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9\"/>
    </mc:Choice>
  </mc:AlternateContent>
  <xr:revisionPtr revIDLastSave="0" documentId="13_ncr:1_{BEB1BD78-A2E8-493C-951B-34292A59943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5" l="1"/>
  <c r="J4" i="5" s="1"/>
  <c r="Z4" i="5" l="1"/>
  <c r="AA4" i="5"/>
  <c r="W4" i="5"/>
  <c r="X4" i="5"/>
  <c r="Y4" i="5"/>
  <c r="R4" i="5"/>
  <c r="P4" i="5"/>
  <c r="L4" i="5"/>
  <c r="M4" i="5"/>
  <c r="O4" i="5"/>
  <c r="V4" i="5"/>
  <c r="U4" i="5"/>
  <c r="Q4" i="5"/>
  <c r="S4" i="5"/>
  <c r="T4" i="5"/>
  <c r="N4" i="5"/>
  <c r="K4" i="5"/>
  <c r="J7" i="5"/>
  <c r="AB4" i="5"/>
  <c r="I4" i="5"/>
  <c r="I7" i="5" s="1"/>
  <c r="L7" i="5" s="1"/>
  <c r="K7" i="5" l="1"/>
  <c r="H7" i="5" s="1"/>
  <c r="I9" i="5" l="1"/>
  <c r="G9" i="5" s="1"/>
  <c r="C5" i="5" s="1"/>
  <c r="C9" i="5" s="1"/>
  <c r="A9" i="5" l="1"/>
  <c r="A14" i="5" s="1"/>
</calcChain>
</file>

<file path=xl/sharedStrings.xml><?xml version="1.0" encoding="utf-8"?>
<sst xmlns="http://schemas.openxmlformats.org/spreadsheetml/2006/main" count="1090" uniqueCount="291">
  <si>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</si>
  <si>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</si>
  <si>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</si>
  <si>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</si>
  <si>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</si>
  <si>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</si>
  <si>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</si>
  <si>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</si>
  <si>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</si>
  <si>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</si>
  <si>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</si>
  <si>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</si>
  <si>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</si>
  <si>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</si>
  <si>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</si>
  <si>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</si>
  <si>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</si>
  <si>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</si>
  <si>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</si>
  <si>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</si>
  <si>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</si>
  <si>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</si>
  <si>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</si>
  <si>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</si>
  <si>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</si>
  <si>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</si>
  <si>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</si>
  <si>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</si>
  <si>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</si>
  <si>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</si>
  <si>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</si>
  <si>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</si>
  <si>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</si>
  <si>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</si>
  <si>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</si>
  <si>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</si>
  <si>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</si>
  <si>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</si>
  <si>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</si>
  <si>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</si>
  <si>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</si>
  <si>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</si>
  <si>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</si>
  <si>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</si>
  <si>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</si>
  <si>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</si>
  <si>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</si>
  <si>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</si>
  <si>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</si>
  <si>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</si>
  <si>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</si>
  <si>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</si>
  <si>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</si>
  <si>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</si>
  <si>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</si>
  <si>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</si>
  <si>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</si>
  <si>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</si>
  <si>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</si>
  <si>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</si>
  <si>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</si>
  <si>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</si>
  <si>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</si>
  <si>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</si>
  <si>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</si>
  <si>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</si>
  <si>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</si>
  <si>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</si>
  <si>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</si>
  <si>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</si>
  <si>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</si>
  <si>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</si>
  <si>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</si>
  <si>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</si>
  <si>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</si>
  <si>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</si>
  <si>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</si>
  <si>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</si>
  <si>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</si>
  <si>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</si>
  <si>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</si>
  <si>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</si>
  <si>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</si>
  <si>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</si>
  <si>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</si>
  <si>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</si>
  <si>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</si>
  <si>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</si>
  <si>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</si>
  <si>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</si>
  <si>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</si>
  <si>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</si>
  <si>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</si>
  <si>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</si>
  <si>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</si>
  <si>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</si>
  <si>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</si>
  <si>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</si>
  <si>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</si>
  <si>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</si>
  <si>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</si>
  <si>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</si>
  <si>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</si>
  <si>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</si>
  <si>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</si>
  <si>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</si>
  <si>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</si>
  <si>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</si>
  <si>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</si>
  <si>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</si>
  <si>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</si>
  <si>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</si>
  <si>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</si>
  <si>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</si>
  <si>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</si>
  <si>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</si>
  <si>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</si>
  <si>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</si>
  <si>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</si>
  <si>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</si>
  <si>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</si>
  <si>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</si>
  <si>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</si>
  <si>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</si>
  <si>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</si>
  <si>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</si>
  <si>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</si>
  <si>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</si>
  <si>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</si>
  <si>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</si>
  <si>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</si>
  <si>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</si>
  <si>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</si>
  <si>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</si>
  <si>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</si>
  <si>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</si>
  <si>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</si>
  <si>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</si>
  <si>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</si>
  <si>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</si>
  <si>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</si>
  <si>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</si>
  <si>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</si>
  <si>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</si>
  <si>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</si>
  <si>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</si>
  <si>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</si>
  <si>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</si>
  <si>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</si>
  <si>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</si>
  <si>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</si>
  <si>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</si>
  <si>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</si>
  <si>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</si>
  <si>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</si>
  <si>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</si>
  <si>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</si>
  <si>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</si>
  <si>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</si>
  <si>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</si>
  <si>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</si>
  <si>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</si>
  <si>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</si>
  <si>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</si>
  <si>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</si>
  <si>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</si>
  <si>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</si>
  <si>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</si>
  <si>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</si>
  <si>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</si>
  <si>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</si>
  <si>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</si>
  <si>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</si>
  <si>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</si>
  <si>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</si>
  <si>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</si>
  <si>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</si>
  <si>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</si>
  <si>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</si>
  <si>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</si>
  <si>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</si>
  <si>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</si>
  <si>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</si>
  <si>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</si>
  <si>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</si>
  <si>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</si>
  <si>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</si>
  <si>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</si>
  <si>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</si>
  <si>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</si>
  <si>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</si>
  <si>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</si>
  <si>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</si>
  <si>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</si>
  <si>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</si>
  <si>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</si>
  <si>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</si>
  <si>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</si>
  <si>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</si>
  <si>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</si>
  <si>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</si>
  <si>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</si>
  <si>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</si>
  <si>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</si>
  <si>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</si>
  <si>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</si>
  <si>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</si>
  <si>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</si>
  <si>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</si>
  <si>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</si>
  <si>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</si>
  <si>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</si>
  <si>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</si>
  <si>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</si>
  <si>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</si>
  <si>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</si>
  <si>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</si>
  <si>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</si>
  <si>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</si>
  <si>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</si>
  <si>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</si>
  <si>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</si>
  <si>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</si>
  <si>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</si>
  <si>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</si>
  <si>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</si>
  <si>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</si>
  <si>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</si>
  <si>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</si>
  <si>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</si>
  <si>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</si>
  <si>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</si>
  <si>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</si>
  <si>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</si>
  <si>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</si>
  <si>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</si>
  <si>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</si>
  <si>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</si>
  <si>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</si>
  <si>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</si>
  <si>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</si>
  <si>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</si>
  <si>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</si>
  <si>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</si>
  <si>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</si>
  <si>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</si>
  <si>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</si>
  <si>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</si>
  <si>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</si>
  <si>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</si>
  <si>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</si>
  <si>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</si>
  <si>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</si>
  <si>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</si>
  <si>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</si>
  <si>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</si>
  <si>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</si>
  <si>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</si>
  <si>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</si>
  <si>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</si>
  <si>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</si>
  <si>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</si>
  <si>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</si>
  <si>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</si>
  <si>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</si>
  <si>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</si>
  <si>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</si>
  <si>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</si>
  <si>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</si>
  <si>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</si>
  <si>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</si>
  <si>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</si>
  <si>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</si>
  <si>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</si>
  <si>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</si>
  <si>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</si>
  <si>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</si>
  <si>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</si>
  <si>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</si>
  <si>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</si>
  <si>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</si>
  <si>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</si>
  <si>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</si>
  <si>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</si>
  <si>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</si>
  <si>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</si>
  <si>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Small &amp; Medium Business (SME) Loans </t>
  </si>
  <si>
    <t>terminated</t>
  </si>
  <si>
    <t>Santander</t>
  </si>
  <si>
    <t>Postcode sector lookup: Value of SME Lending outstanding end-March 2019</t>
  </si>
  <si>
    <t>Value of SME Lending outstanding in Northern Ireland end-March 2019,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</si>
</sst>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55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3"/>
    <xf numFmtId="0" fontId="8" fillId="0" borderId="0" xfId="3" applyAlignment="1"/>
    <xf numFmtId="0" fontId="11" fillId="0" borderId="0" xfId="3" applyFont="1" applyAlignment="1"/>
    <xf numFmtId="0" fontId="8" fillId="0" borderId="0" xfId="3" applyAlignment="1">
      <alignment vertical="top"/>
    </xf>
    <xf numFmtId="0" fontId="12" fillId="2" borderId="7" xfId="3" applyFont="1" applyFill="1" applyBorder="1" applyAlignment="1">
      <alignment horizontal="right" vertical="top"/>
    </xf>
    <xf numFmtId="0" fontId="12" fillId="2" borderId="7" xfId="3" applyFont="1" applyFill="1" applyBorder="1" applyAlignment="1">
      <alignment horizontal="left" vertical="top"/>
    </xf>
    <xf numFmtId="0" fontId="0" fillId="0" borderId="0" xfId="0" applyAlignment="1"/>
    <xf numFmtId="0" fontId="13" fillId="0" borderId="0" xfId="0" applyFont="1" applyAlignment="1">
      <alignment horizontal="left" vertical="top"/>
    </xf>
    <xf numFmtId="0" fontId="14" fillId="3" borderId="8" xfId="1" applyFont="1" applyFill="1" applyBorder="1" applyAlignment="1"/>
    <xf numFmtId="0" fontId="0" fillId="3" borderId="0" xfId="0" applyFill="1" applyAlignment="1">
      <alignment vertical="top"/>
    </xf>
    <xf numFmtId="0" fontId="15" fillId="3" borderId="0" xfId="0" applyFont="1" applyFill="1" applyAlignment="1">
      <alignment horizontal="right" vertical="top"/>
    </xf>
    <xf numFmtId="0" fontId="0" fillId="3" borderId="0" xfId="0" applyFill="1" applyAlignment="1"/>
    <xf numFmtId="0" fontId="15" fillId="3" borderId="0" xfId="0" applyFont="1" applyFill="1" applyAlignment="1">
      <alignment horizontal="right"/>
    </xf>
    <xf numFmtId="0" fontId="16" fillId="4" borderId="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0" fontId="17" fillId="3" borderId="0" xfId="0" applyFont="1" applyFill="1" applyAlignment="1"/>
    <xf numFmtId="0" fontId="18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5" fillId="3" borderId="0" xfId="0" applyFont="1" applyFill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164" fontId="20" fillId="5" borderId="10" xfId="0" applyNumberFormat="1" applyFont="1" applyFill="1" applyBorder="1" applyAlignment="1">
      <alignment horizontal="center" vertical="center"/>
    </xf>
    <xf numFmtId="5" fontId="19" fillId="3" borderId="0" xfId="46" applyNumberFormat="1" applyFont="1" applyFill="1" applyBorder="1" applyAlignment="1">
      <alignment horizontal="left"/>
    </xf>
    <xf numFmtId="0" fontId="21" fillId="3" borderId="0" xfId="0" applyFont="1" applyFill="1" applyBorder="1" applyAlignment="1"/>
    <xf numFmtId="0" fontId="22" fillId="3" borderId="11" xfId="2" applyFont="1" applyFill="1" applyBorder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4" fillId="0" borderId="0" xfId="3" applyFont="1" applyAlignment="1">
      <alignment horizontal="left"/>
    </xf>
    <xf numFmtId="0" fontId="25" fillId="0" borderId="0" xfId="4" applyFont="1"/>
    <xf numFmtId="0" fontId="24" fillId="0" borderId="0" xfId="3" applyFont="1" applyAlignment="1">
      <alignment horizontal="right"/>
    </xf>
    <xf numFmtId="0" fontId="24" fillId="0" borderId="0" xfId="3" applyFont="1"/>
    <xf numFmtId="0" fontId="26" fillId="0" borderId="0" xfId="1" applyFont="1" applyFill="1" applyAlignment="1">
      <alignment horizontal="left" vertical="top"/>
    </xf>
    <xf numFmtId="0" fontId="25" fillId="0" borderId="0" xfId="4" applyFont="1" applyAlignment="1">
      <alignment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vertical="center"/>
    </xf>
    <xf numFmtId="0" fontId="24" fillId="0" borderId="0" xfId="3" applyFont="1" applyBorder="1"/>
    <xf numFmtId="0" fontId="23" fillId="0" borderId="4" xfId="1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5" fillId="0" borderId="4" xfId="4" applyFont="1" applyBorder="1" applyAlignment="1">
      <alignment vertical="center"/>
    </xf>
    <xf numFmtId="164" fontId="25" fillId="0" borderId="5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vertical="center"/>
    </xf>
    <xf numFmtId="164" fontId="25" fillId="0" borderId="6" xfId="4" applyNumberFormat="1" applyFont="1" applyBorder="1" applyAlignment="1">
      <alignment horizontal="center" vertical="center" wrapText="1"/>
    </xf>
    <xf numFmtId="165" fontId="24" fillId="0" borderId="0" xfId="46" applyNumberFormat="1" applyFont="1" applyAlignment="1">
      <alignment horizontal="right"/>
    </xf>
    <xf numFmtId="0" fontId="24" fillId="0" borderId="0" xfId="4" applyFont="1"/>
    <xf numFmtId="0" fontId="27" fillId="0" borderId="1" xfId="2" applyFont="1" applyBorder="1" applyAlignment="1">
      <alignment vertical="center"/>
    </xf>
    <xf numFmtId="0" fontId="27" fillId="0" borderId="2" xfId="2" applyFont="1" applyBorder="1" applyAlignment="1">
      <alignment vertical="center"/>
    </xf>
    <xf numFmtId="0" fontId="27" fillId="0" borderId="3" xfId="2" applyFont="1" applyBorder="1" applyAlignment="1">
      <alignment vertical="center"/>
    </xf>
  </cellXfs>
  <cellStyles count="155">
    <cellStyle name="Comma" xfId="46" builtinId="3"/>
    <cellStyle name="Comma 2" xfId="5" xr:uid="{00000000-0005-0000-0000-000001000000}"/>
    <cellStyle name="Comma 2 2" xfId="6" xr:uid="{00000000-0005-0000-0000-000002000000}"/>
    <cellStyle name="Comma 2 2 2" xfId="49" xr:uid="{00000000-0005-0000-0000-000003000000}"/>
    <cellStyle name="Comma 2 2 3" xfId="85" xr:uid="{00000000-0005-0000-0000-000004000000}"/>
    <cellStyle name="Comma 2 2 4" xfId="121" xr:uid="{00000000-0005-0000-0000-000005000000}"/>
    <cellStyle name="Comma 2 3" xfId="48" xr:uid="{00000000-0005-0000-0000-000006000000}"/>
    <cellStyle name="Comma 2 4" xfId="84" xr:uid="{00000000-0005-0000-0000-000007000000}"/>
    <cellStyle name="Comma 2 5" xfId="120" xr:uid="{00000000-0005-0000-0000-000008000000}"/>
    <cellStyle name="Comma 3" xfId="7" xr:uid="{00000000-0005-0000-0000-000009000000}"/>
    <cellStyle name="Comma 3 2" xfId="8" xr:uid="{00000000-0005-0000-0000-00000A000000}"/>
    <cellStyle name="Comma 3 2 2" xfId="51" xr:uid="{00000000-0005-0000-0000-00000B000000}"/>
    <cellStyle name="Comma 3 2 3" xfId="87" xr:uid="{00000000-0005-0000-0000-00000C000000}"/>
    <cellStyle name="Comma 3 2 4" xfId="123" xr:uid="{00000000-0005-0000-0000-00000D000000}"/>
    <cellStyle name="Comma 3 3" xfId="50" xr:uid="{00000000-0005-0000-0000-00000E000000}"/>
    <cellStyle name="Comma 3 4" xfId="86" xr:uid="{00000000-0005-0000-0000-00000F000000}"/>
    <cellStyle name="Comma 3 5" xfId="122" xr:uid="{00000000-0005-0000-0000-000010000000}"/>
    <cellStyle name="Comma 4" xfId="9" xr:uid="{00000000-0005-0000-0000-000011000000}"/>
    <cellStyle name="Comma 4 2" xfId="10" xr:uid="{00000000-0005-0000-0000-000012000000}"/>
    <cellStyle name="Comma 4 2 2" xfId="11" xr:uid="{00000000-0005-0000-0000-000013000000}"/>
    <cellStyle name="Comma 4 2 2 2" xfId="54" xr:uid="{00000000-0005-0000-0000-000014000000}"/>
    <cellStyle name="Comma 4 2 2 3" xfId="90" xr:uid="{00000000-0005-0000-0000-000015000000}"/>
    <cellStyle name="Comma 4 2 2 4" xfId="126" xr:uid="{00000000-0005-0000-0000-000016000000}"/>
    <cellStyle name="Comma 4 2 3" xfId="53" xr:uid="{00000000-0005-0000-0000-000017000000}"/>
    <cellStyle name="Comma 4 2 4" xfId="89" xr:uid="{00000000-0005-0000-0000-000018000000}"/>
    <cellStyle name="Comma 4 2 5" xfId="125" xr:uid="{00000000-0005-0000-0000-000019000000}"/>
    <cellStyle name="Comma 4 3" xfId="12" xr:uid="{00000000-0005-0000-0000-00001A000000}"/>
    <cellStyle name="Comma 4 3 2" xfId="13" xr:uid="{00000000-0005-0000-0000-00001B000000}"/>
    <cellStyle name="Comma 4 3 2 2" xfId="56" xr:uid="{00000000-0005-0000-0000-00001C000000}"/>
    <cellStyle name="Comma 4 3 2 3" xfId="92" xr:uid="{00000000-0005-0000-0000-00001D000000}"/>
    <cellStyle name="Comma 4 3 2 4" xfId="128" xr:uid="{00000000-0005-0000-0000-00001E000000}"/>
    <cellStyle name="Comma 4 3 3" xfId="55" xr:uid="{00000000-0005-0000-0000-00001F000000}"/>
    <cellStyle name="Comma 4 3 4" xfId="91" xr:uid="{00000000-0005-0000-0000-000020000000}"/>
    <cellStyle name="Comma 4 3 5" xfId="127" xr:uid="{00000000-0005-0000-0000-000021000000}"/>
    <cellStyle name="Comma 4 4" xfId="14" xr:uid="{00000000-0005-0000-0000-000022000000}"/>
    <cellStyle name="Comma 4 4 2" xfId="57" xr:uid="{00000000-0005-0000-0000-000023000000}"/>
    <cellStyle name="Comma 4 4 3" xfId="93" xr:uid="{00000000-0005-0000-0000-000024000000}"/>
    <cellStyle name="Comma 4 4 4" xfId="129" xr:uid="{00000000-0005-0000-0000-000025000000}"/>
    <cellStyle name="Comma 4 5" xfId="52" xr:uid="{00000000-0005-0000-0000-000026000000}"/>
    <cellStyle name="Comma 4 6" xfId="88" xr:uid="{00000000-0005-0000-0000-000027000000}"/>
    <cellStyle name="Comma 4 7" xfId="124" xr:uid="{00000000-0005-0000-0000-000028000000}"/>
    <cellStyle name="Comma 5" xfId="15" xr:uid="{00000000-0005-0000-0000-000029000000}"/>
    <cellStyle name="Comma 5 2" xfId="16" xr:uid="{00000000-0005-0000-0000-00002A000000}"/>
    <cellStyle name="Comma 5 2 2" xfId="59" xr:uid="{00000000-0005-0000-0000-00002B000000}"/>
    <cellStyle name="Comma 5 2 3" xfId="95" xr:uid="{00000000-0005-0000-0000-00002C000000}"/>
    <cellStyle name="Comma 5 2 4" xfId="131" xr:uid="{00000000-0005-0000-0000-00002D000000}"/>
    <cellStyle name="Comma 5 3" xfId="58" xr:uid="{00000000-0005-0000-0000-00002E000000}"/>
    <cellStyle name="Comma 5 4" xfId="94" xr:uid="{00000000-0005-0000-0000-00002F000000}"/>
    <cellStyle name="Comma 5 5" xfId="130" xr:uid="{00000000-0005-0000-0000-000030000000}"/>
    <cellStyle name="Comma 6" xfId="17" xr:uid="{00000000-0005-0000-0000-000031000000}"/>
    <cellStyle name="Comma 6 2" xfId="18" xr:uid="{00000000-0005-0000-0000-000032000000}"/>
    <cellStyle name="Comma 6 2 2" xfId="61" xr:uid="{00000000-0005-0000-0000-000033000000}"/>
    <cellStyle name="Comma 6 2 3" xfId="97" xr:uid="{00000000-0005-0000-0000-000034000000}"/>
    <cellStyle name="Comma 6 2 4" xfId="133" xr:uid="{00000000-0005-0000-0000-000035000000}"/>
    <cellStyle name="Comma 6 3" xfId="60" xr:uid="{00000000-0005-0000-0000-000036000000}"/>
    <cellStyle name="Comma 6 4" xfId="96" xr:uid="{00000000-0005-0000-0000-000037000000}"/>
    <cellStyle name="Comma 6 5" xfId="132" xr:uid="{00000000-0005-0000-0000-000038000000}"/>
    <cellStyle name="Comma 7" xfId="19" xr:uid="{00000000-0005-0000-0000-000039000000}"/>
    <cellStyle name="Comma 7 2" xfId="20" xr:uid="{00000000-0005-0000-0000-00003A000000}"/>
    <cellStyle name="Comma 7 2 2" xfId="63" xr:uid="{00000000-0005-0000-0000-00003B000000}"/>
    <cellStyle name="Comma 7 2 3" xfId="99" xr:uid="{00000000-0005-0000-0000-00003C000000}"/>
    <cellStyle name="Comma 7 2 4" xfId="135" xr:uid="{00000000-0005-0000-0000-00003D000000}"/>
    <cellStyle name="Comma 7 3" xfId="62" xr:uid="{00000000-0005-0000-0000-00003E000000}"/>
    <cellStyle name="Comma 7 4" xfId="98" xr:uid="{00000000-0005-0000-0000-00003F000000}"/>
    <cellStyle name="Comma 7 5" xfId="134" xr:uid="{00000000-0005-0000-0000-000040000000}"/>
    <cellStyle name="Comma 8" xfId="21" xr:uid="{00000000-0005-0000-0000-000041000000}"/>
    <cellStyle name="Comma 8 2" xfId="64" xr:uid="{00000000-0005-0000-0000-000042000000}"/>
    <cellStyle name="Comma 8 3" xfId="100" xr:uid="{00000000-0005-0000-0000-000043000000}"/>
    <cellStyle name="Comma 8 4" xfId="136" xr:uid="{00000000-0005-0000-0000-000044000000}"/>
    <cellStyle name="Currency 2" xfId="22" xr:uid="{00000000-0005-0000-0000-000045000000}"/>
    <cellStyle name="Currency 2 2" xfId="23" xr:uid="{00000000-0005-0000-0000-000046000000}"/>
    <cellStyle name="Currency 2 2 2" xfId="24" xr:uid="{00000000-0005-0000-0000-000047000000}"/>
    <cellStyle name="Currency 2 2 2 2" xfId="67" xr:uid="{00000000-0005-0000-0000-000048000000}"/>
    <cellStyle name="Currency 2 2 2 3" xfId="103" xr:uid="{00000000-0005-0000-0000-000049000000}"/>
    <cellStyle name="Currency 2 2 2 4" xfId="139" xr:uid="{00000000-0005-0000-0000-00004A000000}"/>
    <cellStyle name="Currency 2 2 3" xfId="66" xr:uid="{00000000-0005-0000-0000-00004B000000}"/>
    <cellStyle name="Currency 2 2 4" xfId="102" xr:uid="{00000000-0005-0000-0000-00004C000000}"/>
    <cellStyle name="Currency 2 2 5" xfId="138" xr:uid="{00000000-0005-0000-0000-00004D000000}"/>
    <cellStyle name="Currency 2 3" xfId="25" xr:uid="{00000000-0005-0000-0000-00004E000000}"/>
    <cellStyle name="Currency 2 3 2" xfId="68" xr:uid="{00000000-0005-0000-0000-00004F000000}"/>
    <cellStyle name="Currency 2 3 3" xfId="104" xr:uid="{00000000-0005-0000-0000-000050000000}"/>
    <cellStyle name="Currency 2 3 4" xfId="140" xr:uid="{00000000-0005-0000-0000-000051000000}"/>
    <cellStyle name="Currency 2 4" xfId="65" xr:uid="{00000000-0005-0000-0000-000052000000}"/>
    <cellStyle name="Currency 2 5" xfId="101" xr:uid="{00000000-0005-0000-0000-000053000000}"/>
    <cellStyle name="Currency 2 6" xfId="137" xr:uid="{00000000-0005-0000-0000-000054000000}"/>
    <cellStyle name="Heading 4 2" xfId="4" xr:uid="{00000000-0005-0000-0000-000055000000}"/>
    <cellStyle name="Hyperlink" xfId="2" builtinId="8"/>
    <cellStyle name="Normal" xfId="0" builtinId="0"/>
    <cellStyle name="Normal 2" xfId="3" xr:uid="{00000000-0005-0000-0000-000058000000}"/>
    <cellStyle name="Normal 2 2" xfId="26" xr:uid="{00000000-0005-0000-0000-000059000000}"/>
    <cellStyle name="Normal 2 2 2" xfId="27" xr:uid="{00000000-0005-0000-0000-00005A000000}"/>
    <cellStyle name="Normal 2 2 2 2" xfId="70" xr:uid="{00000000-0005-0000-0000-00005B000000}"/>
    <cellStyle name="Normal 2 2 2 3" xfId="106" xr:uid="{00000000-0005-0000-0000-00005C000000}"/>
    <cellStyle name="Normal 2 2 2 4" xfId="142" xr:uid="{00000000-0005-0000-0000-00005D000000}"/>
    <cellStyle name="Normal 2 2 3" xfId="28" xr:uid="{00000000-0005-0000-0000-00005E000000}"/>
    <cellStyle name="Normal 2 2 3 2" xfId="71" xr:uid="{00000000-0005-0000-0000-00005F000000}"/>
    <cellStyle name="Normal 2 2 3 3" xfId="107" xr:uid="{00000000-0005-0000-0000-000060000000}"/>
    <cellStyle name="Normal 2 2 3 4" xfId="143" xr:uid="{00000000-0005-0000-0000-000061000000}"/>
    <cellStyle name="Normal 2 2 4" xfId="69" xr:uid="{00000000-0005-0000-0000-000062000000}"/>
    <cellStyle name="Normal 2 2 5" xfId="105" xr:uid="{00000000-0005-0000-0000-000063000000}"/>
    <cellStyle name="Normal 2 2 6" xfId="141" xr:uid="{00000000-0005-0000-0000-000064000000}"/>
    <cellStyle name="Normal 2 3" xfId="29" xr:uid="{00000000-0005-0000-0000-000065000000}"/>
    <cellStyle name="Normal 2 4" xfId="30" xr:uid="{00000000-0005-0000-0000-000066000000}"/>
    <cellStyle name="Normal 2 5" xfId="47" xr:uid="{00000000-0005-0000-0000-000067000000}"/>
    <cellStyle name="Normal 2 6" xfId="83" xr:uid="{00000000-0005-0000-0000-000068000000}"/>
    <cellStyle name="Normal 2 7" xfId="119" xr:uid="{00000000-0005-0000-0000-000069000000}"/>
    <cellStyle name="Normal 3" xfId="31" xr:uid="{00000000-0005-0000-0000-00006A000000}"/>
    <cellStyle name="Normal 3 2" xfId="32" xr:uid="{00000000-0005-0000-0000-00006B000000}"/>
    <cellStyle name="Normal 4" xfId="33" xr:uid="{00000000-0005-0000-0000-00006C000000}"/>
    <cellStyle name="Normal 4 2" xfId="34" xr:uid="{00000000-0005-0000-0000-00006D000000}"/>
    <cellStyle name="Normal 4 2 2" xfId="73" xr:uid="{00000000-0005-0000-0000-00006E000000}"/>
    <cellStyle name="Normal 4 2 3" xfId="109" xr:uid="{00000000-0005-0000-0000-00006F000000}"/>
    <cellStyle name="Normal 4 2 4" xfId="145" xr:uid="{00000000-0005-0000-0000-000070000000}"/>
    <cellStyle name="Normal 4 3" xfId="35" xr:uid="{00000000-0005-0000-0000-000071000000}"/>
    <cellStyle name="Normal 4 3 2" xfId="74" xr:uid="{00000000-0005-0000-0000-000072000000}"/>
    <cellStyle name="Normal 4 3 3" xfId="110" xr:uid="{00000000-0005-0000-0000-000073000000}"/>
    <cellStyle name="Normal 4 3 4" xfId="146" xr:uid="{00000000-0005-0000-0000-000074000000}"/>
    <cellStyle name="Normal 4 4" xfId="72" xr:uid="{00000000-0005-0000-0000-000075000000}"/>
    <cellStyle name="Normal 4 5" xfId="108" xr:uid="{00000000-0005-0000-0000-000076000000}"/>
    <cellStyle name="Normal 4 6" xfId="144" xr:uid="{00000000-0005-0000-0000-000077000000}"/>
    <cellStyle name="Normal 5" xfId="36" xr:uid="{00000000-0005-0000-0000-000078000000}"/>
    <cellStyle name="Normal 5 2" xfId="75" xr:uid="{00000000-0005-0000-0000-000079000000}"/>
    <cellStyle name="Normal 5 3" xfId="111" xr:uid="{00000000-0005-0000-0000-00007A000000}"/>
    <cellStyle name="Normal 5 4" xfId="147" xr:uid="{00000000-0005-0000-0000-00007B000000}"/>
    <cellStyle name="Normal 6" xfId="37" xr:uid="{00000000-0005-0000-0000-00007C000000}"/>
    <cellStyle name="Normal 6 2" xfId="76" xr:uid="{00000000-0005-0000-0000-00007D000000}"/>
    <cellStyle name="Normal 6 3" xfId="112" xr:uid="{00000000-0005-0000-0000-00007E000000}"/>
    <cellStyle name="Normal 6 4" xfId="148" xr:uid="{00000000-0005-0000-0000-00007F000000}"/>
    <cellStyle name="Percent 2" xfId="38" xr:uid="{00000000-0005-0000-0000-000080000000}"/>
    <cellStyle name="Percent 3" xfId="39" xr:uid="{00000000-0005-0000-0000-000081000000}"/>
    <cellStyle name="Percent 4" xfId="40" xr:uid="{00000000-0005-0000-0000-000082000000}"/>
    <cellStyle name="Percent 4 2" xfId="41" xr:uid="{00000000-0005-0000-0000-000083000000}"/>
    <cellStyle name="Percent 4 2 2" xfId="78" xr:uid="{00000000-0005-0000-0000-000084000000}"/>
    <cellStyle name="Percent 4 2 3" xfId="114" xr:uid="{00000000-0005-0000-0000-000085000000}"/>
    <cellStyle name="Percent 4 2 4" xfId="150" xr:uid="{00000000-0005-0000-0000-000086000000}"/>
    <cellStyle name="Percent 4 3" xfId="42" xr:uid="{00000000-0005-0000-0000-000087000000}"/>
    <cellStyle name="Percent 4 3 2" xfId="79" xr:uid="{00000000-0005-0000-0000-000088000000}"/>
    <cellStyle name="Percent 4 3 3" xfId="115" xr:uid="{00000000-0005-0000-0000-000089000000}"/>
    <cellStyle name="Percent 4 3 4" xfId="151" xr:uid="{00000000-0005-0000-0000-00008A000000}"/>
    <cellStyle name="Percent 4 4" xfId="77" xr:uid="{00000000-0005-0000-0000-00008B000000}"/>
    <cellStyle name="Percent 4 5" xfId="113" xr:uid="{00000000-0005-0000-0000-00008C000000}"/>
    <cellStyle name="Percent 4 6" xfId="149" xr:uid="{00000000-0005-0000-0000-00008D000000}"/>
    <cellStyle name="Percent 5" xfId="43" xr:uid="{00000000-0005-0000-0000-00008E000000}"/>
    <cellStyle name="Percent 5 2" xfId="80" xr:uid="{00000000-0005-0000-0000-00008F000000}"/>
    <cellStyle name="Percent 5 3" xfId="116" xr:uid="{00000000-0005-0000-0000-000090000000}"/>
    <cellStyle name="Percent 5 4" xfId="152" xr:uid="{00000000-0005-0000-0000-000091000000}"/>
    <cellStyle name="Percent 6" xfId="44" xr:uid="{00000000-0005-0000-0000-000092000000}"/>
    <cellStyle name="Percent 6 2" xfId="81" xr:uid="{00000000-0005-0000-0000-000093000000}"/>
    <cellStyle name="Percent 6 3" xfId="117" xr:uid="{00000000-0005-0000-0000-000094000000}"/>
    <cellStyle name="Percent 6 4" xfId="153" xr:uid="{00000000-0005-0000-0000-000095000000}"/>
    <cellStyle name="Percent 7" xfId="45" xr:uid="{00000000-0005-0000-0000-000096000000}"/>
    <cellStyle name="Percent 7 2" xfId="82" xr:uid="{00000000-0005-0000-0000-000097000000}"/>
    <cellStyle name="Percent 7 3" xfId="118" xr:uid="{00000000-0005-0000-0000-000098000000}"/>
    <cellStyle name="Percent 7 4" xfId="154" xr:uid="{00000000-0005-0000-0000-000099000000}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3" name="Picture 18" descr="A-Santander-negativo_RGB [Convertido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3294529</xdr:colOff>
      <xdr:row>14</xdr:row>
      <xdr:rowOff>168088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35088" y="4280647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showGridLines="0" zoomScale="85" zoomScaleNormal="85" workbookViewId="0">
      <selection activeCell="E9" sqref="E9"/>
    </sheetView>
  </sheetViews>
  <sheetFormatPr defaultRowHeight="16.5" customHeight="1" x14ac:dyDescent="0.25"/>
  <cols>
    <col min="1" max="1" width="32.625" style="2" customWidth="1"/>
    <col min="2" max="2" width="4.5" style="2" customWidth="1"/>
    <col min="3" max="3" width="29.25" style="2" customWidth="1"/>
    <col min="4" max="4" width="58.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75" customHeight="1" x14ac:dyDescent="0.25">
      <c r="A1" s="7"/>
      <c r="B1" s="7"/>
      <c r="C1" s="8" t="s">
        <v>286</v>
      </c>
      <c r="D1" s="7"/>
    </row>
    <row r="2" spans="1:35" ht="30" customHeight="1" thickBot="1" x14ac:dyDescent="0.4">
      <c r="A2" s="9" t="s">
        <v>289</v>
      </c>
      <c r="B2" s="10"/>
      <c r="C2" s="11"/>
      <c r="D2" s="1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25.5" customHeight="1" thickTop="1" thickBot="1" x14ac:dyDescent="0.4">
      <c r="A3" s="9" t="s">
        <v>258</v>
      </c>
      <c r="B3" s="10"/>
      <c r="C3" s="11"/>
      <c r="D3" s="1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5.25" customHeight="1" thickTop="1" thickBot="1" x14ac:dyDescent="0.3">
      <c r="A4" s="12"/>
      <c r="B4" s="12"/>
      <c r="C4" s="13"/>
      <c r="D4" s="1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2.75" customHeight="1" thickTop="1" thickBot="1" x14ac:dyDescent="0.3">
      <c r="A5" s="14" t="s">
        <v>8</v>
      </c>
      <c r="B5" s="12"/>
      <c r="C5" s="15" t="str">
        <f ca="1"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thickTop="1" x14ac:dyDescent="0.25">
      <c r="A6" s="12"/>
      <c r="B6" s="12"/>
      <c r="C6" s="13"/>
      <c r="D6" s="16"/>
    </row>
    <row r="7" spans="1:35" ht="24.75" customHeight="1" x14ac:dyDescent="0.3">
      <c r="A7" s="17" t="s">
        <v>257</v>
      </c>
      <c r="B7" s="12"/>
      <c r="C7" s="12"/>
      <c r="D7" s="1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30" customHeight="1" thickBot="1" x14ac:dyDescent="0.35">
      <c r="A8" s="17" t="s">
        <v>256</v>
      </c>
      <c r="B8" s="10"/>
      <c r="C8" s="17" t="s">
        <v>255</v>
      </c>
      <c r="D8" s="16"/>
    </row>
    <row r="9" spans="1:35" ht="39.75" customHeight="1" thickBot="1" x14ac:dyDescent="0.3">
      <c r="A9" s="18" t="str">
        <f ca="1">IF(LEN(C5)&gt;0,"",FirstBitOfPostcode&amp;" "&amp;LEFT(SecondBitOfPostcode,1))</f>
        <v>BT1 2</v>
      </c>
      <c r="B9" s="19"/>
      <c r="C9" s="18" t="str">
        <f ca="1">IF(LEN(C5)&gt;0,"",IF(LEN(PostcodeArea)=0,"",PostcodeArea&amp;" - "&amp;INDEX('All postcode data'!$1:$1048576,MATCH(PostcodeArea,'All postcode data'!B:B,0),3)))</f>
        <v>BT - Belfast</v>
      </c>
      <c r="D9" s="1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20"/>
      <c r="B10" s="20"/>
      <c r="C10" s="13"/>
      <c r="D10" s="13"/>
      <c r="AD10" s="1"/>
    </row>
    <row r="11" spans="1:35" ht="24.75" customHeight="1" x14ac:dyDescent="0.3">
      <c r="A11" s="17" t="s">
        <v>2</v>
      </c>
      <c r="B11" s="20"/>
      <c r="C11" s="21"/>
      <c r="D11" s="13"/>
      <c r="F11" s="3"/>
      <c r="AD11" s="1"/>
    </row>
    <row r="12" spans="1:35" s="4" customFormat="1" ht="27.75" customHeight="1" x14ac:dyDescent="0.3">
      <c r="A12" s="17" t="s">
        <v>254</v>
      </c>
      <c r="B12" s="20"/>
      <c r="C12" s="21"/>
      <c r="D12" s="11"/>
      <c r="AC12" s="1"/>
    </row>
    <row r="13" spans="1:35" ht="16.5" customHeight="1" thickBot="1" x14ac:dyDescent="0.35">
      <c r="A13" s="17"/>
      <c r="B13" s="22"/>
      <c r="C13" s="23"/>
      <c r="D13" s="13"/>
      <c r="E13" s="3"/>
      <c r="AC13" s="1"/>
    </row>
    <row r="14" spans="1:35" ht="40.5" customHeight="1" thickBot="1" x14ac:dyDescent="0.3">
      <c r="A14" s="24">
        <f ca="1">INDEX('All postcode data'!$1:$1048576,MATCH(PostcodeSector,'All postcode data'!$D:$D,0),5)</f>
        <v>0</v>
      </c>
      <c r="B14" s="12"/>
      <c r="C14" s="25"/>
      <c r="D14" s="2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12"/>
      <c r="B15" s="12"/>
      <c r="C15" s="26"/>
      <c r="D15" s="12"/>
    </row>
    <row r="16" spans="1:35" ht="16.5" customHeight="1" thickBot="1" x14ac:dyDescent="0.3">
      <c r="A16" s="12"/>
      <c r="B16" s="12"/>
      <c r="C16" s="12"/>
      <c r="D16" s="12"/>
    </row>
    <row r="17" spans="1:4" ht="47.25" customHeight="1" thickTop="1" thickBot="1" x14ac:dyDescent="0.3">
      <c r="A17" s="27" t="s">
        <v>253</v>
      </c>
      <c r="B17" s="12"/>
      <c r="C17" s="12"/>
      <c r="D17" s="12"/>
    </row>
    <row r="18" spans="1:4" ht="25.5" customHeight="1" thickTop="1" x14ac:dyDescent="0.25">
      <c r="A18" s="12"/>
      <c r="B18" s="12"/>
      <c r="C18" s="12"/>
      <c r="D18" s="1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7"/>
  <sheetViews>
    <sheetView showGridLines="0" tabSelected="1" zoomScale="70" zoomScaleNormal="70" workbookViewId="0">
      <pane ySplit="8" topLeftCell="A270" activePane="bottomLeft" state="frozen"/>
      <selection pane="bottomLeft" activeCell="G289" sqref="G289"/>
    </sheetView>
  </sheetViews>
  <sheetFormatPr defaultRowHeight="15" x14ac:dyDescent="0.25"/>
  <cols>
    <col min="1" max="1" width="31.25" style="32" customWidth="1"/>
    <col min="2" max="2" width="9.625" style="29" customWidth="1"/>
    <col min="3" max="3" width="46.25" style="32" customWidth="1"/>
    <col min="4" max="4" width="17.25" style="30" customWidth="1"/>
    <col min="5" max="5" width="22.5" style="31" customWidth="1"/>
    <col min="6" max="16384" width="9" style="32"/>
  </cols>
  <sheetData>
    <row r="1" spans="1:10" ht="27.75" customHeight="1" x14ac:dyDescent="0.25">
      <c r="A1" s="28" t="s">
        <v>290</v>
      </c>
      <c r="C1" s="28"/>
    </row>
    <row r="2" spans="1:10" ht="9" customHeight="1" x14ac:dyDescent="0.25">
      <c r="A2" s="28"/>
      <c r="C2" s="28"/>
    </row>
    <row r="3" spans="1:10" ht="27.75" customHeight="1" x14ac:dyDescent="0.25">
      <c r="A3" s="33" t="s">
        <v>0</v>
      </c>
      <c r="C3" s="28"/>
    </row>
    <row r="4" spans="1:10" ht="9" customHeight="1" thickBot="1" x14ac:dyDescent="0.3">
      <c r="C4" s="28"/>
    </row>
    <row r="5" spans="1:10" s="36" customFormat="1" ht="27.75" customHeight="1" thickBot="1" x14ac:dyDescent="0.25">
      <c r="A5" s="50" t="s">
        <v>1</v>
      </c>
      <c r="B5" s="51"/>
      <c r="C5" s="52"/>
      <c r="D5" s="34"/>
      <c r="E5" s="35"/>
    </row>
    <row r="6" spans="1:10" ht="12" customHeight="1" x14ac:dyDescent="0.25">
      <c r="J6" s="37"/>
    </row>
    <row r="7" spans="1:10" ht="15.75" customHeight="1" thickBot="1" x14ac:dyDescent="0.3">
      <c r="A7" s="38"/>
      <c r="B7" s="39"/>
      <c r="C7" s="40"/>
      <c r="D7" s="41"/>
      <c r="E7" s="42" t="s">
        <v>252</v>
      </c>
      <c r="F7" s="43"/>
      <c r="G7" s="43"/>
      <c r="H7" s="44"/>
      <c r="I7" s="44"/>
      <c r="J7" s="44"/>
    </row>
    <row r="8" spans="1:10" ht="18.75" customHeight="1" thickTop="1" x14ac:dyDescent="0.25">
      <c r="A8" s="45" t="s">
        <v>3</v>
      </c>
      <c r="B8" s="45" t="s">
        <v>4</v>
      </c>
      <c r="C8" s="45" t="s">
        <v>5</v>
      </c>
      <c r="D8" s="46" t="s">
        <v>6</v>
      </c>
      <c r="E8" s="47" t="s">
        <v>288</v>
      </c>
      <c r="J8" s="37"/>
    </row>
    <row r="9" spans="1:10" x14ac:dyDescent="0.25">
      <c r="A9" s="32" t="s">
        <v>251</v>
      </c>
      <c r="B9" s="29" t="s">
        <v>259</v>
      </c>
      <c r="C9" s="32" t="s">
        <v>250</v>
      </c>
      <c r="D9" s="49" t="s">
        <v>7</v>
      </c>
      <c r="E9" s="48"/>
    </row>
    <row r="10" spans="1:10" x14ac:dyDescent="0.25">
      <c r="A10" s="32" t="s">
        <v>251</v>
      </c>
      <c r="B10" s="29" t="s">
        <v>259</v>
      </c>
      <c r="C10" s="32" t="s">
        <v>250</v>
      </c>
      <c r="D10" s="49" t="s">
        <v>8</v>
      </c>
      <c r="E10" s="48"/>
    </row>
    <row r="11" spans="1:10" x14ac:dyDescent="0.25">
      <c r="A11" s="32" t="s">
        <v>251</v>
      </c>
      <c r="B11" s="29" t="s">
        <v>259</v>
      </c>
      <c r="C11" s="32" t="s">
        <v>250</v>
      </c>
      <c r="D11" s="49" t="s">
        <v>9</v>
      </c>
      <c r="E11" s="48"/>
    </row>
    <row r="12" spans="1:10" x14ac:dyDescent="0.25">
      <c r="A12" s="32" t="s">
        <v>251</v>
      </c>
      <c r="B12" s="29" t="s">
        <v>259</v>
      </c>
      <c r="C12" s="32" t="s">
        <v>250</v>
      </c>
      <c r="D12" s="49" t="s">
        <v>10</v>
      </c>
      <c r="E12" s="48"/>
    </row>
    <row r="13" spans="1:10" x14ac:dyDescent="0.25">
      <c r="A13" s="32" t="s">
        <v>251</v>
      </c>
      <c r="B13" s="29" t="s">
        <v>259</v>
      </c>
      <c r="C13" s="32" t="s">
        <v>250</v>
      </c>
      <c r="D13" s="49" t="s">
        <v>11</v>
      </c>
      <c r="E13" s="48"/>
    </row>
    <row r="14" spans="1:10" x14ac:dyDescent="0.25">
      <c r="A14" s="32" t="s">
        <v>251</v>
      </c>
      <c r="B14" s="29" t="s">
        <v>259</v>
      </c>
      <c r="C14" s="32" t="s">
        <v>250</v>
      </c>
      <c r="D14" s="49" t="s">
        <v>12</v>
      </c>
      <c r="E14" s="48"/>
    </row>
    <row r="15" spans="1:10" x14ac:dyDescent="0.25">
      <c r="A15" s="32" t="s">
        <v>251</v>
      </c>
      <c r="B15" s="29" t="s">
        <v>259</v>
      </c>
      <c r="C15" s="32" t="s">
        <v>250</v>
      </c>
      <c r="D15" s="49" t="s">
        <v>13</v>
      </c>
      <c r="E15" s="48"/>
    </row>
    <row r="16" spans="1:10" x14ac:dyDescent="0.25">
      <c r="A16" s="32" t="s">
        <v>251</v>
      </c>
      <c r="B16" s="29" t="s">
        <v>259</v>
      </c>
      <c r="C16" s="32" t="s">
        <v>250</v>
      </c>
      <c r="D16" s="49" t="s">
        <v>14</v>
      </c>
      <c r="E16" s="48"/>
    </row>
    <row r="17" spans="1:5" x14ac:dyDescent="0.25">
      <c r="A17" s="32" t="s">
        <v>251</v>
      </c>
      <c r="B17" s="29" t="s">
        <v>259</v>
      </c>
      <c r="C17" s="32" t="s">
        <v>250</v>
      </c>
      <c r="D17" s="49" t="s">
        <v>15</v>
      </c>
      <c r="E17" s="48"/>
    </row>
    <row r="18" spans="1:5" x14ac:dyDescent="0.25">
      <c r="A18" s="32" t="s">
        <v>251</v>
      </c>
      <c r="B18" s="29" t="s">
        <v>259</v>
      </c>
      <c r="C18" s="32" t="s">
        <v>250</v>
      </c>
      <c r="D18" s="49" t="s">
        <v>16</v>
      </c>
      <c r="E18" s="48"/>
    </row>
    <row r="19" spans="1:5" x14ac:dyDescent="0.25">
      <c r="A19" s="32" t="s">
        <v>251</v>
      </c>
      <c r="B19" s="29" t="s">
        <v>259</v>
      </c>
      <c r="C19" s="32" t="s">
        <v>250</v>
      </c>
      <c r="D19" s="49" t="s">
        <v>17</v>
      </c>
      <c r="E19" s="48"/>
    </row>
    <row r="20" spans="1:5" x14ac:dyDescent="0.25">
      <c r="A20" s="32" t="s">
        <v>251</v>
      </c>
      <c r="B20" s="29" t="s">
        <v>259</v>
      </c>
      <c r="C20" s="32" t="s">
        <v>250</v>
      </c>
      <c r="D20" s="49" t="s">
        <v>18</v>
      </c>
      <c r="E20" s="48"/>
    </row>
    <row r="21" spans="1:5" x14ac:dyDescent="0.25">
      <c r="A21" s="32" t="s">
        <v>251</v>
      </c>
      <c r="B21" s="29" t="s">
        <v>259</v>
      </c>
      <c r="C21" s="32" t="s">
        <v>250</v>
      </c>
      <c r="D21" s="49" t="s">
        <v>19</v>
      </c>
      <c r="E21" s="48"/>
    </row>
    <row r="22" spans="1:5" x14ac:dyDescent="0.25">
      <c r="A22" s="32" t="s">
        <v>251</v>
      </c>
      <c r="B22" s="29" t="s">
        <v>259</v>
      </c>
      <c r="C22" s="32" t="s">
        <v>250</v>
      </c>
      <c r="D22" s="49" t="s">
        <v>20</v>
      </c>
      <c r="E22" s="48"/>
    </row>
    <row r="23" spans="1:5" x14ac:dyDescent="0.25">
      <c r="A23" s="32" t="s">
        <v>251</v>
      </c>
      <c r="B23" s="29" t="s">
        <v>259</v>
      </c>
      <c r="C23" s="32" t="s">
        <v>250</v>
      </c>
      <c r="D23" s="49" t="s">
        <v>21</v>
      </c>
      <c r="E23" s="48"/>
    </row>
    <row r="24" spans="1:5" x14ac:dyDescent="0.25">
      <c r="A24" s="32" t="s">
        <v>251</v>
      </c>
      <c r="B24" s="29" t="s">
        <v>259</v>
      </c>
      <c r="C24" s="32" t="s">
        <v>250</v>
      </c>
      <c r="D24" s="49" t="s">
        <v>22</v>
      </c>
      <c r="E24" s="48"/>
    </row>
    <row r="25" spans="1:5" x14ac:dyDescent="0.25">
      <c r="A25" s="32" t="s">
        <v>251</v>
      </c>
      <c r="B25" s="29" t="s">
        <v>259</v>
      </c>
      <c r="C25" s="32" t="s">
        <v>250</v>
      </c>
      <c r="D25" s="49" t="s">
        <v>23</v>
      </c>
      <c r="E25" s="48"/>
    </row>
    <row r="26" spans="1:5" x14ac:dyDescent="0.25">
      <c r="A26" s="32" t="s">
        <v>251</v>
      </c>
      <c r="B26" s="29" t="s">
        <v>259</v>
      </c>
      <c r="C26" s="32" t="s">
        <v>250</v>
      </c>
      <c r="D26" s="49" t="s">
        <v>24</v>
      </c>
      <c r="E26" s="48"/>
    </row>
    <row r="27" spans="1:5" x14ac:dyDescent="0.25">
      <c r="A27" s="32" t="s">
        <v>251</v>
      </c>
      <c r="B27" s="29" t="s">
        <v>259</v>
      </c>
      <c r="C27" s="32" t="s">
        <v>250</v>
      </c>
      <c r="D27" s="49" t="s">
        <v>261</v>
      </c>
      <c r="E27" s="48"/>
    </row>
    <row r="28" spans="1:5" x14ac:dyDescent="0.25">
      <c r="A28" s="32" t="s">
        <v>251</v>
      </c>
      <c r="B28" s="29" t="s">
        <v>259</v>
      </c>
      <c r="C28" s="32" t="s">
        <v>250</v>
      </c>
      <c r="D28" s="49" t="s">
        <v>25</v>
      </c>
      <c r="E28" s="48"/>
    </row>
    <row r="29" spans="1:5" x14ac:dyDescent="0.25">
      <c r="A29" s="32" t="s">
        <v>251</v>
      </c>
      <c r="B29" s="29" t="s">
        <v>259</v>
      </c>
      <c r="C29" s="32" t="s">
        <v>250</v>
      </c>
      <c r="D29" s="49" t="s">
        <v>26</v>
      </c>
      <c r="E29" s="48"/>
    </row>
    <row r="30" spans="1:5" x14ac:dyDescent="0.25">
      <c r="A30" s="32" t="s">
        <v>251</v>
      </c>
      <c r="B30" s="29" t="s">
        <v>259</v>
      </c>
      <c r="C30" s="32" t="s">
        <v>250</v>
      </c>
      <c r="D30" s="49" t="s">
        <v>27</v>
      </c>
      <c r="E30" s="48"/>
    </row>
    <row r="31" spans="1:5" x14ac:dyDescent="0.25">
      <c r="A31" s="32" t="s">
        <v>251</v>
      </c>
      <c r="B31" s="29" t="s">
        <v>259</v>
      </c>
      <c r="C31" s="32" t="s">
        <v>250</v>
      </c>
      <c r="D31" s="49" t="s">
        <v>28</v>
      </c>
      <c r="E31" s="48"/>
    </row>
    <row r="32" spans="1:5" x14ac:dyDescent="0.25">
      <c r="A32" s="32" t="s">
        <v>251</v>
      </c>
      <c r="B32" s="29" t="s">
        <v>259</v>
      </c>
      <c r="C32" s="32" t="s">
        <v>250</v>
      </c>
      <c r="D32" s="49" t="s">
        <v>29</v>
      </c>
      <c r="E32" s="48"/>
    </row>
    <row r="33" spans="1:5" x14ac:dyDescent="0.25">
      <c r="A33" s="32" t="s">
        <v>251</v>
      </c>
      <c r="B33" s="29" t="s">
        <v>259</v>
      </c>
      <c r="C33" s="32" t="s">
        <v>250</v>
      </c>
      <c r="D33" s="49" t="s">
        <v>30</v>
      </c>
      <c r="E33" s="48"/>
    </row>
    <row r="34" spans="1:5" x14ac:dyDescent="0.25">
      <c r="A34" s="32" t="s">
        <v>251</v>
      </c>
      <c r="B34" s="29" t="s">
        <v>259</v>
      </c>
      <c r="C34" s="32" t="s">
        <v>250</v>
      </c>
      <c r="D34" s="49" t="s">
        <v>31</v>
      </c>
      <c r="E34" s="48"/>
    </row>
    <row r="35" spans="1:5" x14ac:dyDescent="0.25">
      <c r="A35" s="32" t="s">
        <v>251</v>
      </c>
      <c r="B35" s="29" t="s">
        <v>259</v>
      </c>
      <c r="C35" s="32" t="s">
        <v>250</v>
      </c>
      <c r="D35" s="49" t="s">
        <v>32</v>
      </c>
      <c r="E35" s="48"/>
    </row>
    <row r="36" spans="1:5" x14ac:dyDescent="0.25">
      <c r="A36" s="32" t="s">
        <v>251</v>
      </c>
      <c r="B36" s="29" t="s">
        <v>259</v>
      </c>
      <c r="C36" s="32" t="s">
        <v>250</v>
      </c>
      <c r="D36" s="49" t="s">
        <v>33</v>
      </c>
      <c r="E36" s="48"/>
    </row>
    <row r="37" spans="1:5" x14ac:dyDescent="0.25">
      <c r="A37" s="32" t="s">
        <v>251</v>
      </c>
      <c r="B37" s="29" t="s">
        <v>259</v>
      </c>
      <c r="C37" s="32" t="s">
        <v>250</v>
      </c>
      <c r="D37" s="49" t="s">
        <v>34</v>
      </c>
      <c r="E37" s="48"/>
    </row>
    <row r="38" spans="1:5" x14ac:dyDescent="0.25">
      <c r="A38" s="32" t="s">
        <v>251</v>
      </c>
      <c r="B38" s="29" t="s">
        <v>259</v>
      </c>
      <c r="C38" s="32" t="s">
        <v>250</v>
      </c>
      <c r="D38" s="49" t="s">
        <v>35</v>
      </c>
      <c r="E38" s="48"/>
    </row>
    <row r="39" spans="1:5" x14ac:dyDescent="0.25">
      <c r="A39" s="32" t="s">
        <v>251</v>
      </c>
      <c r="B39" s="29" t="s">
        <v>259</v>
      </c>
      <c r="C39" s="32" t="s">
        <v>250</v>
      </c>
      <c r="D39" s="49" t="s">
        <v>36</v>
      </c>
      <c r="E39" s="48"/>
    </row>
    <row r="40" spans="1:5" x14ac:dyDescent="0.25">
      <c r="A40" s="32" t="s">
        <v>251</v>
      </c>
      <c r="B40" s="29" t="s">
        <v>259</v>
      </c>
      <c r="C40" s="32" t="s">
        <v>250</v>
      </c>
      <c r="D40" s="49" t="s">
        <v>37</v>
      </c>
      <c r="E40" s="48"/>
    </row>
    <row r="41" spans="1:5" x14ac:dyDescent="0.25">
      <c r="A41" s="32" t="s">
        <v>251</v>
      </c>
      <c r="B41" s="29" t="s">
        <v>259</v>
      </c>
      <c r="C41" s="32" t="s">
        <v>250</v>
      </c>
      <c r="D41" s="49" t="s">
        <v>38</v>
      </c>
      <c r="E41" s="48"/>
    </row>
    <row r="42" spans="1:5" x14ac:dyDescent="0.25">
      <c r="A42" s="32" t="s">
        <v>251</v>
      </c>
      <c r="B42" s="29" t="s">
        <v>259</v>
      </c>
      <c r="C42" s="32" t="s">
        <v>250</v>
      </c>
      <c r="D42" s="49" t="s">
        <v>39</v>
      </c>
      <c r="E42" s="48"/>
    </row>
    <row r="43" spans="1:5" x14ac:dyDescent="0.25">
      <c r="A43" s="32" t="s">
        <v>251</v>
      </c>
      <c r="B43" s="29" t="s">
        <v>259</v>
      </c>
      <c r="C43" s="32" t="s">
        <v>250</v>
      </c>
      <c r="D43" s="49" t="s">
        <v>40</v>
      </c>
      <c r="E43" s="48"/>
    </row>
    <row r="44" spans="1:5" x14ac:dyDescent="0.25">
      <c r="A44" s="32" t="s">
        <v>251</v>
      </c>
      <c r="B44" s="29" t="s">
        <v>259</v>
      </c>
      <c r="C44" s="32" t="s">
        <v>250</v>
      </c>
      <c r="D44" s="49" t="s">
        <v>41</v>
      </c>
      <c r="E44" s="48"/>
    </row>
    <row r="45" spans="1:5" x14ac:dyDescent="0.25">
      <c r="A45" s="32" t="s">
        <v>251</v>
      </c>
      <c r="B45" s="29" t="s">
        <v>259</v>
      </c>
      <c r="C45" s="32" t="s">
        <v>250</v>
      </c>
      <c r="D45" s="49" t="s">
        <v>42</v>
      </c>
      <c r="E45" s="48"/>
    </row>
    <row r="46" spans="1:5" x14ac:dyDescent="0.25">
      <c r="A46" s="32" t="s">
        <v>251</v>
      </c>
      <c r="B46" s="29" t="s">
        <v>259</v>
      </c>
      <c r="C46" s="32" t="s">
        <v>250</v>
      </c>
      <c r="D46" s="49" t="s">
        <v>43</v>
      </c>
      <c r="E46" s="48"/>
    </row>
    <row r="47" spans="1:5" x14ac:dyDescent="0.25">
      <c r="A47" s="32" t="s">
        <v>251</v>
      </c>
      <c r="B47" s="29" t="s">
        <v>259</v>
      </c>
      <c r="C47" s="32" t="s">
        <v>250</v>
      </c>
      <c r="D47" s="49" t="s">
        <v>44</v>
      </c>
      <c r="E47" s="48"/>
    </row>
    <row r="48" spans="1:5" x14ac:dyDescent="0.25">
      <c r="A48" s="32" t="s">
        <v>251</v>
      </c>
      <c r="B48" s="29" t="s">
        <v>259</v>
      </c>
      <c r="C48" s="32" t="s">
        <v>250</v>
      </c>
      <c r="D48" s="49" t="s">
        <v>45</v>
      </c>
      <c r="E48" s="48"/>
    </row>
    <row r="49" spans="1:5" x14ac:dyDescent="0.25">
      <c r="A49" s="32" t="s">
        <v>251</v>
      </c>
      <c r="B49" s="29" t="s">
        <v>259</v>
      </c>
      <c r="C49" s="32" t="s">
        <v>250</v>
      </c>
      <c r="D49" s="49" t="s">
        <v>46</v>
      </c>
      <c r="E49" s="48"/>
    </row>
    <row r="50" spans="1:5" x14ac:dyDescent="0.25">
      <c r="A50" s="32" t="s">
        <v>251</v>
      </c>
      <c r="B50" s="29" t="s">
        <v>259</v>
      </c>
      <c r="C50" s="32" t="s">
        <v>250</v>
      </c>
      <c r="D50" s="49" t="s">
        <v>47</v>
      </c>
      <c r="E50" s="48"/>
    </row>
    <row r="51" spans="1:5" x14ac:dyDescent="0.25">
      <c r="A51" s="32" t="s">
        <v>251</v>
      </c>
      <c r="B51" s="29" t="s">
        <v>259</v>
      </c>
      <c r="C51" s="32" t="s">
        <v>250</v>
      </c>
      <c r="D51" s="49" t="s">
        <v>262</v>
      </c>
      <c r="E51" s="48"/>
    </row>
    <row r="52" spans="1:5" x14ac:dyDescent="0.25">
      <c r="A52" s="32" t="s">
        <v>251</v>
      </c>
      <c r="B52" s="29" t="s">
        <v>259</v>
      </c>
      <c r="C52" s="32" t="s">
        <v>250</v>
      </c>
      <c r="D52" s="49" t="s">
        <v>48</v>
      </c>
      <c r="E52" s="48"/>
    </row>
    <row r="53" spans="1:5" x14ac:dyDescent="0.25">
      <c r="A53" s="32" t="s">
        <v>251</v>
      </c>
      <c r="B53" s="29" t="s">
        <v>259</v>
      </c>
      <c r="C53" s="32" t="s">
        <v>250</v>
      </c>
      <c r="D53" s="49" t="s">
        <v>49</v>
      </c>
      <c r="E53" s="48"/>
    </row>
    <row r="54" spans="1:5" x14ac:dyDescent="0.25">
      <c r="A54" s="32" t="s">
        <v>251</v>
      </c>
      <c r="B54" s="29" t="s">
        <v>259</v>
      </c>
      <c r="C54" s="32" t="s">
        <v>250</v>
      </c>
      <c r="D54" s="49" t="s">
        <v>50</v>
      </c>
      <c r="E54" s="48"/>
    </row>
    <row r="55" spans="1:5" x14ac:dyDescent="0.25">
      <c r="A55" s="32" t="s">
        <v>251</v>
      </c>
      <c r="B55" s="29" t="s">
        <v>259</v>
      </c>
      <c r="C55" s="32" t="s">
        <v>250</v>
      </c>
      <c r="D55" s="49" t="s">
        <v>51</v>
      </c>
      <c r="E55" s="48"/>
    </row>
    <row r="56" spans="1:5" x14ac:dyDescent="0.25">
      <c r="A56" s="32" t="s">
        <v>251</v>
      </c>
      <c r="B56" s="29" t="s">
        <v>259</v>
      </c>
      <c r="C56" s="32" t="s">
        <v>250</v>
      </c>
      <c r="D56" s="49" t="s">
        <v>52</v>
      </c>
      <c r="E56" s="48"/>
    </row>
    <row r="57" spans="1:5" x14ac:dyDescent="0.25">
      <c r="A57" s="32" t="s">
        <v>251</v>
      </c>
      <c r="B57" s="29" t="s">
        <v>259</v>
      </c>
      <c r="C57" s="32" t="s">
        <v>250</v>
      </c>
      <c r="D57" s="49" t="s">
        <v>53</v>
      </c>
      <c r="E57" s="48"/>
    </row>
    <row r="58" spans="1:5" x14ac:dyDescent="0.25">
      <c r="A58" s="32" t="s">
        <v>251</v>
      </c>
      <c r="B58" s="29" t="s">
        <v>259</v>
      </c>
      <c r="C58" s="32" t="s">
        <v>250</v>
      </c>
      <c r="D58" s="49" t="s">
        <v>54</v>
      </c>
      <c r="E58" s="48"/>
    </row>
    <row r="59" spans="1:5" x14ac:dyDescent="0.25">
      <c r="A59" s="32" t="s">
        <v>251</v>
      </c>
      <c r="B59" s="29" t="s">
        <v>259</v>
      </c>
      <c r="C59" s="32" t="s">
        <v>250</v>
      </c>
      <c r="D59" s="49" t="s">
        <v>55</v>
      </c>
      <c r="E59" s="48"/>
    </row>
    <row r="60" spans="1:5" x14ac:dyDescent="0.25">
      <c r="A60" s="32" t="s">
        <v>251</v>
      </c>
      <c r="B60" s="29" t="s">
        <v>259</v>
      </c>
      <c r="C60" s="32" t="s">
        <v>250</v>
      </c>
      <c r="D60" s="49" t="s">
        <v>263</v>
      </c>
      <c r="E60" s="48"/>
    </row>
    <row r="61" spans="1:5" x14ac:dyDescent="0.25">
      <c r="A61" s="32" t="s">
        <v>251</v>
      </c>
      <c r="B61" s="29" t="s">
        <v>259</v>
      </c>
      <c r="C61" s="32" t="s">
        <v>250</v>
      </c>
      <c r="D61" s="49" t="s">
        <v>56</v>
      </c>
      <c r="E61" s="48"/>
    </row>
    <row r="62" spans="1:5" x14ac:dyDescent="0.25">
      <c r="A62" s="32" t="s">
        <v>251</v>
      </c>
      <c r="B62" s="29" t="s">
        <v>259</v>
      </c>
      <c r="C62" s="32" t="s">
        <v>250</v>
      </c>
      <c r="D62" s="49" t="s">
        <v>57</v>
      </c>
      <c r="E62" s="48"/>
    </row>
    <row r="63" spans="1:5" x14ac:dyDescent="0.25">
      <c r="A63" s="32" t="s">
        <v>251</v>
      </c>
      <c r="B63" s="29" t="s">
        <v>259</v>
      </c>
      <c r="C63" s="32" t="s">
        <v>250</v>
      </c>
      <c r="D63" s="49" t="s">
        <v>58</v>
      </c>
      <c r="E63" s="48"/>
    </row>
    <row r="64" spans="1:5" x14ac:dyDescent="0.25">
      <c r="A64" s="32" t="s">
        <v>251</v>
      </c>
      <c r="B64" s="29" t="s">
        <v>259</v>
      </c>
      <c r="C64" s="32" t="s">
        <v>250</v>
      </c>
      <c r="D64" s="49" t="s">
        <v>59</v>
      </c>
      <c r="E64" s="48"/>
    </row>
    <row r="65" spans="1:5" x14ac:dyDescent="0.25">
      <c r="A65" s="32" t="s">
        <v>251</v>
      </c>
      <c r="B65" s="29" t="s">
        <v>259</v>
      </c>
      <c r="C65" s="32" t="s">
        <v>250</v>
      </c>
      <c r="D65" s="49" t="s">
        <v>60</v>
      </c>
      <c r="E65" s="48"/>
    </row>
    <row r="66" spans="1:5" x14ac:dyDescent="0.25">
      <c r="A66" s="32" t="s">
        <v>251</v>
      </c>
      <c r="B66" s="29" t="s">
        <v>259</v>
      </c>
      <c r="C66" s="32" t="s">
        <v>250</v>
      </c>
      <c r="D66" s="49" t="s">
        <v>61</v>
      </c>
      <c r="E66" s="48"/>
    </row>
    <row r="67" spans="1:5" x14ac:dyDescent="0.25">
      <c r="A67" s="32" t="s">
        <v>251</v>
      </c>
      <c r="B67" s="29" t="s">
        <v>259</v>
      </c>
      <c r="C67" s="32" t="s">
        <v>250</v>
      </c>
      <c r="D67" s="49" t="s">
        <v>62</v>
      </c>
      <c r="E67" s="48"/>
    </row>
    <row r="68" spans="1:5" x14ac:dyDescent="0.25">
      <c r="A68" s="32" t="s">
        <v>251</v>
      </c>
      <c r="B68" s="29" t="s">
        <v>259</v>
      </c>
      <c r="C68" s="32" t="s">
        <v>250</v>
      </c>
      <c r="D68" s="49" t="s">
        <v>63</v>
      </c>
      <c r="E68" s="48"/>
    </row>
    <row r="69" spans="1:5" x14ac:dyDescent="0.25">
      <c r="A69" s="32" t="s">
        <v>251</v>
      </c>
      <c r="B69" s="29" t="s">
        <v>259</v>
      </c>
      <c r="C69" s="32" t="s">
        <v>250</v>
      </c>
      <c r="D69" s="49" t="s">
        <v>64</v>
      </c>
      <c r="E69" s="48"/>
    </row>
    <row r="70" spans="1:5" x14ac:dyDescent="0.25">
      <c r="A70" s="32" t="s">
        <v>251</v>
      </c>
      <c r="B70" s="29" t="s">
        <v>259</v>
      </c>
      <c r="C70" s="32" t="s">
        <v>250</v>
      </c>
      <c r="D70" s="49" t="s">
        <v>65</v>
      </c>
      <c r="E70" s="48"/>
    </row>
    <row r="71" spans="1:5" x14ac:dyDescent="0.25">
      <c r="A71" s="32" t="s">
        <v>251</v>
      </c>
      <c r="B71" s="29" t="s">
        <v>259</v>
      </c>
      <c r="C71" s="32" t="s">
        <v>250</v>
      </c>
      <c r="D71" s="49" t="s">
        <v>66</v>
      </c>
      <c r="E71" s="48"/>
    </row>
    <row r="72" spans="1:5" x14ac:dyDescent="0.25">
      <c r="A72" s="32" t="s">
        <v>251</v>
      </c>
      <c r="B72" s="29" t="s">
        <v>259</v>
      </c>
      <c r="C72" s="32" t="s">
        <v>250</v>
      </c>
      <c r="D72" s="49" t="s">
        <v>264</v>
      </c>
      <c r="E72" s="48"/>
    </row>
    <row r="73" spans="1:5" x14ac:dyDescent="0.25">
      <c r="A73" s="32" t="s">
        <v>251</v>
      </c>
      <c r="B73" s="29" t="s">
        <v>259</v>
      </c>
      <c r="C73" s="32" t="s">
        <v>250</v>
      </c>
      <c r="D73" s="49" t="s">
        <v>67</v>
      </c>
      <c r="E73" s="48"/>
    </row>
    <row r="74" spans="1:5" x14ac:dyDescent="0.25">
      <c r="A74" s="32" t="s">
        <v>251</v>
      </c>
      <c r="B74" s="29" t="s">
        <v>259</v>
      </c>
      <c r="C74" s="32" t="s">
        <v>250</v>
      </c>
      <c r="D74" s="49" t="s">
        <v>68</v>
      </c>
      <c r="E74" s="48"/>
    </row>
    <row r="75" spans="1:5" x14ac:dyDescent="0.25">
      <c r="A75" s="32" t="s">
        <v>251</v>
      </c>
      <c r="B75" s="29" t="s">
        <v>259</v>
      </c>
      <c r="C75" s="32" t="s">
        <v>250</v>
      </c>
      <c r="D75" s="49" t="s">
        <v>265</v>
      </c>
      <c r="E75" s="48"/>
    </row>
    <row r="76" spans="1:5" x14ac:dyDescent="0.25">
      <c r="A76" s="32" t="s">
        <v>251</v>
      </c>
      <c r="B76" s="29" t="s">
        <v>259</v>
      </c>
      <c r="C76" s="32" t="s">
        <v>250</v>
      </c>
      <c r="D76" s="49" t="s">
        <v>69</v>
      </c>
      <c r="E76" s="48"/>
    </row>
    <row r="77" spans="1:5" x14ac:dyDescent="0.25">
      <c r="A77" s="32" t="s">
        <v>251</v>
      </c>
      <c r="B77" s="29" t="s">
        <v>259</v>
      </c>
      <c r="C77" s="32" t="s">
        <v>250</v>
      </c>
      <c r="D77" s="49" t="s">
        <v>70</v>
      </c>
      <c r="E77" s="48"/>
    </row>
    <row r="78" spans="1:5" x14ac:dyDescent="0.25">
      <c r="A78" s="32" t="s">
        <v>251</v>
      </c>
      <c r="B78" s="29" t="s">
        <v>259</v>
      </c>
      <c r="C78" s="32" t="s">
        <v>250</v>
      </c>
      <c r="D78" s="49" t="s">
        <v>71</v>
      </c>
      <c r="E78" s="48"/>
    </row>
    <row r="79" spans="1:5" x14ac:dyDescent="0.25">
      <c r="A79" s="32" t="s">
        <v>251</v>
      </c>
      <c r="B79" s="29" t="s">
        <v>259</v>
      </c>
      <c r="C79" s="32" t="s">
        <v>250</v>
      </c>
      <c r="D79" s="49" t="s">
        <v>72</v>
      </c>
      <c r="E79" s="48"/>
    </row>
    <row r="80" spans="1:5" x14ac:dyDescent="0.25">
      <c r="A80" s="32" t="s">
        <v>251</v>
      </c>
      <c r="B80" s="29" t="s">
        <v>259</v>
      </c>
      <c r="C80" s="32" t="s">
        <v>250</v>
      </c>
      <c r="D80" s="49" t="s">
        <v>73</v>
      </c>
      <c r="E80" s="48"/>
    </row>
    <row r="81" spans="1:5" x14ac:dyDescent="0.25">
      <c r="A81" s="32" t="s">
        <v>251</v>
      </c>
      <c r="B81" s="29" t="s">
        <v>259</v>
      </c>
      <c r="C81" s="32" t="s">
        <v>250</v>
      </c>
      <c r="D81" s="49" t="s">
        <v>74</v>
      </c>
      <c r="E81" s="48"/>
    </row>
    <row r="82" spans="1:5" x14ac:dyDescent="0.25">
      <c r="A82" s="32" t="s">
        <v>251</v>
      </c>
      <c r="B82" s="29" t="s">
        <v>259</v>
      </c>
      <c r="C82" s="32" t="s">
        <v>250</v>
      </c>
      <c r="D82" s="49" t="s">
        <v>75</v>
      </c>
      <c r="E82" s="48"/>
    </row>
    <row r="83" spans="1:5" x14ac:dyDescent="0.25">
      <c r="A83" s="32" t="s">
        <v>251</v>
      </c>
      <c r="B83" s="29" t="s">
        <v>259</v>
      </c>
      <c r="C83" s="32" t="s">
        <v>250</v>
      </c>
      <c r="D83" s="49" t="s">
        <v>76</v>
      </c>
      <c r="E83" s="48"/>
    </row>
    <row r="84" spans="1:5" x14ac:dyDescent="0.25">
      <c r="A84" s="32" t="s">
        <v>251</v>
      </c>
      <c r="B84" s="29" t="s">
        <v>259</v>
      </c>
      <c r="C84" s="32" t="s">
        <v>250</v>
      </c>
      <c r="D84" s="49" t="s">
        <v>266</v>
      </c>
      <c r="E84" s="48"/>
    </row>
    <row r="85" spans="1:5" x14ac:dyDescent="0.25">
      <c r="A85" s="32" t="s">
        <v>251</v>
      </c>
      <c r="B85" s="29" t="s">
        <v>259</v>
      </c>
      <c r="C85" s="32" t="s">
        <v>250</v>
      </c>
      <c r="D85" s="49" t="s">
        <v>77</v>
      </c>
      <c r="E85" s="48"/>
    </row>
    <row r="86" spans="1:5" x14ac:dyDescent="0.25">
      <c r="A86" s="32" t="s">
        <v>251</v>
      </c>
      <c r="B86" s="29" t="s">
        <v>259</v>
      </c>
      <c r="C86" s="32" t="s">
        <v>250</v>
      </c>
      <c r="D86" s="49" t="s">
        <v>78</v>
      </c>
      <c r="E86" s="48"/>
    </row>
    <row r="87" spans="1:5" x14ac:dyDescent="0.25">
      <c r="A87" s="32" t="s">
        <v>251</v>
      </c>
      <c r="B87" s="29" t="s">
        <v>259</v>
      </c>
      <c r="C87" s="32" t="s">
        <v>250</v>
      </c>
      <c r="D87" s="49" t="s">
        <v>79</v>
      </c>
      <c r="E87" s="48"/>
    </row>
    <row r="88" spans="1:5" x14ac:dyDescent="0.25">
      <c r="A88" s="32" t="s">
        <v>251</v>
      </c>
      <c r="B88" s="29" t="s">
        <v>259</v>
      </c>
      <c r="C88" s="32" t="s">
        <v>250</v>
      </c>
      <c r="D88" s="49" t="s">
        <v>80</v>
      </c>
      <c r="E88" s="48"/>
    </row>
    <row r="89" spans="1:5" x14ac:dyDescent="0.25">
      <c r="A89" s="32" t="s">
        <v>251</v>
      </c>
      <c r="B89" s="29" t="s">
        <v>259</v>
      </c>
      <c r="C89" s="32" t="s">
        <v>250</v>
      </c>
      <c r="D89" s="49" t="s">
        <v>81</v>
      </c>
      <c r="E89" s="48"/>
    </row>
    <row r="90" spans="1:5" x14ac:dyDescent="0.25">
      <c r="A90" s="32" t="s">
        <v>251</v>
      </c>
      <c r="B90" s="29" t="s">
        <v>259</v>
      </c>
      <c r="C90" s="32" t="s">
        <v>250</v>
      </c>
      <c r="D90" s="49" t="s">
        <v>82</v>
      </c>
      <c r="E90" s="48"/>
    </row>
    <row r="91" spans="1:5" x14ac:dyDescent="0.25">
      <c r="A91" s="32" t="s">
        <v>251</v>
      </c>
      <c r="B91" s="29" t="s">
        <v>259</v>
      </c>
      <c r="C91" s="32" t="s">
        <v>250</v>
      </c>
      <c r="D91" s="49" t="s">
        <v>83</v>
      </c>
      <c r="E91" s="48"/>
    </row>
    <row r="92" spans="1:5" x14ac:dyDescent="0.25">
      <c r="A92" s="32" t="s">
        <v>251</v>
      </c>
      <c r="B92" s="29" t="s">
        <v>259</v>
      </c>
      <c r="C92" s="32" t="s">
        <v>250</v>
      </c>
      <c r="D92" s="49" t="s">
        <v>267</v>
      </c>
      <c r="E92" s="48"/>
    </row>
    <row r="93" spans="1:5" x14ac:dyDescent="0.25">
      <c r="A93" s="32" t="s">
        <v>251</v>
      </c>
      <c r="B93" s="29" t="s">
        <v>259</v>
      </c>
      <c r="C93" s="32" t="s">
        <v>250</v>
      </c>
      <c r="D93" s="49" t="s">
        <v>84</v>
      </c>
      <c r="E93" s="48"/>
    </row>
    <row r="94" spans="1:5" x14ac:dyDescent="0.25">
      <c r="A94" s="32" t="s">
        <v>251</v>
      </c>
      <c r="B94" s="29" t="s">
        <v>259</v>
      </c>
      <c r="C94" s="32" t="s">
        <v>250</v>
      </c>
      <c r="D94" s="49" t="s">
        <v>85</v>
      </c>
      <c r="E94" s="48"/>
    </row>
    <row r="95" spans="1:5" x14ac:dyDescent="0.25">
      <c r="A95" s="32" t="s">
        <v>251</v>
      </c>
      <c r="B95" s="29" t="s">
        <v>259</v>
      </c>
      <c r="C95" s="32" t="s">
        <v>250</v>
      </c>
      <c r="D95" s="49" t="s">
        <v>86</v>
      </c>
      <c r="E95" s="48"/>
    </row>
    <row r="96" spans="1:5" x14ac:dyDescent="0.25">
      <c r="A96" s="32" t="s">
        <v>251</v>
      </c>
      <c r="B96" s="29" t="s">
        <v>259</v>
      </c>
      <c r="C96" s="32" t="s">
        <v>250</v>
      </c>
      <c r="D96" s="49" t="s">
        <v>87</v>
      </c>
      <c r="E96" s="48"/>
    </row>
    <row r="97" spans="1:5" x14ac:dyDescent="0.25">
      <c r="A97" s="32" t="s">
        <v>251</v>
      </c>
      <c r="B97" s="29" t="s">
        <v>259</v>
      </c>
      <c r="C97" s="32" t="s">
        <v>250</v>
      </c>
      <c r="D97" s="49" t="s">
        <v>88</v>
      </c>
      <c r="E97" s="48"/>
    </row>
    <row r="98" spans="1:5" x14ac:dyDescent="0.25">
      <c r="A98" s="32" t="s">
        <v>251</v>
      </c>
      <c r="B98" s="29" t="s">
        <v>259</v>
      </c>
      <c r="C98" s="32" t="s">
        <v>250</v>
      </c>
      <c r="D98" s="49" t="s">
        <v>89</v>
      </c>
      <c r="E98" s="48"/>
    </row>
    <row r="99" spans="1:5" x14ac:dyDescent="0.25">
      <c r="A99" s="32" t="s">
        <v>251</v>
      </c>
      <c r="B99" s="29" t="s">
        <v>259</v>
      </c>
      <c r="C99" s="32" t="s">
        <v>250</v>
      </c>
      <c r="D99" s="49" t="s">
        <v>90</v>
      </c>
      <c r="E99" s="48"/>
    </row>
    <row r="100" spans="1:5" x14ac:dyDescent="0.25">
      <c r="A100" s="32" t="s">
        <v>251</v>
      </c>
      <c r="B100" s="29" t="s">
        <v>259</v>
      </c>
      <c r="C100" s="32" t="s">
        <v>250</v>
      </c>
      <c r="D100" s="49" t="s">
        <v>91</v>
      </c>
      <c r="E100" s="48"/>
    </row>
    <row r="101" spans="1:5" x14ac:dyDescent="0.25">
      <c r="A101" s="32" t="s">
        <v>251</v>
      </c>
      <c r="B101" s="29" t="s">
        <v>259</v>
      </c>
      <c r="C101" s="32" t="s">
        <v>250</v>
      </c>
      <c r="D101" s="49" t="s">
        <v>92</v>
      </c>
      <c r="E101" s="48"/>
    </row>
    <row r="102" spans="1:5" x14ac:dyDescent="0.25">
      <c r="A102" s="32" t="s">
        <v>251</v>
      </c>
      <c r="B102" s="29" t="s">
        <v>259</v>
      </c>
      <c r="C102" s="32" t="s">
        <v>250</v>
      </c>
      <c r="D102" s="49" t="s">
        <v>93</v>
      </c>
      <c r="E102" s="48"/>
    </row>
    <row r="103" spans="1:5" x14ac:dyDescent="0.25">
      <c r="A103" s="32" t="s">
        <v>251</v>
      </c>
      <c r="B103" s="29" t="s">
        <v>259</v>
      </c>
      <c r="C103" s="32" t="s">
        <v>250</v>
      </c>
      <c r="D103" s="49" t="s">
        <v>94</v>
      </c>
      <c r="E103" s="48"/>
    </row>
    <row r="104" spans="1:5" x14ac:dyDescent="0.25">
      <c r="A104" s="32" t="s">
        <v>251</v>
      </c>
      <c r="B104" s="29" t="s">
        <v>259</v>
      </c>
      <c r="C104" s="32" t="s">
        <v>250</v>
      </c>
      <c r="D104" s="49" t="s">
        <v>268</v>
      </c>
      <c r="E104" s="48"/>
    </row>
    <row r="105" spans="1:5" x14ac:dyDescent="0.25">
      <c r="A105" s="32" t="s">
        <v>251</v>
      </c>
      <c r="B105" s="29" t="s">
        <v>259</v>
      </c>
      <c r="C105" s="32" t="s">
        <v>250</v>
      </c>
      <c r="D105" s="49" t="s">
        <v>95</v>
      </c>
      <c r="E105" s="48"/>
    </row>
    <row r="106" spans="1:5" x14ac:dyDescent="0.25">
      <c r="A106" s="32" t="s">
        <v>251</v>
      </c>
      <c r="B106" s="29" t="s">
        <v>259</v>
      </c>
      <c r="C106" s="32" t="s">
        <v>250</v>
      </c>
      <c r="D106" s="49" t="s">
        <v>96</v>
      </c>
      <c r="E106" s="48"/>
    </row>
    <row r="107" spans="1:5" x14ac:dyDescent="0.25">
      <c r="A107" s="32" t="s">
        <v>251</v>
      </c>
      <c r="B107" s="29" t="s">
        <v>259</v>
      </c>
      <c r="C107" s="32" t="s">
        <v>250</v>
      </c>
      <c r="D107" s="49" t="s">
        <v>97</v>
      </c>
      <c r="E107" s="48"/>
    </row>
    <row r="108" spans="1:5" x14ac:dyDescent="0.25">
      <c r="A108" s="32" t="s">
        <v>251</v>
      </c>
      <c r="B108" s="29" t="s">
        <v>259</v>
      </c>
      <c r="C108" s="32" t="s">
        <v>250</v>
      </c>
      <c r="D108" s="49" t="s">
        <v>98</v>
      </c>
      <c r="E108" s="48"/>
    </row>
    <row r="109" spans="1:5" x14ac:dyDescent="0.25">
      <c r="A109" s="32" t="s">
        <v>251</v>
      </c>
      <c r="B109" s="29" t="s">
        <v>259</v>
      </c>
      <c r="C109" s="32" t="s">
        <v>250</v>
      </c>
      <c r="D109" s="49" t="s">
        <v>269</v>
      </c>
      <c r="E109" s="48"/>
    </row>
    <row r="110" spans="1:5" x14ac:dyDescent="0.25">
      <c r="A110" s="32" t="s">
        <v>251</v>
      </c>
      <c r="B110" s="29" t="s">
        <v>259</v>
      </c>
      <c r="C110" s="32" t="s">
        <v>250</v>
      </c>
      <c r="D110" s="49" t="s">
        <v>99</v>
      </c>
      <c r="E110" s="48"/>
    </row>
    <row r="111" spans="1:5" x14ac:dyDescent="0.25">
      <c r="A111" s="32" t="s">
        <v>251</v>
      </c>
      <c r="B111" s="29" t="s">
        <v>259</v>
      </c>
      <c r="C111" s="32" t="s">
        <v>250</v>
      </c>
      <c r="D111" s="49" t="s">
        <v>100</v>
      </c>
      <c r="E111" s="48"/>
    </row>
    <row r="112" spans="1:5" x14ac:dyDescent="0.25">
      <c r="A112" s="32" t="s">
        <v>251</v>
      </c>
      <c r="B112" s="29" t="s">
        <v>259</v>
      </c>
      <c r="C112" s="32" t="s">
        <v>250</v>
      </c>
      <c r="D112" s="49" t="s">
        <v>101</v>
      </c>
      <c r="E112" s="48"/>
    </row>
    <row r="113" spans="1:5" x14ac:dyDescent="0.25">
      <c r="A113" s="32" t="s">
        <v>251</v>
      </c>
      <c r="B113" s="29" t="s">
        <v>259</v>
      </c>
      <c r="C113" s="32" t="s">
        <v>250</v>
      </c>
      <c r="D113" s="49" t="s">
        <v>102</v>
      </c>
      <c r="E113" s="48"/>
    </row>
    <row r="114" spans="1:5" x14ac:dyDescent="0.25">
      <c r="A114" s="32" t="s">
        <v>251</v>
      </c>
      <c r="B114" s="29" t="s">
        <v>259</v>
      </c>
      <c r="C114" s="32" t="s">
        <v>250</v>
      </c>
      <c r="D114" s="49" t="s">
        <v>103</v>
      </c>
      <c r="E114" s="48"/>
    </row>
    <row r="115" spans="1:5" x14ac:dyDescent="0.25">
      <c r="A115" s="32" t="s">
        <v>251</v>
      </c>
      <c r="B115" s="29" t="s">
        <v>259</v>
      </c>
      <c r="C115" s="32" t="s">
        <v>250</v>
      </c>
      <c r="D115" s="49" t="s">
        <v>104</v>
      </c>
      <c r="E115" s="48"/>
    </row>
    <row r="116" spans="1:5" x14ac:dyDescent="0.25">
      <c r="A116" s="32" t="s">
        <v>251</v>
      </c>
      <c r="B116" s="29" t="s">
        <v>259</v>
      </c>
      <c r="C116" s="32" t="s">
        <v>250</v>
      </c>
      <c r="D116" s="49" t="s">
        <v>105</v>
      </c>
      <c r="E116" s="48"/>
    </row>
    <row r="117" spans="1:5" x14ac:dyDescent="0.25">
      <c r="A117" s="32" t="s">
        <v>251</v>
      </c>
      <c r="B117" s="29" t="s">
        <v>259</v>
      </c>
      <c r="C117" s="32" t="s">
        <v>250</v>
      </c>
      <c r="D117" s="49" t="s">
        <v>106</v>
      </c>
      <c r="E117" s="48"/>
    </row>
    <row r="118" spans="1:5" x14ac:dyDescent="0.25">
      <c r="A118" s="32" t="s">
        <v>251</v>
      </c>
      <c r="B118" s="29" t="s">
        <v>259</v>
      </c>
      <c r="C118" s="32" t="s">
        <v>250</v>
      </c>
      <c r="D118" s="49" t="s">
        <v>107</v>
      </c>
      <c r="E118" s="48"/>
    </row>
    <row r="119" spans="1:5" x14ac:dyDescent="0.25">
      <c r="A119" s="32" t="s">
        <v>251</v>
      </c>
      <c r="B119" s="29" t="s">
        <v>259</v>
      </c>
      <c r="C119" s="32" t="s">
        <v>250</v>
      </c>
      <c r="D119" s="49" t="s">
        <v>108</v>
      </c>
      <c r="E119" s="48"/>
    </row>
    <row r="120" spans="1:5" x14ac:dyDescent="0.25">
      <c r="A120" s="32" t="s">
        <v>251</v>
      </c>
      <c r="B120" s="29" t="s">
        <v>259</v>
      </c>
      <c r="C120" s="32" t="s">
        <v>250</v>
      </c>
      <c r="D120" s="49" t="s">
        <v>109</v>
      </c>
      <c r="E120" s="48"/>
    </row>
    <row r="121" spans="1:5" x14ac:dyDescent="0.25">
      <c r="A121" s="32" t="s">
        <v>251</v>
      </c>
      <c r="B121" s="29" t="s">
        <v>259</v>
      </c>
      <c r="C121" s="32" t="s">
        <v>250</v>
      </c>
      <c r="D121" s="49" t="s">
        <v>110</v>
      </c>
      <c r="E121" s="48"/>
    </row>
    <row r="122" spans="1:5" x14ac:dyDescent="0.25">
      <c r="A122" s="32" t="s">
        <v>251</v>
      </c>
      <c r="B122" s="29" t="s">
        <v>259</v>
      </c>
      <c r="C122" s="32" t="s">
        <v>250</v>
      </c>
      <c r="D122" s="49" t="s">
        <v>111</v>
      </c>
      <c r="E122" s="48"/>
    </row>
    <row r="123" spans="1:5" x14ac:dyDescent="0.25">
      <c r="A123" s="32" t="s">
        <v>251</v>
      </c>
      <c r="B123" s="29" t="s">
        <v>259</v>
      </c>
      <c r="C123" s="32" t="s">
        <v>250</v>
      </c>
      <c r="D123" s="49" t="s">
        <v>270</v>
      </c>
      <c r="E123" s="48"/>
    </row>
    <row r="124" spans="1:5" x14ac:dyDescent="0.25">
      <c r="A124" s="32" t="s">
        <v>251</v>
      </c>
      <c r="B124" s="29" t="s">
        <v>259</v>
      </c>
      <c r="C124" s="32" t="s">
        <v>250</v>
      </c>
      <c r="D124" s="49" t="s">
        <v>112</v>
      </c>
      <c r="E124" s="48"/>
    </row>
    <row r="125" spans="1:5" x14ac:dyDescent="0.25">
      <c r="A125" s="32" t="s">
        <v>251</v>
      </c>
      <c r="B125" s="29" t="s">
        <v>259</v>
      </c>
      <c r="C125" s="32" t="s">
        <v>250</v>
      </c>
      <c r="D125" s="49" t="s">
        <v>113</v>
      </c>
      <c r="E125" s="48"/>
    </row>
    <row r="126" spans="1:5" x14ac:dyDescent="0.25">
      <c r="A126" s="32" t="s">
        <v>251</v>
      </c>
      <c r="B126" s="29" t="s">
        <v>259</v>
      </c>
      <c r="C126" s="32" t="s">
        <v>250</v>
      </c>
      <c r="D126" s="49" t="s">
        <v>114</v>
      </c>
      <c r="E126" s="48"/>
    </row>
    <row r="127" spans="1:5" x14ac:dyDescent="0.25">
      <c r="A127" s="32" t="s">
        <v>251</v>
      </c>
      <c r="B127" s="29" t="s">
        <v>259</v>
      </c>
      <c r="C127" s="32" t="s">
        <v>250</v>
      </c>
      <c r="D127" s="49" t="s">
        <v>115</v>
      </c>
      <c r="E127" s="48"/>
    </row>
    <row r="128" spans="1:5" x14ac:dyDescent="0.25">
      <c r="A128" s="32" t="s">
        <v>251</v>
      </c>
      <c r="B128" s="29" t="s">
        <v>259</v>
      </c>
      <c r="C128" s="32" t="s">
        <v>250</v>
      </c>
      <c r="D128" s="49" t="s">
        <v>271</v>
      </c>
      <c r="E128" s="48"/>
    </row>
    <row r="129" spans="1:5" x14ac:dyDescent="0.25">
      <c r="A129" s="32" t="s">
        <v>251</v>
      </c>
      <c r="B129" s="29" t="s">
        <v>259</v>
      </c>
      <c r="C129" s="32" t="s">
        <v>250</v>
      </c>
      <c r="D129" s="49" t="s">
        <v>116</v>
      </c>
      <c r="E129" s="48"/>
    </row>
    <row r="130" spans="1:5" x14ac:dyDescent="0.25">
      <c r="A130" s="32" t="s">
        <v>251</v>
      </c>
      <c r="B130" s="29" t="s">
        <v>259</v>
      </c>
      <c r="C130" s="32" t="s">
        <v>250</v>
      </c>
      <c r="D130" s="49" t="s">
        <v>117</v>
      </c>
      <c r="E130" s="48"/>
    </row>
    <row r="131" spans="1:5" x14ac:dyDescent="0.25">
      <c r="A131" s="32" t="s">
        <v>251</v>
      </c>
      <c r="B131" s="29" t="s">
        <v>259</v>
      </c>
      <c r="C131" s="32" t="s">
        <v>250</v>
      </c>
      <c r="D131" s="49" t="s">
        <v>118</v>
      </c>
      <c r="E131" s="48"/>
    </row>
    <row r="132" spans="1:5" x14ac:dyDescent="0.25">
      <c r="A132" s="32" t="s">
        <v>251</v>
      </c>
      <c r="B132" s="29" t="s">
        <v>259</v>
      </c>
      <c r="C132" s="32" t="s">
        <v>250</v>
      </c>
      <c r="D132" s="49" t="s">
        <v>119</v>
      </c>
      <c r="E132" s="48"/>
    </row>
    <row r="133" spans="1:5" x14ac:dyDescent="0.25">
      <c r="A133" s="32" t="s">
        <v>251</v>
      </c>
      <c r="B133" s="29" t="s">
        <v>259</v>
      </c>
      <c r="C133" s="32" t="s">
        <v>250</v>
      </c>
      <c r="D133" s="49" t="s">
        <v>120</v>
      </c>
      <c r="E133" s="48"/>
    </row>
    <row r="134" spans="1:5" x14ac:dyDescent="0.25">
      <c r="A134" s="32" t="s">
        <v>251</v>
      </c>
      <c r="B134" s="29" t="s">
        <v>259</v>
      </c>
      <c r="C134" s="32" t="s">
        <v>250</v>
      </c>
      <c r="D134" s="49" t="s">
        <v>121</v>
      </c>
      <c r="E134" s="48"/>
    </row>
    <row r="135" spans="1:5" x14ac:dyDescent="0.25">
      <c r="A135" s="32" t="s">
        <v>251</v>
      </c>
      <c r="B135" s="29" t="s">
        <v>259</v>
      </c>
      <c r="C135" s="32" t="s">
        <v>250</v>
      </c>
      <c r="D135" s="49" t="s">
        <v>122</v>
      </c>
      <c r="E135" s="48"/>
    </row>
    <row r="136" spans="1:5" x14ac:dyDescent="0.25">
      <c r="A136" s="32" t="s">
        <v>251</v>
      </c>
      <c r="B136" s="29" t="s">
        <v>259</v>
      </c>
      <c r="C136" s="32" t="s">
        <v>250</v>
      </c>
      <c r="D136" s="49" t="s">
        <v>123</v>
      </c>
      <c r="E136" s="48"/>
    </row>
    <row r="137" spans="1:5" x14ac:dyDescent="0.25">
      <c r="A137" s="32" t="s">
        <v>251</v>
      </c>
      <c r="B137" s="29" t="s">
        <v>259</v>
      </c>
      <c r="C137" s="32" t="s">
        <v>250</v>
      </c>
      <c r="D137" s="49" t="s">
        <v>124</v>
      </c>
      <c r="E137" s="48"/>
    </row>
    <row r="138" spans="1:5" x14ac:dyDescent="0.25">
      <c r="A138" s="32" t="s">
        <v>251</v>
      </c>
      <c r="B138" s="29" t="s">
        <v>259</v>
      </c>
      <c r="C138" s="32" t="s">
        <v>250</v>
      </c>
      <c r="D138" s="49" t="s">
        <v>125</v>
      </c>
      <c r="E138" s="48"/>
    </row>
    <row r="139" spans="1:5" x14ac:dyDescent="0.25">
      <c r="A139" s="32" t="s">
        <v>251</v>
      </c>
      <c r="B139" s="29" t="s">
        <v>259</v>
      </c>
      <c r="C139" s="32" t="s">
        <v>250</v>
      </c>
      <c r="D139" s="49" t="s">
        <v>272</v>
      </c>
      <c r="E139" s="48"/>
    </row>
    <row r="140" spans="1:5" x14ac:dyDescent="0.25">
      <c r="A140" s="32" t="s">
        <v>251</v>
      </c>
      <c r="B140" s="29" t="s">
        <v>259</v>
      </c>
      <c r="C140" s="32" t="s">
        <v>250</v>
      </c>
      <c r="D140" s="49" t="s">
        <v>126</v>
      </c>
      <c r="E140" s="48"/>
    </row>
    <row r="141" spans="1:5" x14ac:dyDescent="0.25">
      <c r="A141" s="32" t="s">
        <v>251</v>
      </c>
      <c r="B141" s="29" t="s">
        <v>259</v>
      </c>
      <c r="C141" s="32" t="s">
        <v>250</v>
      </c>
      <c r="D141" s="49" t="s">
        <v>127</v>
      </c>
      <c r="E141" s="48"/>
    </row>
    <row r="142" spans="1:5" x14ac:dyDescent="0.25">
      <c r="A142" s="32" t="s">
        <v>251</v>
      </c>
      <c r="B142" s="29" t="s">
        <v>259</v>
      </c>
      <c r="C142" s="32" t="s">
        <v>250</v>
      </c>
      <c r="D142" s="49" t="s">
        <v>128</v>
      </c>
      <c r="E142" s="48"/>
    </row>
    <row r="143" spans="1:5" x14ac:dyDescent="0.25">
      <c r="A143" s="32" t="s">
        <v>251</v>
      </c>
      <c r="B143" s="29" t="s">
        <v>259</v>
      </c>
      <c r="C143" s="32" t="s">
        <v>250</v>
      </c>
      <c r="D143" s="49" t="s">
        <v>129</v>
      </c>
      <c r="E143" s="48"/>
    </row>
    <row r="144" spans="1:5" x14ac:dyDescent="0.25">
      <c r="A144" s="32" t="s">
        <v>251</v>
      </c>
      <c r="B144" s="29" t="s">
        <v>259</v>
      </c>
      <c r="C144" s="32" t="s">
        <v>250</v>
      </c>
      <c r="D144" s="49" t="s">
        <v>130</v>
      </c>
      <c r="E144" s="48"/>
    </row>
    <row r="145" spans="1:5" x14ac:dyDescent="0.25">
      <c r="A145" s="32" t="s">
        <v>251</v>
      </c>
      <c r="B145" s="29" t="s">
        <v>259</v>
      </c>
      <c r="C145" s="32" t="s">
        <v>250</v>
      </c>
      <c r="D145" s="49" t="s">
        <v>131</v>
      </c>
      <c r="E145" s="48"/>
    </row>
    <row r="146" spans="1:5" x14ac:dyDescent="0.25">
      <c r="A146" s="32" t="s">
        <v>251</v>
      </c>
      <c r="B146" s="29" t="s">
        <v>259</v>
      </c>
      <c r="C146" s="32" t="s">
        <v>250</v>
      </c>
      <c r="D146" s="49" t="s">
        <v>132</v>
      </c>
      <c r="E146" s="48"/>
    </row>
    <row r="147" spans="1:5" x14ac:dyDescent="0.25">
      <c r="A147" s="32" t="s">
        <v>251</v>
      </c>
      <c r="B147" s="29" t="s">
        <v>259</v>
      </c>
      <c r="C147" s="32" t="s">
        <v>250</v>
      </c>
      <c r="D147" s="49" t="s">
        <v>133</v>
      </c>
      <c r="E147" s="48"/>
    </row>
    <row r="148" spans="1:5" x14ac:dyDescent="0.25">
      <c r="A148" s="32" t="s">
        <v>251</v>
      </c>
      <c r="B148" s="29" t="s">
        <v>259</v>
      </c>
      <c r="C148" s="32" t="s">
        <v>250</v>
      </c>
      <c r="D148" s="49" t="s">
        <v>134</v>
      </c>
      <c r="E148" s="48"/>
    </row>
    <row r="149" spans="1:5" x14ac:dyDescent="0.25">
      <c r="A149" s="32" t="s">
        <v>251</v>
      </c>
      <c r="B149" s="29" t="s">
        <v>259</v>
      </c>
      <c r="C149" s="32" t="s">
        <v>250</v>
      </c>
      <c r="D149" s="49" t="s">
        <v>135</v>
      </c>
      <c r="E149" s="48"/>
    </row>
    <row r="150" spans="1:5" x14ac:dyDescent="0.25">
      <c r="A150" s="32" t="s">
        <v>251</v>
      </c>
      <c r="B150" s="29" t="s">
        <v>259</v>
      </c>
      <c r="C150" s="32" t="s">
        <v>250</v>
      </c>
      <c r="D150" s="49" t="s">
        <v>136</v>
      </c>
      <c r="E150" s="48"/>
    </row>
    <row r="151" spans="1:5" x14ac:dyDescent="0.25">
      <c r="A151" s="32" t="s">
        <v>251</v>
      </c>
      <c r="B151" s="29" t="s">
        <v>259</v>
      </c>
      <c r="C151" s="32" t="s">
        <v>250</v>
      </c>
      <c r="D151" s="49" t="s">
        <v>137</v>
      </c>
      <c r="E151" s="48"/>
    </row>
    <row r="152" spans="1:5" x14ac:dyDescent="0.25">
      <c r="A152" s="32" t="s">
        <v>251</v>
      </c>
      <c r="B152" s="29" t="s">
        <v>259</v>
      </c>
      <c r="C152" s="32" t="s">
        <v>250</v>
      </c>
      <c r="D152" s="49" t="s">
        <v>138</v>
      </c>
      <c r="E152" s="48"/>
    </row>
    <row r="153" spans="1:5" x14ac:dyDescent="0.25">
      <c r="A153" s="32" t="s">
        <v>251</v>
      </c>
      <c r="B153" s="29" t="s">
        <v>259</v>
      </c>
      <c r="C153" s="32" t="s">
        <v>250</v>
      </c>
      <c r="D153" s="49" t="s">
        <v>273</v>
      </c>
      <c r="E153" s="48"/>
    </row>
    <row r="154" spans="1:5" x14ac:dyDescent="0.25">
      <c r="A154" s="32" t="s">
        <v>251</v>
      </c>
      <c r="B154" s="29" t="s">
        <v>259</v>
      </c>
      <c r="C154" s="32" t="s">
        <v>250</v>
      </c>
      <c r="D154" s="49" t="s">
        <v>139</v>
      </c>
      <c r="E154" s="48"/>
    </row>
    <row r="155" spans="1:5" x14ac:dyDescent="0.25">
      <c r="A155" s="32" t="s">
        <v>251</v>
      </c>
      <c r="B155" s="29" t="s">
        <v>259</v>
      </c>
      <c r="C155" s="32" t="s">
        <v>250</v>
      </c>
      <c r="D155" s="49" t="s">
        <v>140</v>
      </c>
      <c r="E155" s="48"/>
    </row>
    <row r="156" spans="1:5" x14ac:dyDescent="0.25">
      <c r="A156" s="32" t="s">
        <v>251</v>
      </c>
      <c r="B156" s="29" t="s">
        <v>259</v>
      </c>
      <c r="C156" s="32" t="s">
        <v>250</v>
      </c>
      <c r="D156" s="49" t="s">
        <v>141</v>
      </c>
      <c r="E156" s="48"/>
    </row>
    <row r="157" spans="1:5" x14ac:dyDescent="0.25">
      <c r="A157" s="32" t="s">
        <v>251</v>
      </c>
      <c r="B157" s="29" t="s">
        <v>259</v>
      </c>
      <c r="C157" s="32" t="s">
        <v>250</v>
      </c>
      <c r="D157" s="49" t="s">
        <v>142</v>
      </c>
      <c r="E157" s="48"/>
    </row>
    <row r="158" spans="1:5" x14ac:dyDescent="0.25">
      <c r="A158" s="32" t="s">
        <v>251</v>
      </c>
      <c r="B158" s="29" t="s">
        <v>259</v>
      </c>
      <c r="C158" s="32" t="s">
        <v>250</v>
      </c>
      <c r="D158" s="49" t="s">
        <v>143</v>
      </c>
      <c r="E158" s="48"/>
    </row>
    <row r="159" spans="1:5" x14ac:dyDescent="0.25">
      <c r="A159" s="32" t="s">
        <v>251</v>
      </c>
      <c r="B159" s="29" t="s">
        <v>259</v>
      </c>
      <c r="C159" s="32" t="s">
        <v>250</v>
      </c>
      <c r="D159" s="49" t="s">
        <v>274</v>
      </c>
      <c r="E159" s="48"/>
    </row>
    <row r="160" spans="1:5" x14ac:dyDescent="0.25">
      <c r="A160" s="32" t="s">
        <v>251</v>
      </c>
      <c r="B160" s="29" t="s">
        <v>259</v>
      </c>
      <c r="C160" s="32" t="s">
        <v>250</v>
      </c>
      <c r="D160" s="49" t="s">
        <v>144</v>
      </c>
      <c r="E160" s="48"/>
    </row>
    <row r="161" spans="1:5" x14ac:dyDescent="0.25">
      <c r="A161" s="32" t="s">
        <v>251</v>
      </c>
      <c r="B161" s="29" t="s">
        <v>259</v>
      </c>
      <c r="C161" s="32" t="s">
        <v>250</v>
      </c>
      <c r="D161" s="49" t="s">
        <v>145</v>
      </c>
      <c r="E161" s="48"/>
    </row>
    <row r="162" spans="1:5" x14ac:dyDescent="0.25">
      <c r="A162" s="32" t="s">
        <v>251</v>
      </c>
      <c r="B162" s="29" t="s">
        <v>259</v>
      </c>
      <c r="C162" s="32" t="s">
        <v>250</v>
      </c>
      <c r="D162" s="49" t="s">
        <v>146</v>
      </c>
      <c r="E162" s="48"/>
    </row>
    <row r="163" spans="1:5" x14ac:dyDescent="0.25">
      <c r="A163" s="32" t="s">
        <v>251</v>
      </c>
      <c r="B163" s="29" t="s">
        <v>259</v>
      </c>
      <c r="C163" s="32" t="s">
        <v>250</v>
      </c>
      <c r="D163" s="49" t="s">
        <v>147</v>
      </c>
      <c r="E163" s="48"/>
    </row>
    <row r="164" spans="1:5" x14ac:dyDescent="0.25">
      <c r="A164" s="32" t="s">
        <v>251</v>
      </c>
      <c r="B164" s="29" t="s">
        <v>259</v>
      </c>
      <c r="C164" s="32" t="s">
        <v>250</v>
      </c>
      <c r="D164" s="49" t="s">
        <v>148</v>
      </c>
      <c r="E164" s="48"/>
    </row>
    <row r="165" spans="1:5" x14ac:dyDescent="0.25">
      <c r="A165" s="32" t="s">
        <v>251</v>
      </c>
      <c r="B165" s="29" t="s">
        <v>259</v>
      </c>
      <c r="C165" s="32" t="s">
        <v>250</v>
      </c>
      <c r="D165" s="49" t="s">
        <v>275</v>
      </c>
      <c r="E165" s="48"/>
    </row>
    <row r="166" spans="1:5" x14ac:dyDescent="0.25">
      <c r="A166" s="32" t="s">
        <v>251</v>
      </c>
      <c r="B166" s="29" t="s">
        <v>259</v>
      </c>
      <c r="C166" s="32" t="s">
        <v>250</v>
      </c>
      <c r="D166" s="49" t="s">
        <v>149</v>
      </c>
      <c r="E166" s="48"/>
    </row>
    <row r="167" spans="1:5" x14ac:dyDescent="0.25">
      <c r="A167" s="32" t="s">
        <v>251</v>
      </c>
      <c r="B167" s="29" t="s">
        <v>259</v>
      </c>
      <c r="C167" s="32" t="s">
        <v>250</v>
      </c>
      <c r="D167" s="49" t="s">
        <v>150</v>
      </c>
      <c r="E167" s="48"/>
    </row>
    <row r="168" spans="1:5" x14ac:dyDescent="0.25">
      <c r="A168" s="32" t="s">
        <v>251</v>
      </c>
      <c r="B168" s="29" t="s">
        <v>259</v>
      </c>
      <c r="C168" s="32" t="s">
        <v>250</v>
      </c>
      <c r="D168" s="49" t="s">
        <v>151</v>
      </c>
      <c r="E168" s="48"/>
    </row>
    <row r="169" spans="1:5" x14ac:dyDescent="0.25">
      <c r="A169" s="32" t="s">
        <v>251</v>
      </c>
      <c r="B169" s="29" t="s">
        <v>259</v>
      </c>
      <c r="C169" s="32" t="s">
        <v>250</v>
      </c>
      <c r="D169" s="49" t="s">
        <v>276</v>
      </c>
      <c r="E169" s="48"/>
    </row>
    <row r="170" spans="1:5" x14ac:dyDescent="0.25">
      <c r="A170" s="32" t="s">
        <v>251</v>
      </c>
      <c r="B170" s="29" t="s">
        <v>259</v>
      </c>
      <c r="C170" s="32" t="s">
        <v>250</v>
      </c>
      <c r="D170" s="49" t="s">
        <v>152</v>
      </c>
      <c r="E170" s="48"/>
    </row>
    <row r="171" spans="1:5" x14ac:dyDescent="0.25">
      <c r="A171" s="32" t="s">
        <v>251</v>
      </c>
      <c r="B171" s="29" t="s">
        <v>259</v>
      </c>
      <c r="C171" s="32" t="s">
        <v>250</v>
      </c>
      <c r="D171" s="49" t="s">
        <v>153</v>
      </c>
      <c r="E171" s="48"/>
    </row>
    <row r="172" spans="1:5" x14ac:dyDescent="0.25">
      <c r="A172" s="32" t="s">
        <v>251</v>
      </c>
      <c r="B172" s="29" t="s">
        <v>259</v>
      </c>
      <c r="C172" s="32" t="s">
        <v>250</v>
      </c>
      <c r="D172" s="49" t="s">
        <v>154</v>
      </c>
      <c r="E172" s="48"/>
    </row>
    <row r="173" spans="1:5" x14ac:dyDescent="0.25">
      <c r="A173" s="32" t="s">
        <v>251</v>
      </c>
      <c r="B173" s="29" t="s">
        <v>259</v>
      </c>
      <c r="C173" s="32" t="s">
        <v>250</v>
      </c>
      <c r="D173" s="49" t="s">
        <v>155</v>
      </c>
      <c r="E173" s="48"/>
    </row>
    <row r="174" spans="1:5" x14ac:dyDescent="0.25">
      <c r="A174" s="32" t="s">
        <v>251</v>
      </c>
      <c r="B174" s="29" t="s">
        <v>259</v>
      </c>
      <c r="C174" s="32" t="s">
        <v>250</v>
      </c>
      <c r="D174" s="49" t="s">
        <v>277</v>
      </c>
      <c r="E174" s="48" t="s">
        <v>287</v>
      </c>
    </row>
    <row r="175" spans="1:5" x14ac:dyDescent="0.25">
      <c r="A175" s="32" t="s">
        <v>251</v>
      </c>
      <c r="B175" s="29" t="s">
        <v>259</v>
      </c>
      <c r="C175" s="32" t="s">
        <v>250</v>
      </c>
      <c r="D175" s="49" t="s">
        <v>156</v>
      </c>
      <c r="E175" s="48"/>
    </row>
    <row r="176" spans="1:5" x14ac:dyDescent="0.25">
      <c r="A176" s="32" t="s">
        <v>251</v>
      </c>
      <c r="B176" s="29" t="s">
        <v>259</v>
      </c>
      <c r="C176" s="32" t="s">
        <v>250</v>
      </c>
      <c r="D176" s="49" t="s">
        <v>157</v>
      </c>
      <c r="E176" s="48"/>
    </row>
    <row r="177" spans="1:5" x14ac:dyDescent="0.25">
      <c r="A177" s="32" t="s">
        <v>251</v>
      </c>
      <c r="B177" s="29" t="s">
        <v>259</v>
      </c>
      <c r="C177" s="32" t="s">
        <v>250</v>
      </c>
      <c r="D177" s="49" t="s">
        <v>158</v>
      </c>
      <c r="E177" s="48"/>
    </row>
    <row r="178" spans="1:5" x14ac:dyDescent="0.25">
      <c r="A178" s="32" t="s">
        <v>251</v>
      </c>
      <c r="B178" s="29" t="s">
        <v>259</v>
      </c>
      <c r="C178" s="32" t="s">
        <v>250</v>
      </c>
      <c r="D178" s="49" t="s">
        <v>159</v>
      </c>
      <c r="E178" s="48"/>
    </row>
    <row r="179" spans="1:5" x14ac:dyDescent="0.25">
      <c r="A179" s="32" t="s">
        <v>251</v>
      </c>
      <c r="B179" s="29" t="s">
        <v>259</v>
      </c>
      <c r="C179" s="32" t="s">
        <v>250</v>
      </c>
      <c r="D179" s="49" t="s">
        <v>160</v>
      </c>
      <c r="E179" s="48"/>
    </row>
    <row r="180" spans="1:5" x14ac:dyDescent="0.25">
      <c r="A180" s="32" t="s">
        <v>251</v>
      </c>
      <c r="B180" s="29" t="s">
        <v>259</v>
      </c>
      <c r="C180" s="32" t="s">
        <v>250</v>
      </c>
      <c r="D180" s="49" t="s">
        <v>161</v>
      </c>
      <c r="E180" s="48"/>
    </row>
    <row r="181" spans="1:5" x14ac:dyDescent="0.25">
      <c r="A181" s="32" t="s">
        <v>251</v>
      </c>
      <c r="B181" s="29" t="s">
        <v>259</v>
      </c>
      <c r="C181" s="32" t="s">
        <v>250</v>
      </c>
      <c r="D181" s="49" t="s">
        <v>162</v>
      </c>
      <c r="E181" s="48"/>
    </row>
    <row r="182" spans="1:5" x14ac:dyDescent="0.25">
      <c r="A182" s="32" t="s">
        <v>251</v>
      </c>
      <c r="B182" s="29" t="s">
        <v>259</v>
      </c>
      <c r="C182" s="32" t="s">
        <v>250</v>
      </c>
      <c r="D182" s="49" t="s">
        <v>278</v>
      </c>
      <c r="E182" s="48"/>
    </row>
    <row r="183" spans="1:5" x14ac:dyDescent="0.25">
      <c r="A183" s="32" t="s">
        <v>251</v>
      </c>
      <c r="B183" s="29" t="s">
        <v>259</v>
      </c>
      <c r="C183" s="32" t="s">
        <v>250</v>
      </c>
      <c r="D183" s="49" t="s">
        <v>163</v>
      </c>
      <c r="E183" s="48"/>
    </row>
    <row r="184" spans="1:5" x14ac:dyDescent="0.25">
      <c r="A184" s="32" t="s">
        <v>251</v>
      </c>
      <c r="B184" s="29" t="s">
        <v>259</v>
      </c>
      <c r="C184" s="32" t="s">
        <v>250</v>
      </c>
      <c r="D184" s="49" t="s">
        <v>164</v>
      </c>
      <c r="E184" s="48"/>
    </row>
    <row r="185" spans="1:5" x14ac:dyDescent="0.25">
      <c r="A185" s="32" t="s">
        <v>251</v>
      </c>
      <c r="B185" s="29" t="s">
        <v>259</v>
      </c>
      <c r="C185" s="32" t="s">
        <v>250</v>
      </c>
      <c r="D185" s="49" t="s">
        <v>165</v>
      </c>
      <c r="E185" s="48"/>
    </row>
    <row r="186" spans="1:5" x14ac:dyDescent="0.25">
      <c r="A186" s="32" t="s">
        <v>251</v>
      </c>
      <c r="B186" s="29" t="s">
        <v>259</v>
      </c>
      <c r="C186" s="32" t="s">
        <v>250</v>
      </c>
      <c r="D186" s="49" t="s">
        <v>166</v>
      </c>
      <c r="E186" s="48"/>
    </row>
    <row r="187" spans="1:5" x14ac:dyDescent="0.25">
      <c r="A187" s="32" t="s">
        <v>251</v>
      </c>
      <c r="B187" s="29" t="s">
        <v>259</v>
      </c>
      <c r="C187" s="32" t="s">
        <v>250</v>
      </c>
      <c r="D187" s="49" t="s">
        <v>167</v>
      </c>
      <c r="E187" s="48"/>
    </row>
    <row r="188" spans="1:5" x14ac:dyDescent="0.25">
      <c r="A188" s="32" t="s">
        <v>251</v>
      </c>
      <c r="B188" s="29" t="s">
        <v>259</v>
      </c>
      <c r="C188" s="32" t="s">
        <v>250</v>
      </c>
      <c r="D188" s="49" t="s">
        <v>168</v>
      </c>
      <c r="E188" s="48"/>
    </row>
    <row r="189" spans="1:5" x14ac:dyDescent="0.25">
      <c r="A189" s="32" t="s">
        <v>251</v>
      </c>
      <c r="B189" s="29" t="s">
        <v>259</v>
      </c>
      <c r="C189" s="32" t="s">
        <v>250</v>
      </c>
      <c r="D189" s="49" t="s">
        <v>169</v>
      </c>
      <c r="E189" s="48"/>
    </row>
    <row r="190" spans="1:5" x14ac:dyDescent="0.25">
      <c r="A190" s="32" t="s">
        <v>251</v>
      </c>
      <c r="B190" s="29" t="s">
        <v>259</v>
      </c>
      <c r="C190" s="32" t="s">
        <v>250</v>
      </c>
      <c r="D190" s="49" t="s">
        <v>170</v>
      </c>
      <c r="E190" s="48"/>
    </row>
    <row r="191" spans="1:5" x14ac:dyDescent="0.25">
      <c r="A191" s="32" t="s">
        <v>251</v>
      </c>
      <c r="B191" s="29" t="s">
        <v>259</v>
      </c>
      <c r="C191" s="32" t="s">
        <v>250</v>
      </c>
      <c r="D191" s="49" t="s">
        <v>171</v>
      </c>
      <c r="E191" s="48"/>
    </row>
    <row r="192" spans="1:5" x14ac:dyDescent="0.25">
      <c r="A192" s="32" t="s">
        <v>251</v>
      </c>
      <c r="B192" s="29" t="s">
        <v>259</v>
      </c>
      <c r="C192" s="32" t="s">
        <v>250</v>
      </c>
      <c r="D192" s="49" t="s">
        <v>172</v>
      </c>
      <c r="E192" s="48"/>
    </row>
    <row r="193" spans="1:5" x14ac:dyDescent="0.25">
      <c r="A193" s="32" t="s">
        <v>251</v>
      </c>
      <c r="B193" s="29" t="s">
        <v>259</v>
      </c>
      <c r="C193" s="32" t="s">
        <v>250</v>
      </c>
      <c r="D193" s="49" t="s">
        <v>173</v>
      </c>
      <c r="E193" s="48"/>
    </row>
    <row r="194" spans="1:5" x14ac:dyDescent="0.25">
      <c r="A194" s="32" t="s">
        <v>251</v>
      </c>
      <c r="B194" s="29" t="s">
        <v>259</v>
      </c>
      <c r="C194" s="32" t="s">
        <v>250</v>
      </c>
      <c r="D194" s="49" t="s">
        <v>174</v>
      </c>
      <c r="E194" s="48"/>
    </row>
    <row r="195" spans="1:5" x14ac:dyDescent="0.25">
      <c r="A195" s="32" t="s">
        <v>251</v>
      </c>
      <c r="B195" s="29" t="s">
        <v>259</v>
      </c>
      <c r="C195" s="32" t="s">
        <v>250</v>
      </c>
      <c r="D195" s="49" t="s">
        <v>279</v>
      </c>
      <c r="E195" s="48"/>
    </row>
    <row r="196" spans="1:5" x14ac:dyDescent="0.25">
      <c r="A196" s="32" t="s">
        <v>251</v>
      </c>
      <c r="B196" s="29" t="s">
        <v>259</v>
      </c>
      <c r="C196" s="32" t="s">
        <v>250</v>
      </c>
      <c r="D196" s="49" t="s">
        <v>175</v>
      </c>
      <c r="E196" s="48"/>
    </row>
    <row r="197" spans="1:5" x14ac:dyDescent="0.25">
      <c r="A197" s="32" t="s">
        <v>251</v>
      </c>
      <c r="B197" s="29" t="s">
        <v>259</v>
      </c>
      <c r="C197" s="32" t="s">
        <v>250</v>
      </c>
      <c r="D197" s="49" t="s">
        <v>176</v>
      </c>
      <c r="E197" s="48"/>
    </row>
    <row r="198" spans="1:5" x14ac:dyDescent="0.25">
      <c r="A198" s="32" t="s">
        <v>251</v>
      </c>
      <c r="B198" s="29" t="s">
        <v>259</v>
      </c>
      <c r="C198" s="32" t="s">
        <v>250</v>
      </c>
      <c r="D198" s="49" t="s">
        <v>280</v>
      </c>
      <c r="E198" s="48"/>
    </row>
    <row r="199" spans="1:5" x14ac:dyDescent="0.25">
      <c r="A199" s="32" t="s">
        <v>251</v>
      </c>
      <c r="B199" s="29" t="s">
        <v>259</v>
      </c>
      <c r="C199" s="32" t="s">
        <v>250</v>
      </c>
      <c r="D199" s="49" t="s">
        <v>177</v>
      </c>
      <c r="E199" s="48"/>
    </row>
    <row r="200" spans="1:5" x14ac:dyDescent="0.25">
      <c r="A200" s="32" t="s">
        <v>251</v>
      </c>
      <c r="B200" s="29" t="s">
        <v>259</v>
      </c>
      <c r="C200" s="32" t="s">
        <v>250</v>
      </c>
      <c r="D200" s="49" t="s">
        <v>178</v>
      </c>
      <c r="E200" s="48"/>
    </row>
    <row r="201" spans="1:5" x14ac:dyDescent="0.25">
      <c r="A201" s="32" t="s">
        <v>251</v>
      </c>
      <c r="B201" s="29" t="s">
        <v>259</v>
      </c>
      <c r="C201" s="32" t="s">
        <v>250</v>
      </c>
      <c r="D201" s="49" t="s">
        <v>179</v>
      </c>
      <c r="E201" s="48"/>
    </row>
    <row r="202" spans="1:5" x14ac:dyDescent="0.25">
      <c r="A202" s="32" t="s">
        <v>251</v>
      </c>
      <c r="B202" s="29" t="s">
        <v>259</v>
      </c>
      <c r="C202" s="32" t="s">
        <v>250</v>
      </c>
      <c r="D202" s="49" t="s">
        <v>180</v>
      </c>
      <c r="E202" s="48"/>
    </row>
    <row r="203" spans="1:5" x14ac:dyDescent="0.25">
      <c r="A203" s="32" t="s">
        <v>251</v>
      </c>
      <c r="B203" s="29" t="s">
        <v>259</v>
      </c>
      <c r="C203" s="32" t="s">
        <v>250</v>
      </c>
      <c r="D203" s="49" t="s">
        <v>181</v>
      </c>
      <c r="E203" s="48"/>
    </row>
    <row r="204" spans="1:5" x14ac:dyDescent="0.25">
      <c r="A204" s="32" t="s">
        <v>251</v>
      </c>
      <c r="B204" s="29" t="s">
        <v>259</v>
      </c>
      <c r="C204" s="32" t="s">
        <v>250</v>
      </c>
      <c r="D204" s="49" t="s">
        <v>182</v>
      </c>
      <c r="E204" s="48"/>
    </row>
    <row r="205" spans="1:5" x14ac:dyDescent="0.25">
      <c r="A205" s="32" t="s">
        <v>251</v>
      </c>
      <c r="B205" s="29" t="s">
        <v>259</v>
      </c>
      <c r="C205" s="32" t="s">
        <v>250</v>
      </c>
      <c r="D205" s="49" t="s">
        <v>183</v>
      </c>
      <c r="E205" s="48"/>
    </row>
    <row r="206" spans="1:5" x14ac:dyDescent="0.25">
      <c r="A206" s="32" t="s">
        <v>251</v>
      </c>
      <c r="B206" s="29" t="s">
        <v>259</v>
      </c>
      <c r="C206" s="32" t="s">
        <v>250</v>
      </c>
      <c r="D206" s="49" t="s">
        <v>184</v>
      </c>
      <c r="E206" s="48"/>
    </row>
    <row r="207" spans="1:5" x14ac:dyDescent="0.25">
      <c r="A207" s="32" t="s">
        <v>251</v>
      </c>
      <c r="B207" s="29" t="s">
        <v>259</v>
      </c>
      <c r="C207" s="32" t="s">
        <v>250</v>
      </c>
      <c r="D207" s="49" t="s">
        <v>185</v>
      </c>
      <c r="E207" s="48"/>
    </row>
    <row r="208" spans="1:5" x14ac:dyDescent="0.25">
      <c r="A208" s="32" t="s">
        <v>251</v>
      </c>
      <c r="B208" s="29" t="s">
        <v>259</v>
      </c>
      <c r="C208" s="32" t="s">
        <v>250</v>
      </c>
      <c r="D208" s="49" t="s">
        <v>186</v>
      </c>
      <c r="E208" s="48"/>
    </row>
    <row r="209" spans="1:5" x14ac:dyDescent="0.25">
      <c r="A209" s="32" t="s">
        <v>251</v>
      </c>
      <c r="B209" s="29" t="s">
        <v>259</v>
      </c>
      <c r="C209" s="32" t="s">
        <v>250</v>
      </c>
      <c r="D209" s="49" t="s">
        <v>187</v>
      </c>
      <c r="E209" s="48"/>
    </row>
    <row r="210" spans="1:5" x14ac:dyDescent="0.25">
      <c r="A210" s="32" t="s">
        <v>251</v>
      </c>
      <c r="B210" s="29" t="s">
        <v>259</v>
      </c>
      <c r="C210" s="32" t="s">
        <v>250</v>
      </c>
      <c r="D210" s="49" t="s">
        <v>188</v>
      </c>
      <c r="E210" s="48"/>
    </row>
    <row r="211" spans="1:5" x14ac:dyDescent="0.25">
      <c r="A211" s="32" t="s">
        <v>251</v>
      </c>
      <c r="B211" s="29" t="s">
        <v>259</v>
      </c>
      <c r="C211" s="32" t="s">
        <v>250</v>
      </c>
      <c r="D211" s="49" t="s">
        <v>189</v>
      </c>
      <c r="E211" s="48"/>
    </row>
    <row r="212" spans="1:5" x14ac:dyDescent="0.25">
      <c r="A212" s="32" t="s">
        <v>251</v>
      </c>
      <c r="B212" s="29" t="s">
        <v>259</v>
      </c>
      <c r="C212" s="32" t="s">
        <v>250</v>
      </c>
      <c r="D212" s="49" t="s">
        <v>281</v>
      </c>
      <c r="E212" s="48"/>
    </row>
    <row r="213" spans="1:5" x14ac:dyDescent="0.25">
      <c r="A213" s="32" t="s">
        <v>251</v>
      </c>
      <c r="B213" s="29" t="s">
        <v>259</v>
      </c>
      <c r="C213" s="32" t="s">
        <v>250</v>
      </c>
      <c r="D213" s="49" t="s">
        <v>190</v>
      </c>
      <c r="E213" s="48"/>
    </row>
    <row r="214" spans="1:5" x14ac:dyDescent="0.25">
      <c r="A214" s="32" t="s">
        <v>251</v>
      </c>
      <c r="B214" s="29" t="s">
        <v>259</v>
      </c>
      <c r="C214" s="32" t="s">
        <v>250</v>
      </c>
      <c r="D214" s="49" t="s">
        <v>191</v>
      </c>
      <c r="E214" s="48"/>
    </row>
    <row r="215" spans="1:5" x14ac:dyDescent="0.25">
      <c r="A215" s="32" t="s">
        <v>251</v>
      </c>
      <c r="B215" s="29" t="s">
        <v>259</v>
      </c>
      <c r="C215" s="32" t="s">
        <v>250</v>
      </c>
      <c r="D215" s="49" t="s">
        <v>192</v>
      </c>
      <c r="E215" s="48"/>
    </row>
    <row r="216" spans="1:5" x14ac:dyDescent="0.25">
      <c r="A216" s="32" t="s">
        <v>251</v>
      </c>
      <c r="B216" s="29" t="s">
        <v>259</v>
      </c>
      <c r="C216" s="32" t="s">
        <v>250</v>
      </c>
      <c r="D216" s="49" t="s">
        <v>193</v>
      </c>
      <c r="E216" s="48"/>
    </row>
    <row r="217" spans="1:5" x14ac:dyDescent="0.25">
      <c r="A217" s="32" t="s">
        <v>251</v>
      </c>
      <c r="B217" s="29" t="s">
        <v>259</v>
      </c>
      <c r="C217" s="32" t="s">
        <v>250</v>
      </c>
      <c r="D217" s="49" t="s">
        <v>194</v>
      </c>
      <c r="E217" s="48"/>
    </row>
    <row r="218" spans="1:5" x14ac:dyDescent="0.25">
      <c r="A218" s="32" t="s">
        <v>251</v>
      </c>
      <c r="B218" s="29" t="s">
        <v>259</v>
      </c>
      <c r="C218" s="32" t="s">
        <v>250</v>
      </c>
      <c r="D218" s="49" t="s">
        <v>195</v>
      </c>
      <c r="E218" s="48"/>
    </row>
    <row r="219" spans="1:5" x14ac:dyDescent="0.25">
      <c r="A219" s="32" t="s">
        <v>251</v>
      </c>
      <c r="B219" s="29" t="s">
        <v>259</v>
      </c>
      <c r="C219" s="32" t="s">
        <v>250</v>
      </c>
      <c r="D219" s="49" t="s">
        <v>196</v>
      </c>
      <c r="E219" s="48"/>
    </row>
    <row r="220" spans="1:5" x14ac:dyDescent="0.25">
      <c r="A220" s="32" t="s">
        <v>251</v>
      </c>
      <c r="B220" s="29" t="s">
        <v>259</v>
      </c>
      <c r="C220" s="32" t="s">
        <v>250</v>
      </c>
      <c r="D220" s="49" t="s">
        <v>197</v>
      </c>
      <c r="E220" s="48"/>
    </row>
    <row r="221" spans="1:5" x14ac:dyDescent="0.25">
      <c r="A221" s="32" t="s">
        <v>251</v>
      </c>
      <c r="B221" s="29" t="s">
        <v>259</v>
      </c>
      <c r="C221" s="32" t="s">
        <v>250</v>
      </c>
      <c r="D221" s="49" t="s">
        <v>198</v>
      </c>
      <c r="E221" s="48"/>
    </row>
    <row r="222" spans="1:5" x14ac:dyDescent="0.25">
      <c r="A222" s="32" t="s">
        <v>251</v>
      </c>
      <c r="B222" s="29" t="s">
        <v>259</v>
      </c>
      <c r="C222" s="32" t="s">
        <v>250</v>
      </c>
      <c r="D222" s="49" t="s">
        <v>199</v>
      </c>
      <c r="E222" s="48"/>
    </row>
    <row r="223" spans="1:5" x14ac:dyDescent="0.25">
      <c r="A223" s="32" t="s">
        <v>251</v>
      </c>
      <c r="B223" s="29" t="s">
        <v>259</v>
      </c>
      <c r="C223" s="32" t="s">
        <v>250</v>
      </c>
      <c r="D223" s="49" t="s">
        <v>200</v>
      </c>
      <c r="E223" s="48"/>
    </row>
    <row r="224" spans="1:5" x14ac:dyDescent="0.25">
      <c r="A224" s="32" t="s">
        <v>251</v>
      </c>
      <c r="B224" s="29" t="s">
        <v>259</v>
      </c>
      <c r="C224" s="32" t="s">
        <v>250</v>
      </c>
      <c r="D224" s="49" t="s">
        <v>201</v>
      </c>
      <c r="E224" s="48"/>
    </row>
    <row r="225" spans="1:5" x14ac:dyDescent="0.25">
      <c r="A225" s="32" t="s">
        <v>251</v>
      </c>
      <c r="B225" s="29" t="s">
        <v>259</v>
      </c>
      <c r="C225" s="32" t="s">
        <v>250</v>
      </c>
      <c r="D225" s="49" t="s">
        <v>202</v>
      </c>
      <c r="E225" s="48"/>
    </row>
    <row r="226" spans="1:5" x14ac:dyDescent="0.25">
      <c r="A226" s="32" t="s">
        <v>251</v>
      </c>
      <c r="B226" s="29" t="s">
        <v>259</v>
      </c>
      <c r="C226" s="32" t="s">
        <v>250</v>
      </c>
      <c r="D226" s="49" t="s">
        <v>203</v>
      </c>
      <c r="E226" s="48"/>
    </row>
    <row r="227" spans="1:5" x14ac:dyDescent="0.25">
      <c r="A227" s="32" t="s">
        <v>251</v>
      </c>
      <c r="B227" s="29" t="s">
        <v>259</v>
      </c>
      <c r="C227" s="32" t="s">
        <v>250</v>
      </c>
      <c r="D227" s="49" t="s">
        <v>204</v>
      </c>
      <c r="E227" s="48"/>
    </row>
    <row r="228" spans="1:5" x14ac:dyDescent="0.25">
      <c r="A228" s="32" t="s">
        <v>251</v>
      </c>
      <c r="B228" s="29" t="s">
        <v>259</v>
      </c>
      <c r="C228" s="32" t="s">
        <v>250</v>
      </c>
      <c r="D228" s="49" t="s">
        <v>205</v>
      </c>
      <c r="E228" s="48"/>
    </row>
    <row r="229" spans="1:5" x14ac:dyDescent="0.25">
      <c r="A229" s="32" t="s">
        <v>251</v>
      </c>
      <c r="B229" s="29" t="s">
        <v>259</v>
      </c>
      <c r="C229" s="32" t="s">
        <v>250</v>
      </c>
      <c r="D229" s="49" t="s">
        <v>206</v>
      </c>
      <c r="E229" s="48"/>
    </row>
    <row r="230" spans="1:5" x14ac:dyDescent="0.25">
      <c r="A230" s="32" t="s">
        <v>251</v>
      </c>
      <c r="B230" s="29" t="s">
        <v>259</v>
      </c>
      <c r="C230" s="32" t="s">
        <v>250</v>
      </c>
      <c r="D230" s="49" t="s">
        <v>207</v>
      </c>
      <c r="E230" s="48"/>
    </row>
    <row r="231" spans="1:5" x14ac:dyDescent="0.25">
      <c r="A231" s="32" t="s">
        <v>251</v>
      </c>
      <c r="B231" s="29" t="s">
        <v>259</v>
      </c>
      <c r="C231" s="32" t="s">
        <v>250</v>
      </c>
      <c r="D231" s="49" t="s">
        <v>208</v>
      </c>
      <c r="E231" s="48"/>
    </row>
    <row r="232" spans="1:5" x14ac:dyDescent="0.25">
      <c r="A232" s="32" t="s">
        <v>251</v>
      </c>
      <c r="B232" s="29" t="s">
        <v>259</v>
      </c>
      <c r="C232" s="32" t="s">
        <v>250</v>
      </c>
      <c r="D232" s="49" t="s">
        <v>282</v>
      </c>
      <c r="E232" s="48"/>
    </row>
    <row r="233" spans="1:5" x14ac:dyDescent="0.25">
      <c r="A233" s="32" t="s">
        <v>251</v>
      </c>
      <c r="B233" s="29" t="s">
        <v>259</v>
      </c>
      <c r="C233" s="32" t="s">
        <v>250</v>
      </c>
      <c r="D233" s="49" t="s">
        <v>209</v>
      </c>
      <c r="E233" s="48"/>
    </row>
    <row r="234" spans="1:5" x14ac:dyDescent="0.25">
      <c r="A234" s="32" t="s">
        <v>251</v>
      </c>
      <c r="B234" s="29" t="s">
        <v>259</v>
      </c>
      <c r="C234" s="32" t="s">
        <v>250</v>
      </c>
      <c r="D234" s="49" t="s">
        <v>210</v>
      </c>
      <c r="E234" s="48"/>
    </row>
    <row r="235" spans="1:5" x14ac:dyDescent="0.25">
      <c r="A235" s="32" t="s">
        <v>251</v>
      </c>
      <c r="B235" s="29" t="s">
        <v>259</v>
      </c>
      <c r="C235" s="32" t="s">
        <v>250</v>
      </c>
      <c r="D235" s="49" t="s">
        <v>211</v>
      </c>
      <c r="E235" s="48"/>
    </row>
    <row r="236" spans="1:5" x14ac:dyDescent="0.25">
      <c r="A236" s="32" t="s">
        <v>251</v>
      </c>
      <c r="B236" s="29" t="s">
        <v>259</v>
      </c>
      <c r="C236" s="32" t="s">
        <v>250</v>
      </c>
      <c r="D236" s="49" t="s">
        <v>212</v>
      </c>
      <c r="E236" s="48"/>
    </row>
    <row r="237" spans="1:5" x14ac:dyDescent="0.25">
      <c r="A237" s="32" t="s">
        <v>251</v>
      </c>
      <c r="B237" s="29" t="s">
        <v>259</v>
      </c>
      <c r="C237" s="32" t="s">
        <v>250</v>
      </c>
      <c r="D237" s="49" t="s">
        <v>213</v>
      </c>
      <c r="E237" s="48"/>
    </row>
    <row r="238" spans="1:5" x14ac:dyDescent="0.25">
      <c r="A238" s="32" t="s">
        <v>251</v>
      </c>
      <c r="B238" s="29" t="s">
        <v>259</v>
      </c>
      <c r="C238" s="32" t="s">
        <v>250</v>
      </c>
      <c r="D238" s="49" t="s">
        <v>214</v>
      </c>
      <c r="E238" s="48"/>
    </row>
    <row r="239" spans="1:5" x14ac:dyDescent="0.25">
      <c r="A239" s="32" t="s">
        <v>251</v>
      </c>
      <c r="B239" s="29" t="s">
        <v>259</v>
      </c>
      <c r="C239" s="32" t="s">
        <v>250</v>
      </c>
      <c r="D239" s="49" t="s">
        <v>215</v>
      </c>
      <c r="E239" s="48"/>
    </row>
    <row r="240" spans="1:5" x14ac:dyDescent="0.25">
      <c r="A240" s="32" t="s">
        <v>251</v>
      </c>
      <c r="B240" s="29" t="s">
        <v>259</v>
      </c>
      <c r="C240" s="32" t="s">
        <v>250</v>
      </c>
      <c r="D240" s="49" t="s">
        <v>216</v>
      </c>
      <c r="E240" s="48"/>
    </row>
    <row r="241" spans="1:5" x14ac:dyDescent="0.25">
      <c r="A241" s="32" t="s">
        <v>251</v>
      </c>
      <c r="B241" s="29" t="s">
        <v>259</v>
      </c>
      <c r="C241" s="32" t="s">
        <v>250</v>
      </c>
      <c r="D241" s="49" t="s">
        <v>283</v>
      </c>
      <c r="E241" s="48"/>
    </row>
    <row r="242" spans="1:5" x14ac:dyDescent="0.25">
      <c r="A242" s="32" t="s">
        <v>251</v>
      </c>
      <c r="B242" s="29" t="s">
        <v>259</v>
      </c>
      <c r="C242" s="32" t="s">
        <v>250</v>
      </c>
      <c r="D242" s="49" t="s">
        <v>217</v>
      </c>
      <c r="E242" s="48"/>
    </row>
    <row r="243" spans="1:5" x14ac:dyDescent="0.25">
      <c r="A243" s="32" t="s">
        <v>251</v>
      </c>
      <c r="B243" s="29" t="s">
        <v>259</v>
      </c>
      <c r="C243" s="32" t="s">
        <v>250</v>
      </c>
      <c r="D243" s="49" t="s">
        <v>218</v>
      </c>
      <c r="E243" s="48"/>
    </row>
    <row r="244" spans="1:5" x14ac:dyDescent="0.25">
      <c r="A244" s="32" t="s">
        <v>251</v>
      </c>
      <c r="B244" s="29" t="s">
        <v>259</v>
      </c>
      <c r="C244" s="32" t="s">
        <v>250</v>
      </c>
      <c r="D244" s="49" t="s">
        <v>219</v>
      </c>
      <c r="E244" s="48"/>
    </row>
    <row r="245" spans="1:5" x14ac:dyDescent="0.25">
      <c r="A245" s="32" t="s">
        <v>251</v>
      </c>
      <c r="B245" s="29" t="s">
        <v>259</v>
      </c>
      <c r="C245" s="32" t="s">
        <v>250</v>
      </c>
      <c r="D245" s="49" t="s">
        <v>220</v>
      </c>
      <c r="E245" s="48"/>
    </row>
    <row r="246" spans="1:5" x14ac:dyDescent="0.25">
      <c r="A246" s="32" t="s">
        <v>251</v>
      </c>
      <c r="B246" s="29" t="s">
        <v>259</v>
      </c>
      <c r="C246" s="32" t="s">
        <v>250</v>
      </c>
      <c r="D246" s="49" t="s">
        <v>284</v>
      </c>
      <c r="E246" s="48"/>
    </row>
    <row r="247" spans="1:5" x14ac:dyDescent="0.25">
      <c r="A247" s="32" t="s">
        <v>251</v>
      </c>
      <c r="B247" s="29" t="s">
        <v>259</v>
      </c>
      <c r="C247" s="32" t="s">
        <v>250</v>
      </c>
      <c r="D247" s="49" t="s">
        <v>221</v>
      </c>
      <c r="E247" s="48"/>
    </row>
    <row r="248" spans="1:5" x14ac:dyDescent="0.25">
      <c r="A248" s="32" t="s">
        <v>251</v>
      </c>
      <c r="B248" s="29" t="s">
        <v>259</v>
      </c>
      <c r="C248" s="32" t="s">
        <v>250</v>
      </c>
      <c r="D248" s="49" t="s">
        <v>222</v>
      </c>
      <c r="E248" s="48"/>
    </row>
    <row r="249" spans="1:5" x14ac:dyDescent="0.25">
      <c r="A249" s="32" t="s">
        <v>251</v>
      </c>
      <c r="B249" s="29" t="s">
        <v>259</v>
      </c>
      <c r="C249" s="32" t="s">
        <v>250</v>
      </c>
      <c r="D249" s="49" t="s">
        <v>223</v>
      </c>
      <c r="E249" s="48"/>
    </row>
    <row r="250" spans="1:5" x14ac:dyDescent="0.25">
      <c r="A250" s="32" t="s">
        <v>251</v>
      </c>
      <c r="B250" s="29" t="s">
        <v>259</v>
      </c>
      <c r="C250" s="32" t="s">
        <v>250</v>
      </c>
      <c r="D250" s="49" t="s">
        <v>224</v>
      </c>
      <c r="E250" s="48"/>
    </row>
    <row r="251" spans="1:5" x14ac:dyDescent="0.25">
      <c r="A251" s="32" t="s">
        <v>251</v>
      </c>
      <c r="B251" s="29" t="s">
        <v>259</v>
      </c>
      <c r="C251" s="32" t="s">
        <v>250</v>
      </c>
      <c r="D251" s="49" t="s">
        <v>225</v>
      </c>
      <c r="E251" s="48"/>
    </row>
    <row r="252" spans="1:5" x14ac:dyDescent="0.25">
      <c r="A252" s="32" t="s">
        <v>251</v>
      </c>
      <c r="B252" s="29" t="s">
        <v>259</v>
      </c>
      <c r="C252" s="32" t="s">
        <v>250</v>
      </c>
      <c r="D252" s="49" t="s">
        <v>226</v>
      </c>
      <c r="E252" s="48"/>
    </row>
    <row r="253" spans="1:5" x14ac:dyDescent="0.25">
      <c r="A253" s="32" t="s">
        <v>251</v>
      </c>
      <c r="B253" s="29" t="s">
        <v>259</v>
      </c>
      <c r="C253" s="32" t="s">
        <v>250</v>
      </c>
      <c r="D253" s="49" t="s">
        <v>227</v>
      </c>
      <c r="E253" s="48"/>
    </row>
    <row r="254" spans="1:5" x14ac:dyDescent="0.25">
      <c r="A254" s="32" t="s">
        <v>251</v>
      </c>
      <c r="B254" s="29" t="s">
        <v>259</v>
      </c>
      <c r="C254" s="32" t="s">
        <v>250</v>
      </c>
      <c r="D254" s="49" t="s">
        <v>228</v>
      </c>
      <c r="E254" s="48"/>
    </row>
    <row r="255" spans="1:5" x14ac:dyDescent="0.25">
      <c r="A255" s="32" t="s">
        <v>251</v>
      </c>
      <c r="B255" s="29" t="s">
        <v>259</v>
      </c>
      <c r="C255" s="32" t="s">
        <v>250</v>
      </c>
      <c r="D255" s="49" t="s">
        <v>229</v>
      </c>
      <c r="E255" s="48"/>
    </row>
    <row r="256" spans="1:5" x14ac:dyDescent="0.25">
      <c r="A256" s="32" t="s">
        <v>251</v>
      </c>
      <c r="B256" s="29" t="s">
        <v>259</v>
      </c>
      <c r="C256" s="32" t="s">
        <v>250</v>
      </c>
      <c r="D256" s="49" t="s">
        <v>230</v>
      </c>
      <c r="E256" s="48"/>
    </row>
    <row r="257" spans="1:5" x14ac:dyDescent="0.25">
      <c r="A257" s="32" t="s">
        <v>251</v>
      </c>
      <c r="B257" s="29" t="s">
        <v>259</v>
      </c>
      <c r="C257" s="32" t="s">
        <v>250</v>
      </c>
      <c r="D257" s="49" t="s">
        <v>231</v>
      </c>
      <c r="E257" s="48"/>
    </row>
    <row r="258" spans="1:5" x14ac:dyDescent="0.25">
      <c r="A258" s="32" t="s">
        <v>251</v>
      </c>
      <c r="B258" s="29" t="s">
        <v>259</v>
      </c>
      <c r="C258" s="32" t="s">
        <v>250</v>
      </c>
      <c r="D258" s="49" t="s">
        <v>232</v>
      </c>
      <c r="E258" s="48"/>
    </row>
    <row r="259" spans="1:5" x14ac:dyDescent="0.25">
      <c r="A259" s="32" t="s">
        <v>251</v>
      </c>
      <c r="B259" s="29" t="s">
        <v>259</v>
      </c>
      <c r="C259" s="32" t="s">
        <v>250</v>
      </c>
      <c r="D259" s="49" t="s">
        <v>233</v>
      </c>
      <c r="E259" s="48"/>
    </row>
    <row r="260" spans="1:5" x14ac:dyDescent="0.25">
      <c r="A260" s="32" t="s">
        <v>251</v>
      </c>
      <c r="B260" s="29" t="s">
        <v>259</v>
      </c>
      <c r="C260" s="32" t="s">
        <v>250</v>
      </c>
      <c r="D260" s="49" t="s">
        <v>234</v>
      </c>
      <c r="E260" s="48"/>
    </row>
    <row r="261" spans="1:5" x14ac:dyDescent="0.25">
      <c r="A261" s="32" t="s">
        <v>251</v>
      </c>
      <c r="B261" s="29" t="s">
        <v>259</v>
      </c>
      <c r="C261" s="32" t="s">
        <v>250</v>
      </c>
      <c r="D261" s="49" t="s">
        <v>235</v>
      </c>
      <c r="E261" s="48"/>
    </row>
    <row r="262" spans="1:5" x14ac:dyDescent="0.25">
      <c r="A262" s="32" t="s">
        <v>251</v>
      </c>
      <c r="B262" s="29" t="s">
        <v>259</v>
      </c>
      <c r="C262" s="32" t="s">
        <v>250</v>
      </c>
      <c r="D262" s="49" t="s">
        <v>236</v>
      </c>
      <c r="E262" s="48"/>
    </row>
    <row r="263" spans="1:5" x14ac:dyDescent="0.25">
      <c r="A263" s="32" t="s">
        <v>251</v>
      </c>
      <c r="B263" s="29" t="s">
        <v>259</v>
      </c>
      <c r="C263" s="32" t="s">
        <v>250</v>
      </c>
      <c r="D263" s="49" t="s">
        <v>237</v>
      </c>
      <c r="E263" s="48"/>
    </row>
    <row r="264" spans="1:5" x14ac:dyDescent="0.25">
      <c r="A264" s="32" t="s">
        <v>251</v>
      </c>
      <c r="B264" s="29" t="s">
        <v>259</v>
      </c>
      <c r="C264" s="32" t="s">
        <v>250</v>
      </c>
      <c r="D264" s="49" t="s">
        <v>238</v>
      </c>
      <c r="E264" s="48"/>
    </row>
    <row r="265" spans="1:5" x14ac:dyDescent="0.25">
      <c r="A265" s="32" t="s">
        <v>251</v>
      </c>
      <c r="B265" s="29" t="s">
        <v>259</v>
      </c>
      <c r="C265" s="32" t="s">
        <v>250</v>
      </c>
      <c r="D265" s="49" t="s">
        <v>239</v>
      </c>
      <c r="E265" s="48"/>
    </row>
    <row r="266" spans="1:5" x14ac:dyDescent="0.25">
      <c r="A266" s="32" t="s">
        <v>251</v>
      </c>
      <c r="B266" s="29" t="s">
        <v>259</v>
      </c>
      <c r="C266" s="32" t="s">
        <v>250</v>
      </c>
      <c r="D266" s="49" t="s">
        <v>240</v>
      </c>
      <c r="E266" s="48"/>
    </row>
    <row r="267" spans="1:5" x14ac:dyDescent="0.25">
      <c r="A267" s="32" t="s">
        <v>251</v>
      </c>
      <c r="B267" s="29" t="s">
        <v>259</v>
      </c>
      <c r="C267" s="32" t="s">
        <v>250</v>
      </c>
      <c r="D267" s="49" t="s">
        <v>241</v>
      </c>
      <c r="E267" s="48"/>
    </row>
    <row r="268" spans="1:5" x14ac:dyDescent="0.25">
      <c r="A268" s="32" t="s">
        <v>251</v>
      </c>
      <c r="B268" s="29" t="s">
        <v>259</v>
      </c>
      <c r="C268" s="32" t="s">
        <v>250</v>
      </c>
      <c r="D268" s="49" t="s">
        <v>242</v>
      </c>
      <c r="E268" s="48"/>
    </row>
    <row r="269" spans="1:5" x14ac:dyDescent="0.25">
      <c r="A269" s="32" t="s">
        <v>251</v>
      </c>
      <c r="B269" s="29" t="s">
        <v>259</v>
      </c>
      <c r="C269" s="32" t="s">
        <v>250</v>
      </c>
      <c r="D269" s="49" t="s">
        <v>243</v>
      </c>
      <c r="E269" s="48"/>
    </row>
    <row r="270" spans="1:5" x14ac:dyDescent="0.25">
      <c r="A270" s="32" t="s">
        <v>251</v>
      </c>
      <c r="B270" s="29" t="s">
        <v>259</v>
      </c>
      <c r="C270" s="32" t="s">
        <v>250</v>
      </c>
      <c r="D270" s="49" t="s">
        <v>244</v>
      </c>
      <c r="E270" s="48"/>
    </row>
    <row r="271" spans="1:5" x14ac:dyDescent="0.25">
      <c r="A271" s="32" t="s">
        <v>251</v>
      </c>
      <c r="B271" s="29" t="s">
        <v>259</v>
      </c>
      <c r="C271" s="32" t="s">
        <v>250</v>
      </c>
      <c r="D271" s="49" t="s">
        <v>245</v>
      </c>
      <c r="E271" s="48"/>
    </row>
    <row r="272" spans="1:5" x14ac:dyDescent="0.25">
      <c r="A272" s="32" t="s">
        <v>251</v>
      </c>
      <c r="B272" s="29" t="s">
        <v>259</v>
      </c>
      <c r="C272" s="32" t="s">
        <v>250</v>
      </c>
      <c r="D272" s="49" t="s">
        <v>246</v>
      </c>
      <c r="E272" s="48"/>
    </row>
    <row r="273" spans="1:5" x14ac:dyDescent="0.25">
      <c r="A273" s="32" t="s">
        <v>251</v>
      </c>
      <c r="B273" s="29" t="s">
        <v>259</v>
      </c>
      <c r="C273" s="32" t="s">
        <v>250</v>
      </c>
      <c r="D273" s="49" t="s">
        <v>247</v>
      </c>
      <c r="E273" s="48"/>
    </row>
    <row r="274" spans="1:5" x14ac:dyDescent="0.25">
      <c r="A274" s="32" t="s">
        <v>251</v>
      </c>
      <c r="B274" s="29" t="s">
        <v>259</v>
      </c>
      <c r="C274" s="32" t="s">
        <v>250</v>
      </c>
      <c r="D274" s="49" t="s">
        <v>248</v>
      </c>
      <c r="E274" s="48"/>
    </row>
    <row r="275" spans="1:5" x14ac:dyDescent="0.25">
      <c r="A275" s="32" t="s">
        <v>251</v>
      </c>
      <c r="B275" s="29" t="s">
        <v>259</v>
      </c>
      <c r="C275" s="32" t="s">
        <v>250</v>
      </c>
      <c r="D275" s="49" t="s">
        <v>249</v>
      </c>
      <c r="E275" s="48"/>
    </row>
    <row r="276" spans="1:5" x14ac:dyDescent="0.25">
      <c r="D276" s="49" t="s">
        <v>260</v>
      </c>
      <c r="E276" s="48">
        <v>102377516</v>
      </c>
    </row>
    <row r="277" spans="1:5" x14ac:dyDescent="0.25">
      <c r="D277" s="49" t="s">
        <v>285</v>
      </c>
      <c r="E277" s="48">
        <v>102377516</v>
      </c>
    </row>
  </sheetData>
  <autoFilter ref="A8:E8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2019-12-12T13:32:56Z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iteId">
    <vt:lpwstr>35595a02-4d6d-44ac-99e1-f9ab4cd872db</vt:lpwstr>
  </property>
  <property fmtid="{D5CDD505-2E9C-101B-9397-08002B2CF9AE}" pid="4" name="MSIP_Label_41b88ec2-a72b-4523-9e84-0458a1764731_Owner">
    <vt:lpwstr>temitope.ogunsanya@santander.co.uk</vt:lpwstr>
  </property>
  <property fmtid="{D5CDD505-2E9C-101B-9397-08002B2CF9AE}" pid="5" name="MSIP_Label_41b88ec2-a72b-4523-9e84-0458a1764731_SetDate">
    <vt:lpwstr>2019-12-10T10:27:39.8357532Z</vt:lpwstr>
  </property>
  <property fmtid="{D5CDD505-2E9C-101B-9397-08002B2CF9AE}" pid="6" name="MSIP_Label_41b88ec2-a72b-4523-9e84-0458a1764731_Name">
    <vt:lpwstr>Public</vt:lpwstr>
  </property>
  <property fmtid="{D5CDD505-2E9C-101B-9397-08002B2CF9AE}" pid="7" name="MSIP_Label_41b88ec2-a72b-4523-9e84-0458a1764731_Application">
    <vt:lpwstr>Microsoft Azure Information Protection</vt:lpwstr>
  </property>
  <property fmtid="{D5CDD505-2E9C-101B-9397-08002B2CF9AE}" pid="8" name="MSIP_Label_41b88ec2-a72b-4523-9e84-0458a1764731_ActionId">
    <vt:lpwstr>57f2d707-45b9-4f18-8cdd-4a543893890a</vt:lpwstr>
  </property>
  <property fmtid="{D5CDD505-2E9C-101B-9397-08002B2CF9AE}" pid="9" name="MSIP_Label_41b88ec2-a72b-4523-9e84-0458a1764731_Extended_MSFT_Method">
    <vt:lpwstr>Manual</vt:lpwstr>
  </property>
  <property fmtid="{D5CDD505-2E9C-101B-9397-08002B2CF9AE}" pid="10" name="Sensitivity">
    <vt:lpwstr>Public</vt:lpwstr>
  </property>
</Properties>
</file>