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2625" yWindow="885" windowWidth="15180" windowHeight="8340" tabRatio="679"/>
  </bookViews>
  <sheets>
    <sheet name="Page 1" sheetId="1" r:id="rId1"/>
    <sheet name="Page 2" sheetId="2" r:id="rId2"/>
    <sheet name="Page 3" sheetId="3" r:id="rId3"/>
    <sheet name="Page 4" sheetId="4" r:id="rId4"/>
    <sheet name="Page 5" sheetId="1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 localSheetId="4">#REF!</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2">'Page 13'!$A$1:$Q$70</definedName>
    <definedName name="rates">[1]INT_Rates!$A$1:$E$65536</definedName>
    <definedName name="Reporting" localSheetId="4">#REF!</definedName>
    <definedName name="Reporting">#REF!</definedName>
    <definedName name="TCDate">[3]Inputs!$I$2</definedName>
    <definedName name="WAVCPR" localSheetId="4">#REF!</definedName>
    <definedName name="WAVCPR">#REF!</definedName>
  </definedNames>
  <calcPr calcId="145621"/>
</workbook>
</file>

<file path=xl/calcChain.xml><?xml version="1.0" encoding="utf-8"?>
<calcChain xmlns="http://schemas.openxmlformats.org/spreadsheetml/2006/main">
  <c r="J5" i="4" l="1"/>
  <c r="C55" i="7" l="1"/>
  <c r="B55" i="7"/>
  <c r="C58" i="7" s="1"/>
  <c r="C41" i="6"/>
  <c r="B41" i="6"/>
  <c r="C44" i="6" s="1"/>
</calcChain>
</file>

<file path=xl/sharedStrings.xml><?xml version="1.0" encoding="utf-8"?>
<sst xmlns="http://schemas.openxmlformats.org/spreadsheetml/2006/main" count="1159" uniqueCount="552">
  <si>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</si>
  <si>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</si>
  <si>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</si>
  <si>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</si>
  <si>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</si>
  <si>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</si>
  <si>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</si>
  <si>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MAIN PARTIES TO THE STRUCTURE, RATINGS AND TRIGGERS (IF APPLICABLE)</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</si>
  <si>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</si>
  <si>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</si>
  <si>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</si>
  <si>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</si>
  <si>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</si>
  <si>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</si>
  <si>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</si>
  <si>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</si>
  <si>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</si>
  <si>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</si>
  <si>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</si>
  <si>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</si>
  <si>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</si>
  <si>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</si>
  <si>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</si>
  <si>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</si>
  <si>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</si>
  <si>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</si>
  <si>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</si>
  <si>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</si>
  <si>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</si>
  <si>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</si>
  <si>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</si>
  <si>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</si>
  <si>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</si>
  <si>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</si>
  <si>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</si>
  <si>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</si>
  <si>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</si>
  <si>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</si>
  <si>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</si>
  <si>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</si>
  <si>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</si>
  <si>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</si>
  <si>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</si>
  <si>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</si>
  <si>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</si>
  <si>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</si>
  <si>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</si>
  <si>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</si>
  <si>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</si>
  <si>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</si>
  <si>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</si>
  <si>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</si>
  <si>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</si>
  <si>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</si>
  <si>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</si>
  <si>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</si>
  <si>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</si>
  <si>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</si>
  <si>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</si>
  <si>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</si>
  <si>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</si>
  <si>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</si>
  <si>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</si>
  <si>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</si>
  <si>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</si>
  <si>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</si>
  <si>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</si>
  <si>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</si>
  <si>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</si>
  <si>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</si>
  <si>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</si>
  <si>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Capitalisation cases (In Month)</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</si>
  <si>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</si>
  <si>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</si>
  <si>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</si>
  <si>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</si>
  <si>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</si>
  <si>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</si>
  <si>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</si>
  <si>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</si>
  <si>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</si>
  <si>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</si>
  <si>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</si>
  <si>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</si>
  <si>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</si>
  <si>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</si>
  <si>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</si>
  <si>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</si>
  <si>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</si>
  <si>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</si>
  <si>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</si>
  <si>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</si>
  <si>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</si>
  <si>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</si>
  <si>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</si>
  <si>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</si>
  <si>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</si>
  <si>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</si>
  <si>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</si>
  <si>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</si>
  <si>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</si>
  <si>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</si>
  <si>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</si>
  <si>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</si>
  <si>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</si>
  <si>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</si>
  <si>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</si>
  <si>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</si>
  <si>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</si>
  <si>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</si>
  <si>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</si>
  <si>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</si>
  <si>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</si>
  <si>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</si>
  <si>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</si>
  <si>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</si>
  <si>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</si>
  <si>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</si>
  <si>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</si>
  <si>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</si>
  <si>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</si>
  <si>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</si>
  <si>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</si>
  <si>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</si>
  <si>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</si>
  <si>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</si>
  <si>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</si>
  <si>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</si>
  <si>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</si>
  <si>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</si>
  <si>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</si>
  <si>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</si>
  <si>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</si>
  <si>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</si>
  <si>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</si>
  <si>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</si>
  <si>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</si>
  <si>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</si>
  <si>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</si>
  <si>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</si>
  <si>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</si>
  <si>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</si>
  <si>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</si>
  <si>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</si>
  <si>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</si>
  <si>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</si>
  <si>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</si>
  <si>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</si>
  <si>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</si>
  <si>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</si>
  <si>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</si>
  <si>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</si>
  <si>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</si>
  <si>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</si>
  <si>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</si>
  <si>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</si>
  <si>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</si>
  <si>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</si>
  <si>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</si>
  <si>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</si>
  <si>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</si>
  <si>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</si>
  <si>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</si>
  <si>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</si>
  <si>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</si>
  <si>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</si>
  <si>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</si>
  <si>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</si>
  <si>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</si>
  <si>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</si>
  <si>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</si>
  <si>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</si>
  <si>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</si>
  <si>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</si>
  <si>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</si>
  <si>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</si>
  <si>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</si>
  <si>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</si>
  <si>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</si>
  <si>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</si>
  <si>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</si>
  <si>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</si>
  <si>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</si>
  <si>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</si>
  <si>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</si>
  <si>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</si>
  <si>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</si>
  <si>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</si>
  <si>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</si>
  <si>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</si>
  <si>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</si>
  <si>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</si>
  <si>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</si>
  <si>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</si>
  <si>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</si>
  <si>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</si>
  <si>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</si>
  <si>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</si>
  <si>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North West</t>
  </si>
  <si>
    <t>South East</t>
  </si>
  <si>
    <t>South West</t>
  </si>
  <si>
    <t>West Midlands</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</si>
  <si>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</si>
  <si>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</si>
  <si>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</si>
  <si>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</si>
  <si>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</si>
  <si>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</si>
  <si>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</si>
  <si>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</si>
  <si>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</si>
  <si>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</si>
  <si>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</si>
  <si>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</si>
  <si>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</si>
  <si>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</si>
  <si>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</si>
  <si>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</si>
  <si>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</si>
  <si>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</si>
  <si>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</si>
  <si>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</si>
  <si>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</si>
  <si>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</si>
  <si>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</si>
  <si>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</si>
  <si>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</si>
  <si>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</si>
  <si>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</si>
  <si>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</si>
  <si>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</si>
  <si>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</si>
  <si>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</si>
  <si>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</si>
  <si>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</si>
  <si>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</si>
  <si>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</si>
  <si>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</si>
  <si>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</si>
  <si>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</si>
  <si>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</si>
  <si>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</si>
  <si>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</si>
  <si>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</si>
  <si>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</si>
  <si>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</si>
  <si>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</si>
  <si>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</si>
  <si>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</si>
  <si>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</si>
  <si>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</si>
  <si>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</si>
  <si>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</si>
  <si>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</si>
  <si>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</si>
  <si>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</si>
  <si>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</si>
  <si>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</si>
  <si>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</si>
  <si>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</si>
  <si>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</si>
  <si>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</si>
  <si>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</si>
  <si>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</si>
  <si>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</si>
  <si>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</si>
  <si>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</si>
  <si>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</si>
  <si>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</si>
  <si>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</si>
  <si>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</si>
  <si>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</si>
  <si>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</si>
  <si>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</si>
  <si>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</si>
  <si>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</si>
  <si>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</si>
  <si>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</si>
  <si>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</si>
  <si>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</si>
  <si>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</si>
  <si>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</si>
  <si>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</si>
  <si>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</si>
  <si>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</si>
  <si>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</si>
  <si>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</si>
  <si>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</si>
  <si>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</si>
  <si>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</si>
  <si>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</si>
  <si>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</si>
  <si>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</si>
  <si>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</si>
  <si>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</si>
  <si>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</si>
  <si>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</si>
  <si>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</si>
  <si>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</si>
  <si>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</si>
  <si>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</si>
  <si>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</si>
  <si>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</si>
  <si>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</si>
  <si>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</si>
  <si>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</si>
  <si>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</si>
  <si>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</si>
  <si>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</si>
  <si>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</si>
  <si>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</si>
  <si>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</si>
  <si>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</si>
  <si>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</si>
  <si>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</si>
  <si>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</si>
  <si>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</si>
  <si>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</si>
  <si>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</si>
  <si>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</si>
  <si>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</si>
  <si>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</si>
  <si>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</si>
  <si>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</si>
  <si>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</si>
  <si>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</si>
  <si>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</si>
  <si>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</si>
  <si>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</si>
  <si>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</si>
  <si>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</si>
  <si>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</si>
  <si>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</si>
  <si>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</si>
  <si>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</si>
  <si>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</si>
  <si>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</si>
  <si>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</si>
  <si>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</si>
  <si>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</si>
  <si>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</si>
  <si>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</si>
  <si>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</si>
  <si>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</si>
  <si>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</si>
  <si>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</si>
  <si>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</si>
  <si>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</si>
  <si>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</si>
  <si>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</si>
  <si>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</si>
  <si>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</si>
  <si>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</si>
  <si>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</si>
  <si>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</si>
  <si>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</si>
  <si>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</si>
  <si>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</si>
  <si>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</si>
  <si>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</si>
  <si>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</si>
  <si>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</si>
  <si>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</si>
  <si>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</si>
  <si>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</si>
  <si>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</si>
  <si>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</si>
  <si>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</si>
  <si>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</si>
  <si>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</si>
  <si>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</si>
  <si>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</si>
  <si>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</si>
  <si>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</si>
  <si>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</si>
  <si>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</si>
  <si>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</si>
  <si>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</si>
  <si>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</si>
  <si>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</si>
  <si>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</si>
  <si>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</si>
  <si>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</si>
  <si>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</si>
  <si>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</si>
  <si>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</si>
  <si>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</si>
  <si>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</si>
  <si>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</si>
  <si>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</si>
  <si>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</si>
  <si>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</si>
  <si>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</si>
  <si>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</si>
  <si>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</si>
  <si>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</si>
  <si>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</si>
  <si>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</si>
  <si>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</si>
  <si>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</si>
  <si>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</si>
  <si>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</si>
  <si>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</si>
  <si>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</si>
  <si>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</si>
  <si>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</si>
  <si>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</si>
  <si>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</si>
  <si>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</si>
  <si>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</si>
  <si>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 Notional</t>
  </si>
  <si>
    <t>Pay reference rate</t>
  </si>
  <si>
    <t xml:space="preserve">Pay margin </t>
  </si>
  <si>
    <t>Pay rate</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</si>
  <si>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</si>
  <si>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</si>
  <si>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</si>
  <si>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</si>
  <si>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</si>
  <si>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</si>
  <si>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</si>
  <si>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</si>
  <si>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</si>
  <si>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</si>
  <si>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</si>
  <si>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</si>
  <si>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</si>
  <si>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</si>
  <si>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</si>
  <si>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</si>
  <si>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</si>
  <si>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</si>
  <si>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</si>
  <si>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</si>
  <si>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</si>
  <si>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</si>
  <si>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</si>
  <si>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</si>
  <si>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</si>
  <si>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</si>
  <si>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</si>
  <si>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</si>
  <si>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</si>
  <si>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</si>
  <si>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</si>
  <si>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</si>
  <si>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</si>
  <si>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</si>
  <si>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</si>
  <si>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</si>
  <si>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</si>
  <si>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</si>
  <si>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</si>
  <si>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</si>
  <si>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</si>
  <si>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</si>
  <si>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</si>
  <si>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</si>
  <si>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</si>
  <si>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</si>
  <si>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</si>
  <si>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</si>
  <si>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</si>
  <si>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</si>
  <si>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</si>
  <si>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</si>
  <si>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</si>
  <si>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</si>
  <si>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</si>
  <si>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</si>
  <si>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</si>
  <si>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</si>
  <si>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</si>
  <si>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</si>
  <si>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</si>
  <si>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Medium Term Funding Team</t>
  </si>
  <si>
    <t>MTF@santander.co.uk</t>
  </si>
  <si>
    <t>Redeemed this period</t>
  </si>
  <si>
    <t>Remortgage</t>
  </si>
  <si>
    <t>&gt;= 30 to &lt; 36</t>
  </si>
  <si>
    <t>Each Issuer Swap Provider</t>
  </si>
  <si>
    <t>1 Month 
(%)</t>
  </si>
  <si>
    <t>3 Month Average                                                                    (%)</t>
  </si>
  <si>
    <t xml:space="preserve">3 Month Annualised                                                                                              (%)                          </t>
  </si>
  <si>
    <t>12 Month Average
(%)</t>
  </si>
  <si>
    <t>1 Month Annualised                                                                        (%)</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</si>
  <si>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</si>
  <si>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</si>
  <si>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</si>
  <si>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</si>
  <si>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</si>
  <si>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</si>
  <si>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12 month average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</si>
  <si>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</si>
  <si>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</si>
  <si>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0207 756 7107</t>
  </si>
  <si>
    <t>All bonds are listed on the London Stock Exchange unless designated otherwise</t>
  </si>
  <si>
    <t>Interest Received</t>
  </si>
  <si>
    <t>Principal Received</t>
  </si>
  <si>
    <t>Interest Paid</t>
  </si>
  <si>
    <t>Principal Paid</t>
  </si>
  <si>
    <t>2010-2T2 A1</t>
  </si>
  <si>
    <t>2010-2T2 A2</t>
  </si>
  <si>
    <t>2010-2T2 A3</t>
  </si>
  <si>
    <t>2010-2T2 A4</t>
  </si>
  <si>
    <t>2010-2T2 A5</t>
  </si>
  <si>
    <t>2010-2T2 A6</t>
  </si>
  <si>
    <t>2010-2T2 A7</t>
  </si>
  <si>
    <t>2010-2T2 A8</t>
  </si>
  <si>
    <t>2010-2T2 A9</t>
  </si>
  <si>
    <t>ANTS</t>
  </si>
  <si>
    <t xml:space="preserve">Fitch/Moody's Long Term Rating </t>
  </si>
  <si>
    <t xml:space="preserve">Fitch/Moody's Short Term Rating </t>
  </si>
  <si>
    <t>Redemptions</t>
  </si>
  <si>
    <t>A+ / A1</t>
  </si>
  <si>
    <t>*All bonds are listed on the London Stock Exchange unless designated otherwise</t>
  </si>
  <si>
    <t/>
  </si>
  <si>
    <t>By current 
balance (%)</t>
  </si>
  <si>
    <t>PPR/CPR Analysis*</t>
  </si>
  <si>
    <t>*As of February 2014 the definitions and calculations for PPR/CPR have been amended to align the reporting between all Santander UK secured funding structures.</t>
  </si>
  <si>
    <t>Capitalisation cases (Cumulative)*</t>
  </si>
  <si>
    <t>*Includes properties in possession cases, cases no longer in arrears but excludes any Loans repurchased from the Portfolio or Loans that have been redeemed since January 2008.</t>
  </si>
  <si>
    <t>*This figure represents all live cases and would therefore exclude cases that have been closed due to bankruptcy.</t>
  </si>
  <si>
    <t>London</t>
  </si>
  <si>
    <t>North</t>
  </si>
  <si>
    <t>Yorkshire and Humberside</t>
  </si>
  <si>
    <t>Current Balance</t>
  </si>
  <si>
    <t>Capitalised Amount</t>
  </si>
  <si>
    <t>All capitalised terms used in this investor report have the meaning or descriptions assigned to them in the Langton securities base prospectus.</t>
  </si>
  <si>
    <t>18/09/2015 - 18/12/2015</t>
  </si>
  <si>
    <t>A / A1</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</si>
  <si>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</si>
  <si>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01-Oct-15 to 31-Oct-15</t>
  </si>
  <si>
    <t>Current value of Mortgage Loans in Pool at 31 October 2015</t>
  </si>
  <si>
    <t>Last months Closing Trust Assets at 30 September 2015</t>
  </si>
  <si>
    <t>Minimum Seller Share (Amount) on 31 October 2015</t>
  </si>
  <si>
    <t>As at the report date, the maximum loan size was £ 999,694.81, the minimum loan size was £ 0.00 and the average loan size was £ 93,621.31.</t>
  </si>
  <si>
    <t>As at the report date, the maximum remaining term for a loan was 439.00 months, the minimum remaining term was 0.00 months and the weighted average remaining term was 163.87 months.</t>
  </si>
  <si>
    <t>As at the report date, the maximum seasoning for a loan was 242.00 months, the minimum seasoning was 5.00 months and the weighted average seasoning was 106.00 months.</t>
  </si>
  <si>
    <t>As at the report date, the maximum indexed LTV was 172.73, the minimum indexed LTV was 0.00 and the weighted average indexed LTV was 53.82.</t>
  </si>
  <si>
    <t>As at the report date, the maximum unindexed LTV was 238.42, the minimum unindexed LTV was 0.00 and the weighted average unindexed LTV was 62.87.</t>
  </si>
  <si>
    <t>As at the report date, the maximum original LTV was 95.00,the minimum LTV at origination was 0.13 and the weighted average LTV at origination was 68.87.</t>
  </si>
  <si>
    <t>19/10/2015 - 18/11/2015</t>
  </si>
  <si>
    <t>There were no collateral posted during the Reporting Period 01 - October 15 to 31 - October 15</t>
  </si>
  <si>
    <t>There were no loan notes fully redeemed in October 2015</t>
  </si>
  <si>
    <t>Principal Ledger as calculated on 02 November 2015</t>
  </si>
  <si>
    <t>Funding Share as calculated on 02 November 2015</t>
  </si>
  <si>
    <t>Funding Share % as calculated on 02 November 2015</t>
  </si>
  <si>
    <t>Seller Share as calculated on 02 November 2015</t>
  </si>
  <si>
    <t>Seller Share % as calculated on 02 November 2015</t>
  </si>
  <si>
    <t>Excess Spread for the period ended 18 September 15 Annualised</t>
  </si>
  <si>
    <t>Weighted Average rate (Pre-Swap)</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</si>
</sst>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6" formatCode="&quot;£&quot;#,##0;[Red]\-&quot;£&quot;#,##0"/>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 #,##0_-;_-* &quot;-&quot;??_-;_-@_-"/>
    <numFmt numFmtId="167" formatCode="&quot;£&quot;_(* #,##0_);_(* \(&quot;£&quot;#,##0\);_(* &quot;-&quot;_);_(@_)"/>
    <numFmt numFmtId="168" formatCode="_(* #,##0_);_(* \(#,##0\);_(* &quot;0&quot;_);_(@_)"/>
    <numFmt numFmtId="169" formatCode="0.000%"/>
    <numFmt numFmtId="170" formatCode="0.00000%"/>
    <numFmt numFmtId="171" formatCode="&quot;£&quot;#,##0"/>
    <numFmt numFmtId="172" formatCode="#,##0_ ;\-#,##0\ "/>
    <numFmt numFmtId="173" formatCode="_(* #,##0_);_(* \(#,##0\);_(* &quot;-&quot;??_);_(@_)"/>
    <numFmt numFmtId="174" formatCode="mmm\-yyyy"/>
    <numFmt numFmtId="175" formatCode="dd/mm/yyyy;@"/>
    <numFmt numFmtId="176" formatCode="0.0000%"/>
    <numFmt numFmtId="177" formatCode="[$-F800]dddd\,\ mmmm\ dd\,\ yyyy"/>
    <numFmt numFmtId="178" formatCode="0.0000000%"/>
    <numFmt numFmtId="179" formatCode="0.0000"/>
    <numFmt numFmtId="180" formatCode="_(* #,##0.00000_);_(* \(#,##0.00000\);_(* &quot;0&quot;_);_(@_)"/>
    <numFmt numFmtId="181" formatCode="_(* #,##0.00_);_(* \(#,##0.00\);_(* &quot;0&quot;_);_(@_)"/>
    <numFmt numFmtId="182" formatCode="&quot;$&quot;#,##0_);[Red]\(&quot;$&quot;#,##0\);&quot;-&quot;"/>
    <numFmt numFmtId="183" formatCode="#,##0&quot;R$&quot;_);\(#,##0&quot;R$&quot;\)"/>
    <numFmt numFmtId="184" formatCode="#,##0_%_);\(#,##0\)_%;#,##0_%_);@_%_)"/>
    <numFmt numFmtId="185" formatCode="#,##0.00_%_);\(#,##0.00\)_%;#,##0.00_%_);@_%_)"/>
    <numFmt numFmtId="186" formatCode="_-* #,##0.0000_-;\-* #,##0.0000_-;_-* &quot;-&quot;??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2]* #,##0.00_-;\-[$€-2]* #,##0.00_-;_-[$€-2]* &quot;-&quot;??_-"/>
    <numFmt numFmtId="193" formatCode="_([$€]* #,##0.00_);_([$€]* \(#,##0.00\);_([$€]* &quot;-&quot;??_);_(@_)"/>
    <numFmt numFmtId="194" formatCode="0.0\%_);\(0.0\%\);0.0\%_);@_%_)"/>
    <numFmt numFmtId="195" formatCode="0.0\x_)_);&quot;NM&quot;_x_)_);0.0\x_)_);@_%_)"/>
    <numFmt numFmtId="196" formatCode="0.00_)"/>
    <numFmt numFmtId="197" formatCode="&quot;¥&quot;#,##0.00;[Red]\-&quot;¥&quot;#,##0.00"/>
    <numFmt numFmtId="198" formatCode="#,##0.00_ ;[Red]\-#,##0.00\ "/>
    <numFmt numFmtId="199" formatCode="#,###,;\(#,###,\)"/>
    <numFmt numFmtId="200" formatCode="_(* #,##0.00000000_);_(* \(#,##0.00000000\);_(* &quot;0&quot;_);_(@_)"/>
    <numFmt numFmtId="201" formatCode="_-* #,##0.000_-;\-* #,##0.000_-;_-* &quot;-&quot;_-;_-@_-"/>
  </numFmts>
  <fonts count="112">
    <font>
      <sz val="11"/>
      <color theme="1"/>
      <name val="Calibri"/>
      <family val="2"/>
      <scheme val="minor"/>
    </font>
    <font>
      <sz val="10"/>
      <color theme="1"/>
      <name val="Arial"/>
      <family val="2"/>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sz val="10"/>
      <name val="Arial"/>
      <family val="2"/>
    </font>
    <font>
      <sz val="12"/>
      <color rgb="FF002288"/>
      <name val="Arial"/>
      <family val="2"/>
    </font>
    <font>
      <sz val="10"/>
      <name val="Arial"/>
      <family val="2"/>
    </font>
    <font>
      <sz val="9"/>
      <color theme="1"/>
      <name val="Calibri"/>
      <family val="2"/>
      <scheme val="minor"/>
    </font>
    <font>
      <sz val="10"/>
      <name val="Arial"/>
      <family val="2"/>
    </font>
    <font>
      <u/>
      <sz val="9"/>
      <color theme="1"/>
      <name val="arial"/>
      <family val="2"/>
    </font>
    <font>
      <b/>
      <sz val="18"/>
      <color theme="3"/>
      <name val="Cambria"/>
      <family val="2"/>
      <scheme val="major"/>
    </font>
    <font>
      <sz val="7"/>
      <name val="Small Fonts"/>
      <family val="2"/>
    </font>
    <font>
      <sz val="8"/>
      <name val="Verdana"/>
      <family val="2"/>
    </font>
    <font>
      <b/>
      <u/>
      <sz val="8"/>
      <color indexed="12"/>
      <name val="Verdan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s>
  <fills count="70">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2911">
    <xf numFmtId="0" fontId="0" fillId="0" borderId="0"/>
    <xf numFmtId="9" fontId="5" fillId="0" borderId="0" applyFont="0" applyFill="0" applyBorder="0" applyAlignment="0" applyProtection="0"/>
    <xf numFmtId="0" fontId="3" fillId="0" borderId="0"/>
    <xf numFmtId="0" fontId="5" fillId="0" borderId="0"/>
    <xf numFmtId="0" fontId="5" fillId="0" borderId="0"/>
    <xf numFmtId="0" fontId="18" fillId="0" borderId="0" applyNumberFormat="0" applyFill="0" applyBorder="0" applyAlignment="0" applyProtection="0">
      <alignment vertical="top"/>
      <protection locked="0"/>
    </xf>
    <xf numFmtId="0" fontId="5" fillId="0" borderId="0"/>
    <xf numFmtId="0" fontId="5" fillId="0" borderId="0"/>
    <xf numFmtId="0" fontId="3" fillId="0" borderId="0"/>
    <xf numFmtId="43" fontId="3"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182" fontId="38"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2" fillId="25" borderId="0">
      <alignment horizontal="left"/>
    </xf>
    <xf numFmtId="0" fontId="43" fillId="25" borderId="0">
      <alignment horizontal="right"/>
    </xf>
    <xf numFmtId="0" fontId="44" fillId="26" borderId="0">
      <alignment horizontal="center"/>
    </xf>
    <xf numFmtId="0" fontId="43" fillId="25" borderId="0">
      <alignment horizontal="right"/>
    </xf>
    <xf numFmtId="0" fontId="45" fillId="26" borderId="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4"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85" fontId="46" fillId="0" borderId="0" applyFont="0" applyFill="0" applyBorder="0" applyAlignment="0" applyProtection="0">
      <alignment horizontal="right"/>
    </xf>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5" fontId="46" fillId="0" borderId="0" applyFont="0" applyFill="0" applyBorder="0" applyAlignment="0" applyProtection="0">
      <alignment horizontal="right"/>
    </xf>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6"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5" fillId="0" borderId="0" applyFont="0" applyFill="0" applyBorder="0" applyAlignment="0" applyProtection="0"/>
    <xf numFmtId="165" fontId="39"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6"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7"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14" fontId="48" fillId="0" borderId="0"/>
    <xf numFmtId="190" fontId="46" fillId="0" borderId="0" applyFont="0" applyFill="0" applyBorder="0" applyAlignment="0" applyProtection="0"/>
    <xf numFmtId="14" fontId="14" fillId="0" borderId="0" applyFill="0" applyBorder="0" applyAlignment="0"/>
    <xf numFmtId="14" fontId="48" fillId="0" borderId="0"/>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191" fontId="46" fillId="0" borderId="29"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Fill="0" applyBorder="0" applyProtection="0">
      <alignment horizontal="left"/>
    </xf>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194" fontId="46" fillId="0" borderId="0" applyFont="0" applyFill="0" applyBorder="0" applyAlignment="0" applyProtection="0">
      <alignment horizontal="right"/>
    </xf>
    <xf numFmtId="0" fontId="52" fillId="0" borderId="0" applyProtection="0">
      <alignment horizontal="right"/>
    </xf>
    <xf numFmtId="0" fontId="53" fillId="0" borderId="22" applyNumberFormat="0" applyAlignment="0" applyProtection="0">
      <alignment horizontal="left" vertical="center"/>
    </xf>
    <xf numFmtId="0" fontId="53" fillId="0" borderId="30">
      <alignment horizontal="left" vertical="center"/>
    </xf>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60" fillId="0" borderId="0"/>
    <xf numFmtId="0" fontId="42" fillId="25" borderId="0">
      <alignment horizontal="left"/>
    </xf>
    <xf numFmtId="0" fontId="13" fillId="26" borderId="0">
      <alignment horizontal="lef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195" fontId="46" fillId="0" borderId="0" applyFont="0" applyFill="0" applyBorder="0" applyAlignment="0" applyProtection="0">
      <alignment horizontal="right"/>
    </xf>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196" fontId="6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5"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5" fillId="0" borderId="0">
      <alignment horizontal="left" wrapText="1"/>
    </xf>
    <xf numFmtId="0" fontId="35" fillId="0" borderId="0">
      <alignment horizontal="left" wrapText="1"/>
    </xf>
    <xf numFmtId="0" fontId="39"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2"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19"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40" fontId="65" fillId="29" borderId="0">
      <alignment horizontal="right"/>
    </xf>
    <xf numFmtId="0" fontId="66" fillId="29" borderId="0">
      <alignment horizontal="right"/>
    </xf>
    <xf numFmtId="0" fontId="67" fillId="29" borderId="5"/>
    <xf numFmtId="0" fontId="67" fillId="0" borderId="0" applyBorder="0">
      <alignment horizontal="centerContinuous"/>
    </xf>
    <xf numFmtId="0" fontId="68" fillId="0" borderId="0" applyBorder="0">
      <alignment horizontal="centerContinuous"/>
    </xf>
    <xf numFmtId="1" fontId="69" fillId="0" borderId="0" applyProtection="0">
      <alignment horizontal="right" vertical="center"/>
    </xf>
    <xf numFmtId="0" fontId="48" fillId="0" borderId="38" applyNumberFormat="0" applyAlignment="0" applyProtection="0"/>
    <xf numFmtId="0" fontId="38" fillId="32" borderId="0" applyNumberFormat="0" applyFont="0" applyBorder="0" applyAlignment="0" applyProtection="0"/>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38" fillId="0" borderId="40" applyNumberFormat="0" applyAlignment="0" applyProtection="0"/>
    <xf numFmtId="0" fontId="38" fillId="0" borderId="41" applyNumberFormat="0" applyAlignment="0" applyProtection="0"/>
    <xf numFmtId="0" fontId="48" fillId="0" borderId="4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35" borderId="0"/>
    <xf numFmtId="0" fontId="13" fillId="30" borderId="0">
      <alignment horizontal="center"/>
    </xf>
    <xf numFmtId="49" fontId="74" fillId="26" borderId="0">
      <alignment horizontal="center"/>
    </xf>
    <xf numFmtId="0" fontId="43" fillId="25" borderId="0">
      <alignment horizontal="center"/>
    </xf>
    <xf numFmtId="0" fontId="43" fillId="25" borderId="0">
      <alignment horizontal="centerContinuous"/>
    </xf>
    <xf numFmtId="0" fontId="75" fillId="26" borderId="0">
      <alignment horizontal="left"/>
    </xf>
    <xf numFmtId="49" fontId="75" fillId="26" borderId="0">
      <alignment horizontal="center"/>
    </xf>
    <xf numFmtId="0" fontId="42" fillId="25" borderId="0">
      <alignment horizontal="left"/>
    </xf>
    <xf numFmtId="49" fontId="75" fillId="26" borderId="0">
      <alignment horizontal="left"/>
    </xf>
    <xf numFmtId="0" fontId="42" fillId="25" borderId="0">
      <alignment horizontal="centerContinuous"/>
    </xf>
    <xf numFmtId="0" fontId="42" fillId="25" borderId="0">
      <alignment horizontal="right"/>
    </xf>
    <xf numFmtId="49" fontId="13" fillId="26" borderId="0">
      <alignment horizontal="left"/>
    </xf>
    <xf numFmtId="0" fontId="43" fillId="25" borderId="0">
      <alignment horizontal="right"/>
    </xf>
    <xf numFmtId="198" fontId="76" fillId="36" borderId="43" applyFont="0" applyBorder="0" applyAlignment="0" applyProtection="0">
      <alignment horizontal="centerContinuous"/>
    </xf>
    <xf numFmtId="0" fontId="75" fillId="10" borderId="0">
      <alignment horizontal="center"/>
    </xf>
    <xf numFmtId="0" fontId="77" fillId="10" borderId="0">
      <alignment horizontal="center"/>
    </xf>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87" fontId="47" fillId="0" borderId="0" applyFont="0" applyFill="0" applyBorder="0" applyAlignment="0" applyProtection="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79" fillId="0" borderId="0" applyBorder="0" applyProtection="0">
      <alignment vertical="center"/>
    </xf>
    <xf numFmtId="191" fontId="79" fillId="0" borderId="7" applyBorder="0" applyProtection="0">
      <alignment horizontal="right" vertical="center"/>
    </xf>
    <xf numFmtId="0" fontId="80" fillId="37" borderId="0" applyBorder="0" applyProtection="0">
      <alignment horizontal="centerContinuous" vertical="center"/>
    </xf>
    <xf numFmtId="0" fontId="80" fillId="38" borderId="7" applyBorder="0" applyProtection="0">
      <alignment horizontal="centerContinuous" vertical="center"/>
    </xf>
    <xf numFmtId="0" fontId="81" fillId="0" borderId="0" applyBorder="0" applyProtection="0">
      <alignment horizontal="left"/>
    </xf>
    <xf numFmtId="0" fontId="20" fillId="0" borderId="0" applyFill="0" applyBorder="0" applyProtection="0">
      <alignment horizontal="left"/>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49" fontId="14"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4" fillId="26" borderId="0">
      <alignment horizont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4" fontId="38" fillId="0" borderId="0" applyFont="0" applyFill="0" applyBorder="0" applyProtection="0"/>
    <xf numFmtId="0" fontId="3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5" fontId="39"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43" fontId="2"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0" fontId="35" fillId="0" borderId="0"/>
    <xf numFmtId="0" fontId="5" fillId="31" borderId="36" applyNumberFormat="0" applyFont="0" applyAlignment="0" applyProtection="0"/>
    <xf numFmtId="0" fontId="87" fillId="0" borderId="0"/>
    <xf numFmtId="44" fontId="87" fillId="0" borderId="0" applyFont="0" applyFill="0" applyBorder="0" applyAlignment="0" applyProtection="0"/>
    <xf numFmtId="44" fontId="87" fillId="0" borderId="0" applyFont="0" applyFill="0" applyBorder="0" applyAlignment="0" applyProtection="0"/>
    <xf numFmtId="0" fontId="87" fillId="0" borderId="0"/>
    <xf numFmtId="0" fontId="87" fillId="0" borderId="0"/>
    <xf numFmtId="0" fontId="87" fillId="0" borderId="0"/>
    <xf numFmtId="0" fontId="89" fillId="0" borderId="0"/>
    <xf numFmtId="168" fontId="5" fillId="0" borderId="0" applyFont="0" applyFill="0" applyBorder="0" applyAlignment="0" applyProtection="0"/>
    <xf numFmtId="0" fontId="8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9" fillId="0" borderId="0"/>
    <xf numFmtId="0" fontId="89"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9" fillId="0" borderId="0"/>
    <xf numFmtId="43" fontId="19" fillId="0" borderId="0" applyFont="0" applyFill="0" applyBorder="0" applyAlignment="0" applyProtection="0"/>
    <xf numFmtId="200" fontId="5" fillId="0" borderId="0" applyFont="0" applyFill="0" applyBorder="0" applyAlignment="0" applyProtection="0"/>
    <xf numFmtId="200" fontId="5"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5" fillId="0" borderId="0"/>
    <xf numFmtId="200"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64" fontId="19" fillId="0" borderId="0" applyFont="0" applyFill="0" applyBorder="0" applyAlignment="0" applyProtection="0"/>
    <xf numFmtId="0" fontId="3" fillId="0" borderId="0"/>
    <xf numFmtId="43"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91" fillId="0" borderId="0"/>
    <xf numFmtId="168" fontId="5" fillId="0" borderId="0" applyFont="0" applyFill="0" applyBorder="0" applyAlignment="0" applyProtection="0"/>
    <xf numFmtId="0" fontId="5" fillId="0" borderId="0"/>
    <xf numFmtId="0" fontId="2" fillId="0" borderId="0"/>
    <xf numFmtId="0" fontId="93" fillId="0" borderId="0" applyNumberFormat="0" applyFill="0" applyBorder="0" applyAlignment="0" applyProtection="0"/>
    <xf numFmtId="0" fontId="5" fillId="0" borderId="0"/>
    <xf numFmtId="0" fontId="2" fillId="47"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8" borderId="0" applyNumberFormat="0" applyBorder="0" applyAlignment="0" applyProtection="0"/>
    <xf numFmtId="0" fontId="97" fillId="49" borderId="0" applyNumberFormat="0" applyBorder="0" applyAlignment="0" applyProtection="0"/>
    <xf numFmtId="0" fontId="97" fillId="53"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46" borderId="0" applyNumberFormat="0" applyBorder="0" applyAlignment="0" applyProtection="0"/>
    <xf numFmtId="0" fontId="97" fillId="50" borderId="0" applyNumberFormat="0" applyBorder="0" applyAlignment="0" applyProtection="0"/>
    <xf numFmtId="0" fontId="97" fillId="54" borderId="0" applyNumberFormat="0" applyBorder="0" applyAlignment="0" applyProtection="0"/>
    <xf numFmtId="0" fontId="97" fillId="58" borderId="0" applyNumberFormat="0" applyBorder="0" applyAlignment="0" applyProtection="0"/>
    <xf numFmtId="0" fontId="97" fillId="62" borderId="0" applyNumberFormat="0" applyBorder="0" applyAlignment="0" applyProtection="0"/>
    <xf numFmtId="0" fontId="97" fillId="66" borderId="0" applyNumberFormat="0" applyBorder="0" applyAlignment="0" applyProtection="0"/>
    <xf numFmtId="0" fontId="98" fillId="40" borderId="0" applyNumberFormat="0" applyBorder="0" applyAlignment="0" applyProtection="0"/>
    <xf numFmtId="0" fontId="99" fillId="43" borderId="48" applyNumberFormat="0" applyAlignment="0" applyProtection="0"/>
    <xf numFmtId="0" fontId="100" fillId="44" borderId="51" applyNumberFormat="0" applyAlignment="0" applyProtection="0"/>
    <xf numFmtId="173" fontId="5" fillId="0" borderId="0" applyFont="0" applyFill="0" applyBorder="0" applyAlignment="0" applyProtection="0"/>
    <xf numFmtId="0" fontId="101" fillId="0" borderId="0" applyNumberFormat="0" applyFill="0" applyBorder="0" applyAlignment="0" applyProtection="0"/>
    <xf numFmtId="0" fontId="102" fillId="39" borderId="0" applyNumberFormat="0" applyBorder="0" applyAlignment="0" applyProtection="0"/>
    <xf numFmtId="0" fontId="103" fillId="0" borderId="45" applyNumberFormat="0" applyFill="0" applyAlignment="0" applyProtection="0"/>
    <xf numFmtId="0" fontId="104" fillId="0" borderId="46" applyNumberFormat="0" applyFill="0" applyAlignment="0" applyProtection="0"/>
    <xf numFmtId="0" fontId="105" fillId="0" borderId="47" applyNumberFormat="0" applyFill="0" applyAlignment="0" applyProtection="0"/>
    <xf numFmtId="0" fontId="105" fillId="0" borderId="0" applyNumberFormat="0" applyFill="0" applyBorder="0" applyAlignment="0" applyProtection="0"/>
    <xf numFmtId="0" fontId="96" fillId="0" borderId="0" applyNumberFormat="0" applyFill="0" applyBorder="0" applyAlignment="0" applyProtection="0"/>
    <xf numFmtId="0" fontId="106" fillId="42" borderId="48" applyNumberFormat="0" applyAlignment="0" applyProtection="0"/>
    <xf numFmtId="0" fontId="107" fillId="0" borderId="50" applyNumberFormat="0" applyFill="0" applyAlignment="0" applyProtection="0"/>
    <xf numFmtId="0" fontId="108" fillId="41" borderId="0" applyNumberFormat="0" applyBorder="0" applyAlignment="0" applyProtection="0"/>
    <xf numFmtId="37" fontId="94" fillId="0" borderId="0"/>
    <xf numFmtId="0" fontId="5" fillId="0" borderId="0"/>
    <xf numFmtId="0" fontId="5" fillId="0" borderId="0"/>
    <xf numFmtId="0" fontId="9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0"/>
    <xf numFmtId="0" fontId="2" fillId="0" borderId="0"/>
    <xf numFmtId="0" fontId="2" fillId="45" borderId="52" applyNumberFormat="0" applyFont="0" applyAlignment="0" applyProtection="0"/>
    <xf numFmtId="0" fontId="35" fillId="45" borderId="52" applyNumberFormat="0" applyFont="0" applyAlignment="0" applyProtection="0"/>
    <xf numFmtId="0" fontId="109" fillId="43" borderId="49" applyNumberFormat="0" applyAlignment="0" applyProtection="0"/>
    <xf numFmtId="0" fontId="5" fillId="0" borderId="0"/>
    <xf numFmtId="0" fontId="110" fillId="0" borderId="53" applyNumberFormat="0" applyFill="0" applyAlignment="0" applyProtection="0"/>
    <xf numFmtId="0" fontId="111" fillId="0" borderId="0" applyNumberFormat="0" applyFill="0" applyBorder="0" applyAlignment="0" applyProtection="0"/>
    <xf numFmtId="173" fontId="5" fillId="0" borderId="0" applyFont="0" applyFill="0" applyBorder="0" applyAlignment="0" applyProtection="0"/>
    <xf numFmtId="0" fontId="106" fillId="42" borderId="48" applyNumberFormat="0" applyAlignment="0" applyProtection="0"/>
    <xf numFmtId="0" fontId="106" fillId="42" borderId="48" applyNumberFormat="0" applyAlignment="0" applyProtection="0"/>
    <xf numFmtId="173" fontId="5" fillId="0" borderId="0" applyFont="0" applyFill="0" applyBorder="0" applyAlignment="0" applyProtection="0"/>
    <xf numFmtId="0" fontId="95" fillId="0" borderId="0"/>
    <xf numFmtId="0" fontId="5" fillId="0" borderId="0"/>
    <xf numFmtId="0" fontId="5" fillId="0" borderId="0"/>
    <xf numFmtId="173" fontId="5" fillId="0" borderId="0" applyFont="0" applyFill="0" applyBorder="0" applyAlignment="0" applyProtection="0"/>
    <xf numFmtId="0" fontId="106" fillId="42" borderId="48" applyNumberFormat="0" applyAlignment="0" applyProtection="0"/>
    <xf numFmtId="0" fontId="95" fillId="0" borderId="0"/>
  </cellStyleXfs>
  <cellXfs count="919">
    <xf numFmtId="0" fontId="0" fillId="0" borderId="0" xfId="0"/>
    <xf numFmtId="0" fontId="4" fillId="0" borderId="0" xfId="2" applyFont="1" applyFill="1" applyBorder="1" applyAlignment="1">
      <alignment wrapText="1"/>
    </xf>
    <xf numFmtId="0" fontId="5" fillId="0" borderId="0" xfId="2" applyFont="1" applyFill="1" applyAlignment="1"/>
    <xf numFmtId="0" fontId="5" fillId="0" borderId="0" xfId="2" applyFont="1" applyFill="1" applyBorder="1"/>
    <xf numFmtId="0" fontId="6" fillId="0" borderId="0" xfId="2" applyFont="1" applyFill="1" applyBorder="1" applyAlignment="1">
      <alignment horizontal="right"/>
    </xf>
    <xf numFmtId="0" fontId="5" fillId="0" borderId="0" xfId="2" applyFont="1" applyFill="1" applyBorder="1" applyAlignment="1">
      <alignment horizontal="left"/>
    </xf>
    <xf numFmtId="0" fontId="5" fillId="0" borderId="0" xfId="2" applyFont="1" applyBorder="1" applyAlignment="1">
      <alignment horizontal="left"/>
    </xf>
    <xf numFmtId="0" fontId="3" fillId="0" borderId="0" xfId="2" applyFont="1"/>
    <xf numFmtId="0" fontId="7" fillId="0" borderId="0" xfId="2" applyFont="1" applyFill="1" applyBorder="1"/>
    <xf numFmtId="0" fontId="5" fillId="0" borderId="0" xfId="2" applyFont="1" applyFill="1"/>
    <xf numFmtId="0" fontId="3"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0" xfId="2" applyFont="1" applyFill="1"/>
    <xf numFmtId="0" fontId="15" fillId="0" borderId="1" xfId="3" applyFont="1" applyFill="1" applyBorder="1" applyAlignment="1">
      <alignment horizontal="left"/>
    </xf>
    <xf numFmtId="0" fontId="15" fillId="0" borderId="2" xfId="3" applyFont="1" applyFill="1" applyBorder="1" applyAlignment="1">
      <alignment horizontal="left"/>
    </xf>
    <xf numFmtId="15" fontId="15" fillId="0" borderId="0" xfId="2" applyNumberFormat="1" applyFont="1" applyFill="1" applyBorder="1" applyAlignment="1">
      <alignment horizontal="right"/>
    </xf>
    <xf numFmtId="15" fontId="15" fillId="0" borderId="0" xfId="2" applyNumberFormat="1" applyFont="1" applyFill="1" applyBorder="1"/>
    <xf numFmtId="0" fontId="5" fillId="0" borderId="0" xfId="2" applyFont="1" applyFill="1" applyAlignment="1">
      <alignment horizontal="left"/>
    </xf>
    <xf numFmtId="0" fontId="5" fillId="0" borderId="0" xfId="2" applyFont="1" applyAlignment="1">
      <alignment horizontal="left"/>
    </xf>
    <xf numFmtId="0" fontId="15" fillId="0" borderId="4" xfId="3" applyFont="1" applyFill="1" applyBorder="1" applyAlignment="1">
      <alignment horizontal="left"/>
    </xf>
    <xf numFmtId="0" fontId="15" fillId="0" borderId="0" xfId="3" applyFont="1" applyFill="1" applyBorder="1" applyAlignment="1">
      <alignment horizontal="left"/>
    </xf>
    <xf numFmtId="0" fontId="15" fillId="0" borderId="6" xfId="2" applyFont="1" applyFill="1" applyBorder="1" applyAlignment="1">
      <alignment horizontal="left"/>
    </xf>
    <xf numFmtId="0" fontId="15" fillId="0" borderId="7" xfId="2" applyFont="1" applyFill="1" applyBorder="1" applyAlignment="1">
      <alignment horizontal="left"/>
    </xf>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2" applyFont="1" applyFill="1" applyAlignment="1">
      <alignment vertical="top" wrapText="1"/>
    </xf>
    <xf numFmtId="0" fontId="5" fillId="0" borderId="0" xfId="5" applyFont="1" applyFill="1" applyBorder="1" applyAlignment="1" applyProtection="1"/>
    <xf numFmtId="0" fontId="18" fillId="0" borderId="0" xfId="5" applyFont="1" applyFill="1" applyBorder="1" applyAlignment="1" applyProtection="1"/>
    <xf numFmtId="0" fontId="5" fillId="0" borderId="0" xfId="2" applyFont="1"/>
    <xf numFmtId="0" fontId="18" fillId="0" borderId="0" xfId="5" applyFill="1" applyBorder="1" applyAlignment="1" applyProtection="1"/>
    <xf numFmtId="0" fontId="15" fillId="0" borderId="0" xfId="2" applyFont="1" applyFill="1" applyBorder="1" applyAlignment="1">
      <alignment vertical="top"/>
    </xf>
    <xf numFmtId="0" fontId="15" fillId="0" borderId="0" xfId="2" applyFont="1" applyFill="1" applyBorder="1" applyAlignment="1"/>
    <xf numFmtId="0" fontId="19" fillId="0" borderId="0" xfId="2" applyFont="1" applyFill="1" applyBorder="1" applyAlignment="1">
      <alignment wrapText="1"/>
    </xf>
    <xf numFmtId="0" fontId="19" fillId="0" borderId="0" xfId="2" applyFont="1" applyFill="1" applyBorder="1"/>
    <xf numFmtId="0" fontId="20" fillId="0" borderId="0" xfId="2" applyFont="1" applyFill="1" applyBorder="1" applyAlignment="1">
      <alignment vertical="top"/>
    </xf>
    <xf numFmtId="0" fontId="19" fillId="0" borderId="0" xfId="2" applyFont="1" applyFill="1"/>
    <xf numFmtId="0" fontId="19" fillId="0" borderId="0" xfId="2" applyFont="1" applyFill="1" applyBorder="1" applyAlignment="1">
      <alignment horizontal="left"/>
    </xf>
    <xf numFmtId="0" fontId="19" fillId="0" borderId="0" xfId="2" applyFont="1" applyBorder="1" applyAlignment="1">
      <alignment horizontal="left"/>
    </xf>
    <xf numFmtId="0" fontId="19" fillId="0" borderId="0" xfId="5" applyFont="1" applyFill="1" applyBorder="1" applyAlignment="1" applyProtection="1"/>
    <xf numFmtId="0" fontId="21" fillId="0" borderId="0" xfId="5" applyFont="1" applyFill="1" applyBorder="1" applyAlignment="1" applyProtection="1"/>
    <xf numFmtId="0" fontId="19" fillId="0" borderId="0" xfId="2" applyFont="1" applyFill="1" applyAlignment="1">
      <alignment horizontal="left"/>
    </xf>
    <xf numFmtId="0" fontId="19" fillId="0" borderId="0" xfId="2" applyFont="1" applyAlignment="1">
      <alignment horizontal="left"/>
    </xf>
    <xf numFmtId="0" fontId="20" fillId="0" borderId="0" xfId="6" applyFont="1" applyFill="1" applyBorder="1"/>
    <xf numFmtId="0" fontId="19" fillId="0" borderId="0" xfId="6" applyFont="1"/>
    <xf numFmtId="0" fontId="19" fillId="0" borderId="0" xfId="6" applyFont="1" applyAlignment="1">
      <alignment horizontal="center"/>
    </xf>
    <xf numFmtId="0" fontId="19" fillId="0" borderId="0" xfId="6" applyFont="1" applyFill="1" applyBorder="1" applyAlignment="1">
      <alignment horizontal="center"/>
    </xf>
    <xf numFmtId="0" fontId="19" fillId="0" borderId="0" xfId="6" applyFont="1" applyFill="1" applyBorder="1"/>
    <xf numFmtId="0" fontId="3" fillId="0" borderId="0" xfId="7" applyFont="1"/>
    <xf numFmtId="0" fontId="20" fillId="0" borderId="9" xfId="6" applyFont="1" applyFill="1" applyBorder="1"/>
    <xf numFmtId="0" fontId="19" fillId="0" borderId="9" xfId="6" applyFont="1" applyBorder="1"/>
    <xf numFmtId="0" fontId="19" fillId="0" borderId="9" xfId="6" applyFont="1" applyBorder="1" applyAlignment="1">
      <alignment horizontal="center"/>
    </xf>
    <xf numFmtId="0" fontId="19" fillId="0" borderId="9" xfId="6" applyFont="1" applyFill="1" applyBorder="1" applyAlignment="1">
      <alignment horizontal="center"/>
    </xf>
    <xf numFmtId="0" fontId="19" fillId="0" borderId="9" xfId="6" applyFont="1" applyFill="1" applyBorder="1"/>
    <xf numFmtId="0" fontId="12" fillId="2" borderId="10" xfId="6" applyFont="1" applyFill="1" applyBorder="1" applyAlignment="1">
      <alignment horizontal="center"/>
    </xf>
    <xf numFmtId="0" fontId="12" fillId="2" borderId="10" xfId="6" applyFont="1" applyFill="1" applyBorder="1" applyAlignment="1">
      <alignment horizontal="center" vertical="center" wrapText="1"/>
    </xf>
    <xf numFmtId="0" fontId="12" fillId="2" borderId="11" xfId="6" applyFont="1" applyFill="1" applyBorder="1" applyAlignment="1">
      <alignment horizontal="center" vertical="center" wrapText="1"/>
    </xf>
    <xf numFmtId="0" fontId="20" fillId="0" borderId="15" xfId="2" applyFont="1" applyFill="1" applyBorder="1"/>
    <xf numFmtId="0" fontId="22" fillId="2" borderId="14" xfId="2" applyFont="1" applyFill="1" applyBorder="1" applyAlignment="1">
      <alignment horizontal="left"/>
    </xf>
    <xf numFmtId="0" fontId="23" fillId="2" borderId="14" xfId="2" applyFont="1" applyFill="1" applyBorder="1" applyAlignment="1"/>
    <xf numFmtId="0" fontId="23" fillId="2" borderId="16" xfId="2" applyFont="1" applyFill="1" applyBorder="1" applyAlignment="1"/>
    <xf numFmtId="0" fontId="22" fillId="2" borderId="14" xfId="2" applyFont="1" applyFill="1" applyBorder="1" applyAlignment="1">
      <alignment wrapText="1"/>
    </xf>
    <xf numFmtId="0" fontId="22" fillId="2" borderId="16" xfId="2" applyFont="1" applyFill="1" applyBorder="1" applyAlignment="1">
      <alignment wrapText="1"/>
    </xf>
    <xf numFmtId="0" fontId="23" fillId="2" borderId="0" xfId="2" applyFont="1" applyFill="1" applyBorder="1" applyAlignment="1"/>
    <xf numFmtId="0" fontId="23" fillId="2" borderId="18" xfId="2" applyFont="1" applyFill="1" applyBorder="1" applyAlignment="1"/>
    <xf numFmtId="0" fontId="22" fillId="2" borderId="15" xfId="2" applyFont="1" applyFill="1" applyBorder="1" applyAlignment="1">
      <alignment wrapText="1"/>
    </xf>
    <xf numFmtId="0" fontId="22" fillId="2" borderId="19" xfId="2" applyFont="1" applyFill="1" applyBorder="1" applyAlignment="1">
      <alignment wrapText="1"/>
    </xf>
    <xf numFmtId="0" fontId="20" fillId="0" borderId="10" xfId="2" applyFont="1" applyFill="1" applyBorder="1" applyAlignment="1">
      <alignment horizontal="left"/>
    </xf>
    <xf numFmtId="0" fontId="20" fillId="0" borderId="14" xfId="2" applyFont="1" applyFill="1" applyBorder="1" applyAlignment="1">
      <alignment horizontal="left"/>
    </xf>
    <xf numFmtId="0" fontId="20" fillId="0" borderId="14" xfId="2" applyFont="1" applyFill="1" applyBorder="1" applyAlignment="1"/>
    <xf numFmtId="0" fontId="20" fillId="0" borderId="16" xfId="2" applyFont="1" applyFill="1" applyBorder="1" applyAlignment="1"/>
    <xf numFmtId="0" fontId="20" fillId="0" borderId="20" xfId="10" applyFont="1" applyFill="1" applyBorder="1" applyAlignment="1"/>
    <xf numFmtId="0" fontId="20" fillId="0" borderId="0" xfId="10" applyFont="1" applyFill="1" applyBorder="1" applyAlignment="1"/>
    <xf numFmtId="0" fontId="20" fillId="0" borderId="18" xfId="10" applyFont="1" applyFill="1" applyBorder="1" applyAlignment="1"/>
    <xf numFmtId="0" fontId="20" fillId="0" borderId="17" xfId="2" applyFont="1" applyFill="1" applyBorder="1" applyAlignment="1">
      <alignment horizontal="left"/>
    </xf>
    <xf numFmtId="0" fontId="20" fillId="0" borderId="15" xfId="2" applyFont="1" applyFill="1" applyBorder="1" applyAlignment="1">
      <alignment horizontal="left"/>
    </xf>
    <xf numFmtId="0" fontId="20" fillId="0" borderId="15" xfId="2" applyFont="1" applyFill="1" applyBorder="1" applyAlignment="1"/>
    <xf numFmtId="0" fontId="20" fillId="0" borderId="19" xfId="2" applyFont="1" applyFill="1" applyBorder="1" applyAlignment="1"/>
    <xf numFmtId="0" fontId="20" fillId="0" borderId="17" xfId="10" applyFont="1" applyFill="1" applyBorder="1" applyAlignment="1"/>
    <xf numFmtId="0" fontId="20" fillId="0" borderId="15" xfId="10" applyFont="1" applyFill="1" applyBorder="1" applyAlignment="1"/>
    <xf numFmtId="0" fontId="20" fillId="0" borderId="19" xfId="10" applyFont="1" applyFill="1" applyBorder="1" applyAlignment="1"/>
    <xf numFmtId="0" fontId="20" fillId="0" borderId="10" xfId="10" applyFont="1" applyFill="1" applyBorder="1" applyAlignment="1">
      <alignment horizontal="left"/>
    </xf>
    <xf numFmtId="0" fontId="20" fillId="0" borderId="14" xfId="10" applyFont="1" applyFill="1" applyBorder="1" applyAlignment="1"/>
    <xf numFmtId="0" fontId="20" fillId="0" borderId="20" xfId="2" applyFont="1" applyFill="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xf numFmtId="0" fontId="20" fillId="0" borderId="18" xfId="2" applyFont="1" applyFill="1" applyBorder="1" applyAlignment="1"/>
    <xf numFmtId="0" fontId="3" fillId="0" borderId="0" xfId="2" applyFont="1" applyBorder="1"/>
    <xf numFmtId="0" fontId="20" fillId="0" borderId="20" xfId="10" applyFont="1" applyFill="1" applyBorder="1" applyAlignment="1">
      <alignment horizontal="left"/>
    </xf>
    <xf numFmtId="0" fontId="24" fillId="0" borderId="21" xfId="2" applyFont="1" applyBorder="1"/>
    <xf numFmtId="0" fontId="3" fillId="0" borderId="22" xfId="2" applyFont="1" applyBorder="1"/>
    <xf numFmtId="0" fontId="3" fillId="0" borderId="23" xfId="2" applyFont="1" applyBorder="1"/>
    <xf numFmtId="0" fontId="19" fillId="0" borderId="0" xfId="2" applyFont="1" applyFill="1" applyBorder="1" applyAlignment="1">
      <alignment vertical="top" wrapText="1"/>
    </xf>
    <xf numFmtId="0" fontId="20" fillId="0" borderId="10" xfId="10" applyFont="1" applyFill="1" applyBorder="1" applyAlignment="1"/>
    <xf numFmtId="166" fontId="20" fillId="0" borderId="0" xfId="12" applyNumberFormat="1" applyFont="1" applyFill="1" applyBorder="1" applyAlignment="1">
      <alignment horizontal="right"/>
    </xf>
    <xf numFmtId="0" fontId="24" fillId="0" borderId="0" xfId="2" applyFont="1" applyBorder="1"/>
    <xf numFmtId="9" fontId="20" fillId="0" borderId="0" xfId="10" applyNumberFormat="1" applyFont="1" applyFill="1" applyBorder="1" applyAlignment="1"/>
    <xf numFmtId="0" fontId="25" fillId="0" borderId="20" xfId="10" applyFont="1" applyFill="1" applyBorder="1" applyAlignment="1"/>
    <xf numFmtId="0" fontId="20" fillId="0" borderId="0" xfId="3" applyFont="1" applyFill="1" applyBorder="1" applyAlignment="1"/>
    <xf numFmtId="0" fontId="3" fillId="0" borderId="18" xfId="2" applyFont="1" applyBorder="1"/>
    <xf numFmtId="0" fontId="25" fillId="0" borderId="0" xfId="10" applyFont="1" applyFill="1" applyBorder="1" applyAlignment="1"/>
    <xf numFmtId="9" fontId="20" fillId="0" borderId="18" xfId="10" applyNumberFormat="1" applyFont="1" applyFill="1" applyBorder="1" applyAlignment="1"/>
    <xf numFmtId="0" fontId="3" fillId="0" borderId="14" xfId="2" applyFont="1" applyBorder="1"/>
    <xf numFmtId="0" fontId="22" fillId="0" borderId="0" xfId="13" applyFont="1" applyFill="1" applyBorder="1" applyAlignment="1">
      <alignment horizontal="center" wrapText="1"/>
    </xf>
    <xf numFmtId="0" fontId="3" fillId="0" borderId="0" xfId="2" applyFont="1" applyFill="1" applyBorder="1"/>
    <xf numFmtId="0" fontId="22" fillId="0" borderId="0" xfId="13" applyFont="1" applyFill="1" applyBorder="1" applyAlignment="1">
      <alignment horizontal="center"/>
    </xf>
    <xf numFmtId="0" fontId="20" fillId="0" borderId="10" xfId="13" applyFont="1" applyFill="1" applyBorder="1" applyAlignment="1">
      <alignment horizontal="left"/>
    </xf>
    <xf numFmtId="0" fontId="20" fillId="0" borderId="16" xfId="13" applyFont="1" applyFill="1" applyBorder="1" applyAlignment="1">
      <alignment horizontal="left"/>
    </xf>
    <xf numFmtId="10" fontId="20" fillId="0" borderId="0" xfId="15" quotePrefix="1" applyNumberFormat="1" applyFont="1" applyFill="1" applyBorder="1" applyAlignment="1">
      <alignment horizontal="right"/>
    </xf>
    <xf numFmtId="0" fontId="20" fillId="0" borderId="20" xfId="13" applyFont="1" applyFill="1" applyBorder="1" applyAlignment="1">
      <alignment horizontal="left"/>
    </xf>
    <xf numFmtId="0" fontId="20" fillId="0" borderId="18" xfId="13" applyFont="1" applyFill="1" applyBorder="1" applyAlignment="1">
      <alignment horizontal="left"/>
    </xf>
    <xf numFmtId="0" fontId="20" fillId="0" borderId="17" xfId="13" applyFont="1" applyFill="1" applyBorder="1" applyAlignment="1">
      <alignment horizontal="left"/>
    </xf>
    <xf numFmtId="0" fontId="20" fillId="0" borderId="19" xfId="13" applyFont="1" applyFill="1" applyBorder="1" applyAlignment="1">
      <alignment horizontal="left"/>
    </xf>
    <xf numFmtId="0" fontId="20" fillId="0" borderId="21" xfId="13" applyFont="1" applyFill="1" applyBorder="1"/>
    <xf numFmtId="0" fontId="20" fillId="0" borderId="23" xfId="13" applyFont="1" applyFill="1" applyBorder="1"/>
    <xf numFmtId="166" fontId="20" fillId="0" borderId="0" xfId="9" quotePrefix="1" applyNumberFormat="1" applyFont="1" applyFill="1" applyBorder="1" applyAlignment="1">
      <alignment horizontal="right"/>
    </xf>
    <xf numFmtId="166" fontId="20" fillId="0" borderId="0" xfId="9" applyNumberFormat="1" applyFont="1" applyFill="1" applyBorder="1" applyAlignment="1">
      <alignment horizontal="left"/>
    </xf>
    <xf numFmtId="168" fontId="19" fillId="0" borderId="0" xfId="9" applyNumberFormat="1" applyFont="1" applyFill="1" applyBorder="1" applyAlignment="1">
      <alignment horizontal="right"/>
    </xf>
    <xf numFmtId="171" fontId="20" fillId="0" borderId="0" xfId="9" applyNumberFormat="1" applyFont="1" applyFill="1" applyBorder="1"/>
    <xf numFmtId="0" fontId="3" fillId="0" borderId="16" xfId="2" applyFont="1" applyBorder="1"/>
    <xf numFmtId="41" fontId="19" fillId="0" borderId="16" xfId="9" quotePrefix="1" applyNumberFormat="1" applyFont="1" applyFill="1" applyBorder="1" applyAlignment="1">
      <alignment horizontal="left"/>
    </xf>
    <xf numFmtId="41" fontId="19" fillId="0" borderId="11" xfId="9" quotePrefix="1" applyNumberFormat="1" applyFont="1" applyFill="1" applyBorder="1" applyAlignment="1">
      <alignment horizontal="left"/>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0" fontId="19" fillId="0" borderId="0" xfId="2" applyFont="1" applyFill="1" applyBorder="1" applyAlignment="1">
      <alignment horizontal="center" vertical="top" wrapText="1"/>
    </xf>
    <xf numFmtId="168" fontId="20" fillId="0" borderId="0" xfId="9" applyNumberFormat="1" applyFont="1" applyFill="1" applyBorder="1" applyAlignment="1">
      <alignment horizontal="left"/>
    </xf>
    <xf numFmtId="0" fontId="3" fillId="0" borderId="19" xfId="2" applyFont="1" applyBorder="1"/>
    <xf numFmtId="168" fontId="19" fillId="0" borderId="19" xfId="9" quotePrefix="1" applyNumberFormat="1" applyFont="1" applyFill="1" applyBorder="1" applyAlignment="1">
      <alignment horizontal="left"/>
    </xf>
    <xf numFmtId="168" fontId="19" fillId="0" borderId="13" xfId="9" quotePrefix="1" applyNumberFormat="1" applyFont="1" applyFill="1" applyBorder="1" applyAlignment="1">
      <alignment horizontal="left"/>
    </xf>
    <xf numFmtId="0" fontId="20" fillId="0" borderId="0" xfId="2" applyFont="1" applyFill="1" applyAlignment="1">
      <alignment vertical="top" wrapText="1"/>
    </xf>
    <xf numFmtId="0" fontId="19" fillId="0" borderId="0" xfId="2" applyFont="1" applyFill="1" applyBorder="1" applyAlignment="1">
      <alignment horizontal="left" wrapText="1"/>
    </xf>
    <xf numFmtId="0" fontId="20" fillId="0" borderId="10" xfId="2" applyFont="1" applyFill="1" applyBorder="1" applyAlignment="1">
      <alignment horizontal="center"/>
    </xf>
    <xf numFmtId="0" fontId="20" fillId="0" borderId="16" xfId="2" applyFont="1" applyFill="1" applyBorder="1" applyAlignment="1">
      <alignment horizontal="center"/>
    </xf>
    <xf numFmtId="0" fontId="20" fillId="0" borderId="11" xfId="2" applyFont="1" applyFill="1" applyBorder="1" applyAlignment="1">
      <alignment horizontal="center"/>
    </xf>
    <xf numFmtId="168" fontId="20" fillId="0" borderId="12" xfId="9" applyNumberFormat="1" applyFont="1" applyFill="1" applyBorder="1" applyAlignment="1">
      <alignment horizontal="right"/>
    </xf>
    <xf numFmtId="0" fontId="19" fillId="0" borderId="17" xfId="2" applyFont="1" applyBorder="1" applyAlignment="1">
      <alignment wrapText="1"/>
    </xf>
    <xf numFmtId="0" fontId="19" fillId="0" borderId="19" xfId="2" applyFont="1" applyBorder="1" applyAlignment="1">
      <alignment wrapText="1"/>
    </xf>
    <xf numFmtId="0" fontId="19" fillId="0" borderId="13" xfId="2" applyFont="1" applyBorder="1"/>
    <xf numFmtId="0" fontId="22" fillId="0" borderId="10" xfId="2" applyFont="1" applyFill="1" applyBorder="1" applyAlignment="1">
      <alignment horizontal="center"/>
    </xf>
    <xf numFmtId="0" fontId="23" fillId="0" borderId="16" xfId="2" applyFont="1" applyFill="1" applyBorder="1"/>
    <xf numFmtId="0" fontId="22" fillId="0" borderId="16" xfId="2" applyFont="1" applyFill="1" applyBorder="1" applyAlignment="1">
      <alignment horizontal="center"/>
    </xf>
    <xf numFmtId="0" fontId="22" fillId="0" borderId="11" xfId="2" applyFont="1" applyFill="1" applyBorder="1" applyAlignment="1">
      <alignment horizontal="center"/>
    </xf>
    <xf numFmtId="0" fontId="20" fillId="0" borderId="12" xfId="2" applyFont="1" applyFill="1" applyBorder="1" applyAlignment="1">
      <alignment horizontal="left"/>
    </xf>
    <xf numFmtId="168" fontId="20" fillId="0" borderId="12" xfId="9" quotePrefix="1" applyNumberFormat="1" applyFont="1" applyFill="1" applyBorder="1" applyAlignment="1">
      <alignment horizontal="left"/>
    </xf>
    <xf numFmtId="41" fontId="19" fillId="0" borderId="19" xfId="9" quotePrefix="1" applyNumberFormat="1" applyFont="1" applyFill="1" applyBorder="1" applyAlignment="1">
      <alignment horizontal="left"/>
    </xf>
    <xf numFmtId="41" fontId="19" fillId="0" borderId="13" xfId="9" quotePrefix="1" applyNumberFormat="1" applyFont="1" applyFill="1" applyBorder="1" applyAlignment="1">
      <alignment horizontal="left"/>
    </xf>
    <xf numFmtId="41" fontId="19" fillId="0" borderId="0" xfId="9" quotePrefix="1" applyNumberFormat="1" applyFont="1" applyFill="1" applyBorder="1" applyAlignment="1">
      <alignment horizontal="left"/>
    </xf>
    <xf numFmtId="0" fontId="3" fillId="0" borderId="0" xfId="2"/>
    <xf numFmtId="168" fontId="20" fillId="0" borderId="11" xfId="12" applyFont="1" applyFill="1" applyBorder="1" applyAlignment="1">
      <alignment horizontal="left"/>
    </xf>
    <xf numFmtId="168" fontId="20" fillId="0" borderId="12" xfId="12" applyFont="1" applyFill="1" applyBorder="1" applyAlignment="1">
      <alignment horizontal="left"/>
    </xf>
    <xf numFmtId="0" fontId="19" fillId="0" borderId="0" xfId="18" applyFont="1" applyFill="1" applyBorder="1" applyAlignment="1">
      <alignment vertical="top" wrapText="1"/>
    </xf>
    <xf numFmtId="168" fontId="24" fillId="0" borderId="13" xfId="12" applyFont="1" applyBorder="1"/>
    <xf numFmtId="0" fontId="19" fillId="0" borderId="14" xfId="2" applyFont="1" applyFill="1" applyBorder="1" applyAlignment="1">
      <alignment horizontal="left"/>
    </xf>
    <xf numFmtId="173" fontId="20" fillId="0" borderId="14" xfId="9" applyNumberFormat="1" applyFont="1" applyFill="1" applyBorder="1" applyAlignment="1">
      <alignment horizontal="left"/>
    </xf>
    <xf numFmtId="9" fontId="20" fillId="0" borderId="14" xfId="15" quotePrefix="1" applyNumberFormat="1" applyFont="1" applyFill="1" applyBorder="1" applyAlignment="1">
      <alignment horizontal="right"/>
    </xf>
    <xf numFmtId="0" fontId="20" fillId="0" borderId="0" xfId="18" applyFont="1" applyFill="1" applyBorder="1" applyAlignment="1">
      <alignment wrapText="1"/>
    </xf>
    <xf numFmtId="168" fontId="20" fillId="0" borderId="0" xfId="18" applyNumberFormat="1" applyFont="1" applyFill="1" applyBorder="1" applyAlignment="1">
      <alignment wrapText="1"/>
    </xf>
    <xf numFmtId="0" fontId="20" fillId="0" borderId="0" xfId="2" applyFont="1" applyFill="1" applyBorder="1" applyAlignment="1">
      <alignment horizontal="center"/>
    </xf>
    <xf numFmtId="0" fontId="3" fillId="0" borderId="0" xfId="2" applyBorder="1"/>
    <xf numFmtId="0" fontId="20" fillId="0" borderId="20" xfId="2" applyFont="1" applyFill="1" applyBorder="1" applyAlignment="1">
      <alignment horizontal="center"/>
    </xf>
    <xf numFmtId="10" fontId="20" fillId="0" borderId="20" xfId="15" applyNumberFormat="1" applyFont="1" applyFill="1" applyBorder="1" applyAlignment="1">
      <alignment horizontal="right"/>
    </xf>
    <xf numFmtId="0" fontId="3" fillId="0" borderId="14" xfId="2" applyBorder="1"/>
    <xf numFmtId="10" fontId="20" fillId="0" borderId="0" xfId="15" applyNumberFormat="1" applyFont="1" applyFill="1" applyBorder="1" applyAlignment="1">
      <alignment horizontal="right"/>
    </xf>
    <xf numFmtId="0" fontId="26" fillId="0" borderId="24" xfId="2" applyFont="1" applyBorder="1"/>
    <xf numFmtId="0" fontId="24" fillId="0" borderId="20" xfId="2" applyFont="1" applyBorder="1"/>
    <xf numFmtId="0" fontId="20" fillId="0" borderId="21" xfId="2" applyFont="1" applyFill="1" applyBorder="1" applyAlignment="1">
      <alignment horizontal="left"/>
    </xf>
    <xf numFmtId="0" fontId="3" fillId="0" borderId="22" xfId="2" applyBorder="1"/>
    <xf numFmtId="0" fontId="26" fillId="0" borderId="24" xfId="2" applyFont="1" applyFill="1" applyBorder="1"/>
    <xf numFmtId="166" fontId="24" fillId="0" borderId="0" xfId="9" applyNumberFormat="1" applyFont="1" applyBorder="1"/>
    <xf numFmtId="9" fontId="24" fillId="0" borderId="0" xfId="2" applyNumberFormat="1" applyFont="1" applyBorder="1"/>
    <xf numFmtId="0" fontId="20" fillId="0" borderId="13" xfId="2" applyFont="1" applyFill="1" applyBorder="1" applyAlignment="1">
      <alignment horizontal="left"/>
    </xf>
    <xf numFmtId="0" fontId="22" fillId="0" borderId="0" xfId="2" applyFont="1" applyFill="1" applyBorder="1" applyAlignment="1">
      <alignment horizontal="center"/>
    </xf>
    <xf numFmtId="10" fontId="20" fillId="0" borderId="0" xfId="19" applyNumberFormat="1" applyFont="1" applyFill="1" applyBorder="1" applyAlignment="1">
      <alignment horizontal="right"/>
    </xf>
    <xf numFmtId="10" fontId="20" fillId="0" borderId="0" xfId="20" applyNumberFormat="1" applyFont="1" applyFill="1" applyBorder="1" applyAlignment="1">
      <alignment horizontal="right"/>
    </xf>
    <xf numFmtId="168" fontId="24" fillId="0" borderId="24" xfId="12" applyFont="1" applyBorder="1"/>
    <xf numFmtId="173" fontId="20" fillId="0" borderId="0" xfId="2" applyNumberFormat="1" applyFont="1" applyFill="1" applyBorder="1" applyAlignment="1">
      <alignment horizontal="left"/>
    </xf>
    <xf numFmtId="9" fontId="20" fillId="0" borderId="0" xfId="15" applyNumberFormat="1" applyFont="1" applyFill="1" applyBorder="1" applyAlignment="1">
      <alignment horizontal="right"/>
    </xf>
    <xf numFmtId="0" fontId="20" fillId="0" borderId="10" xfId="21" applyFont="1" applyFill="1" applyBorder="1"/>
    <xf numFmtId="0" fontId="3" fillId="0" borderId="14" xfId="2" applyFont="1" applyFill="1" applyBorder="1"/>
    <xf numFmtId="0" fontId="24" fillId="0" borderId="11" xfId="2" applyFont="1" applyBorder="1"/>
    <xf numFmtId="10" fontId="24" fillId="0" borderId="11" xfId="2" applyNumberFormat="1" applyFont="1" applyBorder="1" applyAlignment="1">
      <alignment horizontal="right"/>
    </xf>
    <xf numFmtId="0" fontId="20" fillId="0" borderId="20" xfId="21" applyFont="1" applyFill="1" applyBorder="1"/>
    <xf numFmtId="0" fontId="24" fillId="0" borderId="12" xfId="2" applyFont="1" applyBorder="1"/>
    <xf numFmtId="174" fontId="20" fillId="0" borderId="12" xfId="2" applyNumberFormat="1" applyFont="1" applyFill="1" applyBorder="1" applyAlignment="1">
      <alignment horizontal="right"/>
    </xf>
    <xf numFmtId="10" fontId="24" fillId="0" borderId="12" xfId="2" applyNumberFormat="1" applyFont="1" applyBorder="1" applyAlignment="1">
      <alignment horizontal="right"/>
    </xf>
    <xf numFmtId="168" fontId="3" fillId="0" borderId="0" xfId="2" applyNumberFormat="1"/>
    <xf numFmtId="0" fontId="24" fillId="0" borderId="13" xfId="2" applyFont="1" applyBorder="1"/>
    <xf numFmtId="174" fontId="20" fillId="0" borderId="13" xfId="2" applyNumberFormat="1" applyFont="1" applyFill="1" applyBorder="1" applyAlignment="1">
      <alignment horizontal="right"/>
    </xf>
    <xf numFmtId="0" fontId="3" fillId="0" borderId="20" xfId="2" applyBorder="1"/>
    <xf numFmtId="0" fontId="20" fillId="0" borderId="17" xfId="21" applyFont="1" applyFill="1" applyBorder="1"/>
    <xf numFmtId="0" fontId="3" fillId="0" borderId="15" xfId="2" applyFont="1" applyFill="1" applyBorder="1"/>
    <xf numFmtId="168" fontId="3" fillId="0" borderId="0" xfId="12" applyFont="1"/>
    <xf numFmtId="0" fontId="22" fillId="2" borderId="11" xfId="2" applyFont="1" applyFill="1" applyBorder="1" applyAlignment="1">
      <alignment horizontal="center"/>
    </xf>
    <xf numFmtId="0" fontId="22" fillId="2" borderId="13" xfId="2" applyFont="1" applyFill="1" applyBorder="1" applyAlignment="1">
      <alignment horizontal="center"/>
    </xf>
    <xf numFmtId="0" fontId="22" fillId="2" borderId="12" xfId="2" applyFont="1" applyFill="1" applyBorder="1" applyAlignment="1">
      <alignment horizontal="center"/>
    </xf>
    <xf numFmtId="0" fontId="20" fillId="0" borderId="11" xfId="2" applyFont="1" applyFill="1" applyBorder="1" applyAlignment="1">
      <alignment horizontal="left"/>
    </xf>
    <xf numFmtId="10" fontId="20" fillId="0" borderId="12" xfId="15" quotePrefix="1" applyNumberFormat="1" applyFont="1" applyFill="1" applyBorder="1" applyAlignment="1"/>
    <xf numFmtId="0" fontId="20" fillId="0" borderId="24" xfId="2" applyFont="1" applyFill="1" applyBorder="1" applyAlignment="1">
      <alignment horizontal="left"/>
    </xf>
    <xf numFmtId="0" fontId="24" fillId="0" borderId="0" xfId="2" applyFont="1"/>
    <xf numFmtId="0" fontId="24" fillId="0" borderId="15" xfId="2" applyFont="1" applyFill="1" applyBorder="1"/>
    <xf numFmtId="14" fontId="20" fillId="0" borderId="15" xfId="2" applyNumberFormat="1" applyFont="1" applyFill="1" applyBorder="1"/>
    <xf numFmtId="0" fontId="19" fillId="0" borderId="15" xfId="2" applyFont="1" applyFill="1" applyBorder="1"/>
    <xf numFmtId="0" fontId="19" fillId="0" borderId="15" xfId="2" applyFont="1" applyFill="1" applyBorder="1" applyAlignment="1">
      <alignment horizontal="left"/>
    </xf>
    <xf numFmtId="0" fontId="3" fillId="0" borderId="0" xfId="2" applyFill="1" applyBorder="1"/>
    <xf numFmtId="0" fontId="20" fillId="0" borderId="0" xfId="2" applyFont="1" applyFill="1" applyBorder="1"/>
    <xf numFmtId="14" fontId="20" fillId="0" borderId="0" xfId="2" applyNumberFormat="1" applyFont="1" applyFill="1" applyBorder="1"/>
    <xf numFmtId="0" fontId="24" fillId="0" borderId="0" xfId="2" applyFont="1" applyFill="1" applyBorder="1"/>
    <xf numFmtId="175" fontId="20" fillId="0" borderId="0" xfId="2" applyNumberFormat="1" applyFont="1" applyFill="1" applyBorder="1" applyAlignment="1">
      <alignment horizontal="right"/>
    </xf>
    <xf numFmtId="0" fontId="22" fillId="0" borderId="0" xfId="2" quotePrefix="1" applyFont="1" applyFill="1" applyBorder="1" applyAlignment="1">
      <alignment horizontal="center" wrapText="1"/>
    </xf>
    <xf numFmtId="0" fontId="22" fillId="2" borderId="11" xfId="2"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3" fillId="0" borderId="10" xfId="2" applyFill="1" applyBorder="1"/>
    <xf numFmtId="0" fontId="20" fillId="0" borderId="14" xfId="2" applyFont="1" applyFill="1" applyBorder="1" applyAlignment="1">
      <alignment horizontal="center"/>
    </xf>
    <xf numFmtId="1" fontId="19" fillId="0" borderId="11" xfId="2" applyNumberFormat="1" applyFont="1" applyFill="1" applyBorder="1" applyAlignment="1">
      <alignment horizontal="right"/>
    </xf>
    <xf numFmtId="49" fontId="19" fillId="0" borderId="14" xfId="2" applyNumberFormat="1" applyFont="1" applyFill="1" applyBorder="1" applyAlignment="1">
      <alignment horizontal="right"/>
    </xf>
    <xf numFmtId="0" fontId="19" fillId="0" borderId="11" xfId="2" applyFont="1" applyFill="1" applyBorder="1" applyAlignment="1">
      <alignment horizontal="right"/>
    </xf>
    <xf numFmtId="0" fontId="19" fillId="0" borderId="14" xfId="2" applyFont="1" applyFill="1" applyBorder="1" applyAlignment="1">
      <alignment horizontal="right"/>
    </xf>
    <xf numFmtId="176" fontId="19" fillId="0" borderId="11" xfId="2" applyNumberFormat="1" applyFont="1" applyFill="1" applyBorder="1" applyAlignment="1">
      <alignment horizontal="right"/>
    </xf>
    <xf numFmtId="0" fontId="19" fillId="0" borderId="14" xfId="2" applyFont="1" applyFill="1" applyBorder="1" applyAlignment="1">
      <alignment horizontal="center"/>
    </xf>
    <xf numFmtId="0" fontId="19" fillId="0" borderId="11" xfId="2" applyFont="1" applyFill="1" applyBorder="1" applyAlignment="1">
      <alignment horizontal="center"/>
    </xf>
    <xf numFmtId="0" fontId="19" fillId="0" borderId="11" xfId="2" applyNumberFormat="1" applyFont="1" applyFill="1" applyBorder="1" applyAlignment="1">
      <alignment horizontal="center"/>
    </xf>
    <xf numFmtId="174" fontId="20" fillId="0" borderId="14" xfId="2" applyNumberFormat="1" applyFont="1" applyFill="1" applyBorder="1" applyAlignment="1">
      <alignment horizontal="center"/>
    </xf>
    <xf numFmtId="174" fontId="20" fillId="0" borderId="11" xfId="2" applyNumberFormat="1" applyFont="1" applyFill="1" applyBorder="1" applyAlignment="1">
      <alignment horizontal="center"/>
    </xf>
    <xf numFmtId="177" fontId="20" fillId="0" borderId="16" xfId="2" applyNumberFormat="1" applyFont="1" applyFill="1" applyBorder="1" applyAlignment="1">
      <alignment horizontal="center"/>
    </xf>
    <xf numFmtId="0" fontId="24" fillId="0" borderId="20" xfId="7" applyFont="1" applyFill="1" applyBorder="1" applyAlignment="1">
      <alignment horizontal="center"/>
    </xf>
    <xf numFmtId="0" fontId="20" fillId="0" borderId="12" xfId="7" applyFont="1" applyFill="1" applyBorder="1" applyAlignment="1">
      <alignment horizontal="center"/>
    </xf>
    <xf numFmtId="0" fontId="20" fillId="0" borderId="0" xfId="7" applyFont="1" applyFill="1" applyBorder="1" applyAlignment="1">
      <alignment horizontal="center"/>
    </xf>
    <xf numFmtId="166" fontId="20" fillId="0" borderId="12" xfId="22" applyNumberFormat="1" applyFont="1" applyFill="1" applyBorder="1" applyAlignment="1">
      <alignment horizontal="right"/>
    </xf>
    <xf numFmtId="168" fontId="20" fillId="0" borderId="0" xfId="22" applyNumberFormat="1" applyFont="1" applyFill="1" applyBorder="1" applyAlignment="1">
      <alignment horizontal="right"/>
    </xf>
    <xf numFmtId="0" fontId="20" fillId="0" borderId="0" xfId="7" applyFont="1" applyFill="1" applyBorder="1" applyAlignment="1">
      <alignment horizontal="right"/>
    </xf>
    <xf numFmtId="10" fontId="20" fillId="0" borderId="12" xfId="22" applyNumberFormat="1" applyFont="1" applyFill="1" applyBorder="1" applyAlignment="1">
      <alignment horizontal="right"/>
    </xf>
    <xf numFmtId="166" fontId="20" fillId="0" borderId="12" xfId="22" applyNumberFormat="1" applyFont="1" applyFill="1" applyBorder="1" applyAlignment="1">
      <alignment horizontal="center"/>
    </xf>
    <xf numFmtId="14" fontId="20" fillId="0" borderId="12" xfId="7" applyNumberFormat="1" applyFont="1" applyFill="1" applyBorder="1" applyAlignment="1">
      <alignment horizontal="center"/>
    </xf>
    <xf numFmtId="14" fontId="20" fillId="0" borderId="0" xfId="7" applyNumberFormat="1" applyFont="1" applyFill="1" applyBorder="1" applyAlignment="1">
      <alignment horizontal="center"/>
    </xf>
    <xf numFmtId="174" fontId="20" fillId="0" borderId="0" xfId="22" applyNumberFormat="1" applyFont="1" applyFill="1" applyBorder="1" applyAlignment="1">
      <alignment horizontal="center"/>
    </xf>
    <xf numFmtId="174" fontId="20" fillId="0" borderId="12" xfId="7" applyNumberFormat="1" applyFont="1" applyFill="1" applyBorder="1" applyAlignment="1">
      <alignment horizontal="center"/>
    </xf>
    <xf numFmtId="177" fontId="20" fillId="0" borderId="18" xfId="7" applyNumberFormat="1" applyFont="1" applyFill="1" applyBorder="1" applyAlignment="1">
      <alignment horizontal="center"/>
    </xf>
    <xf numFmtId="170" fontId="20" fillId="0" borderId="0" xfId="15" applyNumberFormat="1" applyFont="1" applyFill="1" applyBorder="1" applyAlignment="1">
      <alignment horizontal="center"/>
    </xf>
    <xf numFmtId="170" fontId="20" fillId="0" borderId="12" xfId="7" applyNumberFormat="1" applyFont="1" applyFill="1" applyBorder="1" applyAlignment="1">
      <alignment horizontal="center"/>
    </xf>
    <xf numFmtId="0" fontId="22" fillId="0" borderId="17" xfId="2" quotePrefix="1" applyFont="1" applyFill="1" applyBorder="1" applyAlignment="1">
      <alignment horizontal="center" wrapText="1"/>
    </xf>
    <xf numFmtId="0" fontId="22" fillId="0" borderId="13" xfId="2" quotePrefix="1" applyFont="1" applyFill="1" applyBorder="1" applyAlignment="1">
      <alignment horizontal="center" wrapText="1"/>
    </xf>
    <xf numFmtId="0" fontId="22" fillId="0" borderId="15" xfId="2" quotePrefix="1" applyFont="1" applyFill="1" applyBorder="1" applyAlignment="1">
      <alignment horizontal="center" wrapText="1"/>
    </xf>
    <xf numFmtId="166" fontId="22" fillId="0" borderId="13" xfId="9" quotePrefix="1" applyNumberFormat="1" applyFont="1" applyFill="1" applyBorder="1" applyAlignment="1">
      <alignment horizontal="center" wrapText="1"/>
    </xf>
    <xf numFmtId="0" fontId="22" fillId="0" borderId="19" xfId="2" quotePrefix="1" applyFont="1" applyFill="1" applyBorder="1" applyAlignment="1">
      <alignment horizontal="center" wrapText="1"/>
    </xf>
    <xf numFmtId="2" fontId="19" fillId="0" borderId="0" xfId="2" applyNumberFormat="1" applyFont="1" applyFill="1" applyBorder="1"/>
    <xf numFmtId="10" fontId="19" fillId="0" borderId="0" xfId="2" applyNumberFormat="1" applyFont="1" applyFill="1" applyBorder="1"/>
    <xf numFmtId="178" fontId="19" fillId="0" borderId="0" xfId="2" applyNumberFormat="1" applyFont="1" applyFill="1" applyBorder="1"/>
    <xf numFmtId="1" fontId="19" fillId="0" borderId="0" xfId="2" applyNumberFormat="1" applyFont="1" applyFill="1" applyBorder="1" applyAlignment="1">
      <alignment horizontal="right"/>
    </xf>
    <xf numFmtId="0" fontId="19" fillId="0" borderId="0" xfId="2" applyFont="1" applyFill="1" applyBorder="1" applyAlignment="1">
      <alignment horizontal="right"/>
    </xf>
    <xf numFmtId="176" fontId="19" fillId="0" borderId="0" xfId="9" applyNumberFormat="1" applyFont="1" applyFill="1" applyBorder="1" applyAlignment="1">
      <alignment horizontal="right"/>
    </xf>
    <xf numFmtId="170" fontId="19" fillId="0" borderId="0" xfId="1" applyNumberFormat="1" applyFont="1" applyFill="1" applyBorder="1" applyAlignment="1">
      <alignment horizontal="right"/>
    </xf>
    <xf numFmtId="170" fontId="19" fillId="0" borderId="0" xfId="2" applyNumberFormat="1" applyFont="1" applyFill="1" applyBorder="1" applyAlignment="1">
      <alignment horizontal="center"/>
    </xf>
    <xf numFmtId="14" fontId="19" fillId="0" borderId="0" xfId="2" applyNumberFormat="1" applyFont="1" applyFill="1" applyBorder="1" applyAlignment="1">
      <alignment horizontal="center"/>
    </xf>
    <xf numFmtId="170" fontId="19" fillId="0" borderId="0" xfId="2" applyNumberFormat="1" applyFont="1" applyFill="1" applyBorder="1"/>
    <xf numFmtId="174" fontId="20"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24" fillId="0" borderId="20" xfId="2" applyFont="1" applyFill="1" applyBorder="1"/>
    <xf numFmtId="0" fontId="20" fillId="0" borderId="12" xfId="2" applyFont="1" applyFill="1" applyBorder="1" applyAlignment="1">
      <alignment horizontal="center"/>
    </xf>
    <xf numFmtId="0" fontId="20" fillId="0" borderId="18" xfId="2" applyFont="1" applyFill="1" applyBorder="1" applyAlignment="1">
      <alignment horizontal="center"/>
    </xf>
    <xf numFmtId="166" fontId="20" fillId="0" borderId="12" xfId="7" applyNumberFormat="1" applyFont="1" applyFill="1" applyBorder="1" applyAlignment="1">
      <alignment horizontal="center"/>
    </xf>
    <xf numFmtId="2" fontId="20" fillId="0" borderId="0" xfId="2" applyNumberFormat="1" applyFont="1" applyFill="1" applyBorder="1" applyAlignment="1">
      <alignment horizontal="center"/>
    </xf>
    <xf numFmtId="10" fontId="20" fillId="0" borderId="0" xfId="7" applyNumberFormat="1" applyFont="1" applyFill="1" applyBorder="1" applyAlignment="1">
      <alignment horizontal="right"/>
    </xf>
    <xf numFmtId="10" fontId="20" fillId="0" borderId="12" xfId="7" applyNumberFormat="1" applyFont="1" applyFill="1" applyBorder="1" applyAlignment="1">
      <alignment horizontal="right"/>
    </xf>
    <xf numFmtId="10" fontId="20" fillId="0" borderId="18" xfId="7" applyNumberFormat="1" applyFont="1" applyFill="1" applyBorder="1" applyAlignment="1">
      <alignment horizontal="right"/>
    </xf>
    <xf numFmtId="166" fontId="22" fillId="0" borderId="12" xfId="22" applyNumberFormat="1" applyFont="1" applyFill="1" applyBorder="1" applyAlignment="1">
      <alignment horizontal="right" wrapText="1"/>
    </xf>
    <xf numFmtId="0" fontId="22" fillId="0" borderId="12" xfId="7" applyFont="1" applyFill="1" applyBorder="1" applyAlignment="1">
      <alignment horizontal="right" wrapText="1"/>
    </xf>
    <xf numFmtId="0" fontId="22" fillId="0" borderId="18" xfId="7" applyFont="1" applyFill="1" applyBorder="1" applyAlignment="1">
      <alignment horizontal="right" wrapText="1"/>
    </xf>
    <xf numFmtId="2" fontId="22" fillId="0" borderId="0" xfId="2" applyNumberFormat="1" applyFont="1" applyFill="1" applyBorder="1" applyAlignment="1">
      <alignment horizontal="center" wrapText="1"/>
    </xf>
    <xf numFmtId="0" fontId="22" fillId="0" borderId="0" xfId="2" applyFont="1" applyFill="1" applyBorder="1" applyAlignment="1">
      <alignment horizontal="center" wrapText="1"/>
    </xf>
    <xf numFmtId="166" fontId="20" fillId="0" borderId="11" xfId="22" applyNumberFormat="1" applyFont="1" applyFill="1" applyBorder="1" applyAlignment="1">
      <alignment horizontal="right"/>
    </xf>
    <xf numFmtId="9" fontId="20" fillId="0" borderId="11" xfId="1" applyFont="1" applyFill="1" applyBorder="1" applyAlignment="1">
      <alignment horizontal="right"/>
    </xf>
    <xf numFmtId="0" fontId="20" fillId="0" borderId="12" xfId="7" applyFont="1" applyFill="1" applyBorder="1" applyAlignment="1">
      <alignment horizontal="right"/>
    </xf>
    <xf numFmtId="0" fontId="20" fillId="0" borderId="18" xfId="7" applyFont="1" applyFill="1" applyBorder="1" applyAlignment="1">
      <alignment horizontal="right"/>
    </xf>
    <xf numFmtId="0" fontId="20" fillId="0" borderId="13" xfId="2" applyFont="1" applyFill="1" applyBorder="1" applyAlignment="1">
      <alignment horizontal="right"/>
    </xf>
    <xf numFmtId="0" fontId="20" fillId="0" borderId="19" xfId="2" applyFont="1" applyFill="1" applyBorder="1" applyAlignment="1">
      <alignment horizontal="right"/>
    </xf>
    <xf numFmtId="0" fontId="20" fillId="0" borderId="12" xfId="2" applyFont="1" applyFill="1" applyBorder="1" applyAlignment="1">
      <alignment horizontal="right"/>
    </xf>
    <xf numFmtId="0" fontId="20" fillId="0" borderId="18" xfId="2" applyFont="1" applyFill="1" applyBorder="1" applyAlignment="1">
      <alignment horizontal="right"/>
    </xf>
    <xf numFmtId="170" fontId="19" fillId="0" borderId="0" xfId="15" applyNumberFormat="1" applyFont="1" applyFill="1" applyBorder="1" applyAlignment="1">
      <alignment horizontal="right"/>
    </xf>
    <xf numFmtId="168" fontId="19" fillId="0" borderId="0" xfId="9" applyNumberFormat="1" applyFont="1" applyFill="1" applyBorder="1" applyAlignment="1">
      <alignment horizontal="center"/>
    </xf>
    <xf numFmtId="0" fontId="24" fillId="0" borderId="10" xfId="2" applyFont="1" applyFill="1" applyBorder="1"/>
    <xf numFmtId="0" fontId="20" fillId="0" borderId="11" xfId="2" applyFont="1" applyFill="1" applyBorder="1" applyAlignment="1">
      <alignment horizontal="right"/>
    </xf>
    <xf numFmtId="0" fontId="20" fillId="0" borderId="14" xfId="2" applyFont="1" applyFill="1" applyBorder="1" applyAlignment="1">
      <alignment horizontal="right"/>
    </xf>
    <xf numFmtId="0" fontId="20" fillId="0" borderId="16" xfId="2" applyFont="1" applyFill="1" applyBorder="1" applyAlignment="1">
      <alignment horizontal="right"/>
    </xf>
    <xf numFmtId="3" fontId="20" fillId="0" borderId="12" xfId="2" applyNumberFormat="1" applyFont="1" applyFill="1" applyBorder="1" applyAlignment="1">
      <alignment horizontal="right"/>
    </xf>
    <xf numFmtId="10" fontId="20" fillId="0" borderId="12" xfId="1" applyNumberFormat="1" applyFont="1" applyFill="1" applyBorder="1" applyAlignment="1">
      <alignment horizontal="right"/>
    </xf>
    <xf numFmtId="0" fontId="3" fillId="0" borderId="17" xfId="2" applyFill="1" applyBorder="1"/>
    <xf numFmtId="0" fontId="19" fillId="0" borderId="13" xfId="2" applyFont="1" applyFill="1" applyBorder="1"/>
    <xf numFmtId="0" fontId="19" fillId="0" borderId="19" xfId="2" applyFont="1" applyFill="1" applyBorder="1"/>
    <xf numFmtId="0" fontId="22" fillId="2" borderId="16" xfId="2" quotePrefix="1" applyFont="1" applyFill="1" applyBorder="1" applyAlignment="1">
      <alignment horizontal="center" wrapText="1"/>
    </xf>
    <xf numFmtId="0" fontId="22" fillId="2" borderId="19" xfId="2" quotePrefix="1" applyFont="1" applyFill="1" applyBorder="1" applyAlignment="1">
      <alignment horizontal="center" wrapText="1"/>
    </xf>
    <xf numFmtId="0" fontId="24" fillId="0" borderId="12" xfId="2" applyFont="1" applyFill="1" applyBorder="1"/>
    <xf numFmtId="171" fontId="24" fillId="0" borderId="18" xfId="7" applyNumberFormat="1" applyFont="1" applyFill="1" applyBorder="1"/>
    <xf numFmtId="171" fontId="24" fillId="0" borderId="18" xfId="2" applyNumberFormat="1" applyFont="1" applyFill="1" applyBorder="1"/>
    <xf numFmtId="0" fontId="24" fillId="0" borderId="13" xfId="2" applyFont="1" applyFill="1" applyBorder="1"/>
    <xf numFmtId="171" fontId="24" fillId="0" borderId="19" xfId="2" applyNumberFormat="1" applyFont="1" applyFill="1" applyBorder="1"/>
    <xf numFmtId="0" fontId="22" fillId="2" borderId="11" xfId="2" quotePrefix="1" applyFont="1" applyFill="1" applyBorder="1" applyAlignment="1">
      <alignment horizontal="center" wrapText="1"/>
    </xf>
    <xf numFmtId="0" fontId="22" fillId="2" borderId="13" xfId="2" quotePrefix="1" applyFont="1" applyFill="1" applyBorder="1" applyAlignment="1">
      <alignment horizontal="center" wrapText="1"/>
    </xf>
    <xf numFmtId="0" fontId="24" fillId="0" borderId="11" xfId="2" applyFont="1" applyFill="1" applyBorder="1"/>
    <xf numFmtId="0" fontId="24" fillId="0" borderId="17" xfId="2" applyFont="1" applyFill="1" applyBorder="1"/>
    <xf numFmtId="10" fontId="24" fillId="0" borderId="13" xfId="2" applyNumberFormat="1" applyFont="1" applyFill="1" applyBorder="1"/>
    <xf numFmtId="0" fontId="24" fillId="0" borderId="15" xfId="7" applyFont="1" applyFill="1" applyBorder="1"/>
    <xf numFmtId="0" fontId="20" fillId="0" borderId="15" xfId="7" applyFont="1" applyFill="1" applyBorder="1"/>
    <xf numFmtId="14" fontId="20" fillId="0" borderId="15" xfId="7" applyNumberFormat="1" applyFont="1" applyFill="1" applyBorder="1"/>
    <xf numFmtId="0" fontId="19" fillId="0" borderId="15" xfId="7" applyFont="1" applyFill="1" applyBorder="1"/>
    <xf numFmtId="0" fontId="19" fillId="0" borderId="15" xfId="7" applyFont="1" applyFill="1" applyBorder="1" applyAlignment="1">
      <alignment horizontal="left"/>
    </xf>
    <xf numFmtId="0" fontId="3" fillId="0" borderId="0" xfId="7" applyFont="1" applyFill="1" applyBorder="1"/>
    <xf numFmtId="0" fontId="20" fillId="0" borderId="0" xfId="7" applyFont="1" applyFill="1" applyBorder="1"/>
    <xf numFmtId="14" fontId="20" fillId="0" borderId="0" xfId="7" applyNumberFormat="1" applyFont="1" applyFill="1" applyBorder="1"/>
    <xf numFmtId="0" fontId="19" fillId="0" borderId="0" xfId="7" applyFont="1" applyFill="1" applyBorder="1"/>
    <xf numFmtId="0" fontId="28" fillId="0" borderId="0" xfId="7" applyFont="1" applyFill="1" applyBorder="1"/>
    <xf numFmtId="0" fontId="24" fillId="0" borderId="0" xfId="7" applyFont="1" applyFill="1" applyBorder="1"/>
    <xf numFmtId="175" fontId="20" fillId="0" borderId="0" xfId="7" applyNumberFormat="1" applyFont="1" applyFill="1" applyBorder="1" applyAlignment="1">
      <alignment horizontal="right"/>
    </xf>
    <xf numFmtId="0" fontId="20" fillId="0" borderId="0" xfId="7" quotePrefix="1" applyFont="1" applyFill="1" applyBorder="1" applyAlignment="1">
      <alignment horizontal="center"/>
    </xf>
    <xf numFmtId="0" fontId="22" fillId="0" borderId="0" xfId="7" quotePrefix="1" applyFont="1" applyFill="1" applyBorder="1" applyAlignment="1">
      <alignment horizontal="center" wrapText="1"/>
    </xf>
    <xf numFmtId="0" fontId="29" fillId="0" borderId="0" xfId="7" quotePrefix="1" applyFont="1" applyFill="1" applyBorder="1" applyAlignment="1">
      <alignment horizontal="center" wrapText="1"/>
    </xf>
    <xf numFmtId="0" fontId="29" fillId="0" borderId="0" xfId="7" applyFont="1" applyFill="1" applyBorder="1" applyAlignment="1">
      <alignment horizontal="center" wrapText="1"/>
    </xf>
    <xf numFmtId="0" fontId="22" fillId="2" borderId="11" xfId="7" applyFont="1" applyFill="1" applyBorder="1" applyAlignment="1">
      <alignment horizontal="center" vertical="center" wrapText="1"/>
    </xf>
    <xf numFmtId="0" fontId="3" fillId="0" borderId="10" xfId="7" applyFont="1" applyFill="1" applyBorder="1"/>
    <xf numFmtId="0" fontId="20" fillId="0" borderId="11" xfId="7" applyFont="1" applyFill="1" applyBorder="1" applyAlignment="1">
      <alignment horizontal="center"/>
    </xf>
    <xf numFmtId="0" fontId="20" fillId="0" borderId="14" xfId="7" applyFont="1" applyFill="1" applyBorder="1" applyAlignment="1">
      <alignment horizontal="center"/>
    </xf>
    <xf numFmtId="1" fontId="19" fillId="0" borderId="11" xfId="7" applyNumberFormat="1" applyFont="1" applyFill="1" applyBorder="1" applyAlignment="1">
      <alignment horizontal="right"/>
    </xf>
    <xf numFmtId="49" fontId="19" fillId="0" borderId="14" xfId="7" applyNumberFormat="1" applyFont="1" applyFill="1" applyBorder="1" applyAlignment="1">
      <alignment horizontal="right"/>
    </xf>
    <xf numFmtId="0" fontId="19" fillId="0" borderId="11" xfId="7" applyFont="1" applyFill="1" applyBorder="1" applyAlignment="1">
      <alignment horizontal="right"/>
    </xf>
    <xf numFmtId="0" fontId="19" fillId="0" borderId="14" xfId="7" applyFont="1" applyFill="1" applyBorder="1" applyAlignment="1">
      <alignment horizontal="right"/>
    </xf>
    <xf numFmtId="176" fontId="19" fillId="0" borderId="11" xfId="7" applyNumberFormat="1" applyFont="1" applyFill="1" applyBorder="1" applyAlignment="1">
      <alignment horizontal="right"/>
    </xf>
    <xf numFmtId="0" fontId="19" fillId="0" borderId="14" xfId="7" applyFont="1" applyFill="1" applyBorder="1" applyAlignment="1">
      <alignment horizontal="center"/>
    </xf>
    <xf numFmtId="0" fontId="19" fillId="0" borderId="11" xfId="7" applyFont="1" applyFill="1" applyBorder="1" applyAlignment="1">
      <alignment horizontal="center"/>
    </xf>
    <xf numFmtId="0" fontId="19" fillId="0" borderId="11" xfId="7" applyNumberFormat="1" applyFont="1" applyFill="1" applyBorder="1" applyAlignment="1">
      <alignment horizontal="center"/>
    </xf>
    <xf numFmtId="174" fontId="20" fillId="0" borderId="14" xfId="7" applyNumberFormat="1" applyFont="1" applyFill="1" applyBorder="1" applyAlignment="1">
      <alignment horizontal="center"/>
    </xf>
    <xf numFmtId="174" fontId="20" fillId="0" borderId="11" xfId="7" applyNumberFormat="1" applyFont="1" applyFill="1" applyBorder="1" applyAlignment="1">
      <alignment horizontal="center"/>
    </xf>
    <xf numFmtId="177" fontId="20" fillId="0" borderId="16" xfId="7" applyNumberFormat="1" applyFont="1" applyFill="1" applyBorder="1" applyAlignment="1">
      <alignment horizontal="center"/>
    </xf>
    <xf numFmtId="179" fontId="20" fillId="0" borderId="0" xfId="7" applyNumberFormat="1" applyFont="1" applyFill="1" applyBorder="1" applyAlignment="1">
      <alignment horizontal="center"/>
    </xf>
    <xf numFmtId="0" fontId="22" fillId="0" borderId="17" xfId="7" quotePrefix="1" applyFont="1" applyFill="1" applyBorder="1" applyAlignment="1">
      <alignment horizontal="center" wrapText="1"/>
    </xf>
    <xf numFmtId="0" fontId="22" fillId="0" borderId="13" xfId="7" quotePrefix="1" applyFont="1" applyFill="1" applyBorder="1" applyAlignment="1">
      <alignment horizontal="center" wrapText="1"/>
    </xf>
    <xf numFmtId="0" fontId="22" fillId="0" borderId="15" xfId="7" quotePrefix="1" applyFont="1" applyFill="1" applyBorder="1" applyAlignment="1">
      <alignment horizontal="center" wrapText="1"/>
    </xf>
    <xf numFmtId="166" fontId="22" fillId="0" borderId="13" xfId="22" quotePrefix="1" applyNumberFormat="1" applyFont="1" applyFill="1" applyBorder="1" applyAlignment="1">
      <alignment horizontal="center" wrapText="1"/>
    </xf>
    <xf numFmtId="0" fontId="22" fillId="0" borderId="19" xfId="7" quotePrefix="1" applyFont="1" applyFill="1" applyBorder="1" applyAlignment="1">
      <alignment horizontal="center" wrapText="1"/>
    </xf>
    <xf numFmtId="0" fontId="24" fillId="0" borderId="14" xfId="7" applyFont="1" applyFill="1" applyBorder="1"/>
    <xf numFmtId="2" fontId="19" fillId="0" borderId="0" xfId="7" applyNumberFormat="1" applyFont="1" applyFill="1" applyBorder="1"/>
    <xf numFmtId="170" fontId="19" fillId="0" borderId="0" xfId="7" applyNumberFormat="1" applyFont="1" applyFill="1" applyBorder="1"/>
    <xf numFmtId="10" fontId="19" fillId="0" borderId="0" xfId="7" applyNumberFormat="1" applyFont="1" applyFill="1" applyBorder="1"/>
    <xf numFmtId="178" fontId="19" fillId="0" borderId="0" xfId="7" applyNumberFormat="1" applyFont="1" applyFill="1" applyBorder="1"/>
    <xf numFmtId="0" fontId="19" fillId="0" borderId="0" xfId="7" applyFont="1" applyFill="1" applyBorder="1" applyAlignment="1">
      <alignment horizontal="left"/>
    </xf>
    <xf numFmtId="0" fontId="24" fillId="0" borderId="0" xfId="7" applyFont="1" applyFill="1" applyBorder="1" applyProtection="1"/>
    <xf numFmtId="175" fontId="20" fillId="0" borderId="0" xfId="7" applyNumberFormat="1" applyFont="1" applyFill="1" applyBorder="1" applyAlignment="1" applyProtection="1">
      <alignment horizontal="right"/>
    </xf>
    <xf numFmtId="0" fontId="19" fillId="0" borderId="0" xfId="7" applyFont="1" applyFill="1" applyBorder="1" applyProtection="1"/>
    <xf numFmtId="0" fontId="22" fillId="0" borderId="0" xfId="7" quotePrefix="1" applyFont="1" applyFill="1" applyBorder="1" applyAlignment="1" applyProtection="1">
      <alignment horizontal="center" wrapText="1"/>
    </xf>
    <xf numFmtId="0" fontId="3" fillId="0" borderId="0" xfId="7" applyFont="1" applyFill="1" applyBorder="1" applyProtection="1"/>
    <xf numFmtId="0" fontId="22" fillId="2" borderId="11" xfId="7" quotePrefix="1" applyFont="1" applyFill="1" applyBorder="1" applyAlignment="1" applyProtection="1">
      <alignment horizontal="center" vertical="center" wrapText="1"/>
    </xf>
    <xf numFmtId="0" fontId="3" fillId="0" borderId="10" xfId="7" applyFont="1" applyFill="1" applyBorder="1" applyProtection="1"/>
    <xf numFmtId="0" fontId="20" fillId="0" borderId="11" xfId="7" applyFont="1" applyFill="1" applyBorder="1" applyAlignment="1" applyProtection="1">
      <alignment horizontal="center"/>
    </xf>
    <xf numFmtId="0" fontId="20" fillId="0" borderId="14" xfId="7" applyFont="1" applyFill="1" applyBorder="1" applyAlignment="1" applyProtection="1">
      <alignment horizontal="center"/>
    </xf>
    <xf numFmtId="1" fontId="19" fillId="0" borderId="11" xfId="7" applyNumberFormat="1" applyFont="1" applyFill="1" applyBorder="1" applyAlignment="1" applyProtection="1">
      <alignment horizontal="right"/>
    </xf>
    <xf numFmtId="49" fontId="19" fillId="0" borderId="14" xfId="7" applyNumberFormat="1" applyFont="1" applyFill="1" applyBorder="1" applyAlignment="1" applyProtection="1">
      <alignment horizontal="right"/>
    </xf>
    <xf numFmtId="0" fontId="19" fillId="0" borderId="11" xfId="7" applyFont="1" applyFill="1" applyBorder="1" applyAlignment="1" applyProtection="1">
      <alignment horizontal="right"/>
    </xf>
    <xf numFmtId="0" fontId="19" fillId="0" borderId="14" xfId="7" applyFont="1" applyFill="1" applyBorder="1" applyAlignment="1" applyProtection="1">
      <alignment horizontal="right"/>
    </xf>
    <xf numFmtId="176" fontId="19" fillId="0" borderId="11" xfId="7" applyNumberFormat="1" applyFont="1" applyFill="1" applyBorder="1" applyAlignment="1" applyProtection="1">
      <alignment horizontal="right"/>
    </xf>
    <xf numFmtId="0" fontId="19" fillId="0" borderId="14" xfId="7" applyFont="1" applyFill="1" applyBorder="1" applyAlignment="1" applyProtection="1">
      <alignment horizontal="center"/>
    </xf>
    <xf numFmtId="0" fontId="19" fillId="0" borderId="11" xfId="7" applyFont="1" applyFill="1" applyBorder="1" applyAlignment="1" applyProtection="1">
      <alignment horizontal="center"/>
    </xf>
    <xf numFmtId="0" fontId="19" fillId="0" borderId="11" xfId="7" applyNumberFormat="1" applyFont="1" applyFill="1" applyBorder="1" applyAlignment="1" applyProtection="1">
      <alignment horizontal="center"/>
    </xf>
    <xf numFmtId="174" fontId="20" fillId="0" borderId="14" xfId="7" applyNumberFormat="1" applyFont="1" applyFill="1" applyBorder="1" applyAlignment="1" applyProtection="1">
      <alignment horizontal="center"/>
    </xf>
    <xf numFmtId="174" fontId="20" fillId="0" borderId="11" xfId="7" applyNumberFormat="1" applyFont="1" applyFill="1" applyBorder="1" applyAlignment="1" applyProtection="1">
      <alignment horizontal="center"/>
    </xf>
    <xf numFmtId="177" fontId="20" fillId="0" borderId="16" xfId="7" applyNumberFormat="1" applyFont="1" applyFill="1" applyBorder="1" applyAlignment="1" applyProtection="1">
      <alignment horizontal="center"/>
    </xf>
    <xf numFmtId="0" fontId="24" fillId="0" borderId="20" xfId="7" applyFont="1" applyFill="1" applyBorder="1" applyAlignment="1" applyProtection="1">
      <alignment horizontal="center"/>
    </xf>
    <xf numFmtId="0" fontId="20" fillId="0" borderId="12" xfId="7" applyFont="1" applyFill="1" applyBorder="1" applyAlignment="1" applyProtection="1">
      <alignment horizontal="center" wrapText="1"/>
    </xf>
    <xf numFmtId="0" fontId="20" fillId="0" borderId="12" xfId="7" applyFont="1" applyFill="1" applyBorder="1" applyAlignment="1" applyProtection="1">
      <alignment horizontal="center"/>
    </xf>
    <xf numFmtId="0" fontId="20" fillId="0" borderId="0" xfId="7" applyFont="1" applyFill="1" applyBorder="1" applyAlignment="1" applyProtection="1">
      <alignment horizontal="center"/>
    </xf>
    <xf numFmtId="166" fontId="20" fillId="0" borderId="12" xfId="22" applyNumberFormat="1" applyFont="1" applyFill="1" applyBorder="1" applyAlignment="1" applyProtection="1">
      <alignment horizontal="right"/>
    </xf>
    <xf numFmtId="168" fontId="20" fillId="0" borderId="0" xfId="22" applyNumberFormat="1" applyFont="1" applyFill="1" applyBorder="1" applyAlignment="1" applyProtection="1">
      <alignment horizontal="right"/>
    </xf>
    <xf numFmtId="0" fontId="20" fillId="0" borderId="0" xfId="7" applyFont="1" applyFill="1" applyBorder="1" applyAlignment="1" applyProtection="1">
      <alignment horizontal="right"/>
    </xf>
    <xf numFmtId="10" fontId="20" fillId="0" borderId="12" xfId="28" applyNumberFormat="1" applyFont="1" applyFill="1" applyBorder="1" applyAlignment="1" applyProtection="1"/>
    <xf numFmtId="174" fontId="20" fillId="0" borderId="0" xfId="29" applyNumberFormat="1" applyFont="1" applyFill="1" applyBorder="1" applyAlignment="1" applyProtection="1">
      <alignment horizontal="center"/>
    </xf>
    <xf numFmtId="174" fontId="20" fillId="0" borderId="12" xfId="7" applyNumberFormat="1" applyFont="1" applyFill="1" applyBorder="1" applyAlignment="1" applyProtection="1">
      <alignment horizontal="center"/>
    </xf>
    <xf numFmtId="177" fontId="20" fillId="0" borderId="18" xfId="7" applyNumberFormat="1" applyFont="1" applyFill="1" applyBorder="1" applyAlignment="1" applyProtection="1">
      <alignment horizontal="center"/>
    </xf>
    <xf numFmtId="0" fontId="22" fillId="0" borderId="17" xfId="7" quotePrefix="1" applyFont="1" applyFill="1" applyBorder="1" applyAlignment="1" applyProtection="1">
      <alignment horizontal="center" wrapText="1"/>
    </xf>
    <xf numFmtId="0" fontId="22" fillId="0" borderId="13" xfId="7" quotePrefix="1" applyFont="1" applyFill="1" applyBorder="1" applyAlignment="1" applyProtection="1">
      <alignment horizontal="center" wrapText="1"/>
    </xf>
    <xf numFmtId="0" fontId="22" fillId="0" borderId="15" xfId="7" quotePrefix="1" applyFont="1" applyFill="1" applyBorder="1" applyAlignment="1" applyProtection="1">
      <alignment horizontal="center" wrapText="1"/>
    </xf>
    <xf numFmtId="170" fontId="22" fillId="0" borderId="13" xfId="28" quotePrefix="1" applyNumberFormat="1" applyFont="1" applyFill="1" applyBorder="1" applyAlignment="1" applyProtection="1">
      <alignment wrapText="1"/>
    </xf>
    <xf numFmtId="170" fontId="22" fillId="0" borderId="15" xfId="28" quotePrefix="1" applyNumberFormat="1" applyFont="1" applyFill="1" applyBorder="1" applyAlignment="1" applyProtection="1">
      <alignment wrapText="1"/>
    </xf>
    <xf numFmtId="166" fontId="22" fillId="0" borderId="13" xfId="22" quotePrefix="1" applyNumberFormat="1" applyFont="1" applyFill="1" applyBorder="1" applyAlignment="1" applyProtection="1">
      <alignment horizontal="center" wrapText="1"/>
    </xf>
    <xf numFmtId="0" fontId="22" fillId="0" borderId="19" xfId="7" quotePrefix="1" applyFont="1" applyFill="1" applyBorder="1" applyAlignment="1" applyProtection="1">
      <alignment horizontal="center" wrapText="1"/>
    </xf>
    <xf numFmtId="2" fontId="19" fillId="0" borderId="0" xfId="7" applyNumberFormat="1" applyFont="1" applyFill="1" applyBorder="1" applyProtection="1"/>
    <xf numFmtId="1" fontId="19" fillId="0" borderId="0" xfId="7" applyNumberFormat="1" applyFont="1" applyFill="1" applyBorder="1" applyAlignment="1">
      <alignment horizontal="right"/>
    </xf>
    <xf numFmtId="168" fontId="19" fillId="0" borderId="0" xfId="22" applyNumberFormat="1" applyFont="1" applyFill="1" applyBorder="1" applyAlignment="1">
      <alignment horizontal="right"/>
    </xf>
    <xf numFmtId="0" fontId="19" fillId="0" borderId="0" xfId="7" applyFont="1" applyFill="1" applyBorder="1" applyAlignment="1">
      <alignment horizontal="right"/>
    </xf>
    <xf numFmtId="170" fontId="19" fillId="0" borderId="0" xfId="7" applyNumberFormat="1" applyFont="1" applyFill="1" applyBorder="1" applyAlignment="1">
      <alignment horizontal="center"/>
    </xf>
    <xf numFmtId="174" fontId="20" fillId="0" borderId="0" xfId="7" applyNumberFormat="1" applyFont="1" applyFill="1" applyBorder="1" applyAlignment="1">
      <alignment horizontal="center"/>
    </xf>
    <xf numFmtId="177" fontId="20" fillId="0" borderId="0" xfId="7" applyNumberFormat="1" applyFont="1" applyFill="1" applyBorder="1" applyAlignment="1">
      <alignment horizontal="center"/>
    </xf>
    <xf numFmtId="0" fontId="20" fillId="0" borderId="18" xfId="7" applyFont="1" applyFill="1" applyBorder="1" applyAlignment="1">
      <alignment horizontal="center"/>
    </xf>
    <xf numFmtId="0" fontId="24" fillId="0" borderId="20" xfId="7" applyFont="1" applyFill="1" applyBorder="1"/>
    <xf numFmtId="2" fontId="20" fillId="0" borderId="0" xfId="7" applyNumberFormat="1" applyFont="1" applyFill="1" applyBorder="1" applyAlignment="1">
      <alignment horizontal="center"/>
    </xf>
    <xf numFmtId="14" fontId="19" fillId="0" borderId="0" xfId="7" applyNumberFormat="1" applyFont="1" applyFill="1" applyBorder="1" applyAlignment="1">
      <alignment horizontal="center"/>
    </xf>
    <xf numFmtId="179" fontId="19" fillId="0" borderId="0" xfId="7" applyNumberFormat="1" applyFont="1" applyFill="1" applyBorder="1"/>
    <xf numFmtId="0" fontId="24" fillId="0" borderId="20" xfId="7" applyFont="1" applyFill="1" applyBorder="1" applyAlignment="1">
      <alignment horizontal="center" vertical="center"/>
    </xf>
    <xf numFmtId="10" fontId="22" fillId="0" borderId="0" xfId="7" applyNumberFormat="1" applyFont="1" applyFill="1" applyBorder="1" applyAlignment="1">
      <alignment horizontal="right" wrapText="1"/>
    </xf>
    <xf numFmtId="2" fontId="22" fillId="0" borderId="0" xfId="7" applyNumberFormat="1" applyFont="1" applyFill="1" applyBorder="1" applyAlignment="1">
      <alignment horizontal="center" wrapText="1"/>
    </xf>
    <xf numFmtId="0" fontId="22" fillId="0" borderId="0" xfId="7" applyFont="1" applyFill="1" applyBorder="1" applyAlignment="1">
      <alignment horizontal="center" wrapText="1"/>
    </xf>
    <xf numFmtId="0" fontId="20" fillId="0" borderId="13" xfId="7" applyFont="1" applyFill="1" applyBorder="1" applyAlignment="1">
      <alignment horizontal="right"/>
    </xf>
    <xf numFmtId="168" fontId="19" fillId="0" borderId="0" xfId="22" applyNumberFormat="1" applyFont="1" applyFill="1" applyBorder="1" applyAlignment="1">
      <alignment horizontal="center"/>
    </xf>
    <xf numFmtId="0" fontId="24" fillId="0" borderId="10" xfId="7" applyFont="1" applyFill="1" applyBorder="1"/>
    <xf numFmtId="0" fontId="20" fillId="0" borderId="11" xfId="7" applyFont="1" applyFill="1" applyBorder="1" applyAlignment="1">
      <alignment horizontal="right"/>
    </xf>
    <xf numFmtId="0" fontId="20" fillId="0" borderId="14" xfId="7" applyFont="1" applyFill="1" applyBorder="1" applyAlignment="1">
      <alignment horizontal="right"/>
    </xf>
    <xf numFmtId="0" fontId="20" fillId="0" borderId="16" xfId="7" applyFont="1" applyFill="1" applyBorder="1" applyAlignment="1">
      <alignment horizontal="right"/>
    </xf>
    <xf numFmtId="6" fontId="20" fillId="0" borderId="12" xfId="7" applyNumberFormat="1" applyFont="1" applyFill="1" applyBorder="1" applyAlignment="1">
      <alignment horizontal="right"/>
    </xf>
    <xf numFmtId="0" fontId="3" fillId="0" borderId="17" xfId="7" applyFont="1" applyFill="1" applyBorder="1"/>
    <xf numFmtId="0" fontId="19" fillId="0" borderId="13" xfId="7" applyFont="1" applyFill="1" applyBorder="1"/>
    <xf numFmtId="0" fontId="19" fillId="0" borderId="19" xfId="7" applyFont="1" applyFill="1" applyBorder="1"/>
    <xf numFmtId="0" fontId="22" fillId="2" borderId="16" xfId="7" quotePrefix="1" applyFont="1" applyFill="1" applyBorder="1" applyAlignment="1">
      <alignment horizontal="center" wrapText="1"/>
    </xf>
    <xf numFmtId="0" fontId="22" fillId="2" borderId="19" xfId="7" quotePrefix="1" applyFont="1" applyFill="1" applyBorder="1" applyAlignment="1">
      <alignment horizontal="center" wrapText="1"/>
    </xf>
    <xf numFmtId="0" fontId="24" fillId="0" borderId="12" xfId="7" applyFont="1" applyFill="1" applyBorder="1"/>
    <xf numFmtId="0" fontId="24" fillId="0" borderId="13" xfId="7" applyFont="1" applyFill="1" applyBorder="1"/>
    <xf numFmtId="6" fontId="20" fillId="0" borderId="13" xfId="7" applyNumberFormat="1" applyFont="1" applyFill="1" applyBorder="1" applyAlignment="1">
      <alignment horizontal="right"/>
    </xf>
    <xf numFmtId="0" fontId="24" fillId="0" borderId="11" xfId="7" applyFont="1" applyFill="1" applyBorder="1"/>
    <xf numFmtId="180" fontId="19" fillId="0" borderId="0" xfId="9" applyNumberFormat="1" applyFont="1" applyFill="1" applyBorder="1" applyAlignment="1">
      <alignment horizontal="right"/>
    </xf>
    <xf numFmtId="0" fontId="22" fillId="0" borderId="12" xfId="2" applyFont="1" applyFill="1" applyBorder="1" applyAlignment="1">
      <alignment horizontal="right" wrapText="1"/>
    </xf>
    <xf numFmtId="0" fontId="22" fillId="0" borderId="18" xfId="2" applyFont="1" applyFill="1" applyBorder="1" applyAlignment="1">
      <alignment horizontal="right" wrapText="1"/>
    </xf>
    <xf numFmtId="0" fontId="3" fillId="0" borderId="13" xfId="2" applyFill="1" applyBorder="1"/>
    <xf numFmtId="6" fontId="20" fillId="0" borderId="15" xfId="2" applyNumberFormat="1" applyFont="1" applyFill="1" applyBorder="1" applyAlignment="1">
      <alignment horizontal="right"/>
    </xf>
    <xf numFmtId="10" fontId="20" fillId="0" borderId="0" xfId="15" applyNumberFormat="1" applyFont="1" applyFill="1" applyBorder="1"/>
    <xf numFmtId="6" fontId="20" fillId="0" borderId="0" xfId="2" applyNumberFormat="1" applyFont="1" applyFill="1" applyBorder="1" applyAlignment="1">
      <alignment horizontal="right"/>
    </xf>
    <xf numFmtId="171" fontId="20" fillId="0" borderId="11" xfId="2" applyNumberFormat="1" applyFont="1" applyFill="1" applyBorder="1" applyAlignment="1">
      <alignment horizontal="center"/>
    </xf>
    <xf numFmtId="171" fontId="20" fillId="0" borderId="12" xfId="2" applyNumberFormat="1" applyFont="1" applyFill="1" applyBorder="1" applyAlignment="1">
      <alignment horizontal="center"/>
    </xf>
    <xf numFmtId="170" fontId="20" fillId="0" borderId="0" xfId="15" applyNumberFormat="1" applyFont="1" applyFill="1" applyBorder="1" applyAlignment="1">
      <alignment horizontal="right"/>
    </xf>
    <xf numFmtId="0" fontId="20" fillId="0" borderId="17" xfId="2" applyFont="1" applyFill="1" applyBorder="1" applyAlignment="1">
      <alignment horizontal="left" wrapText="1"/>
    </xf>
    <xf numFmtId="171" fontId="20" fillId="0" borderId="13" xfId="2" applyNumberFormat="1" applyFont="1" applyFill="1" applyBorder="1" applyAlignment="1">
      <alignment horizontal="center"/>
    </xf>
    <xf numFmtId="6" fontId="20" fillId="0" borderId="0" xfId="2" applyNumberFormat="1" applyFont="1" applyFill="1" applyBorder="1" applyAlignment="1">
      <alignment horizontal="right" wrapText="1"/>
    </xf>
    <xf numFmtId="170" fontId="20" fillId="0" borderId="0" xfId="15" applyNumberFormat="1" applyFont="1" applyFill="1" applyBorder="1" applyAlignment="1">
      <alignment horizontal="right" wrapText="1"/>
    </xf>
    <xf numFmtId="0" fontId="22" fillId="2" borderId="10" xfId="2" applyFont="1" applyFill="1" applyBorder="1" applyAlignment="1">
      <alignment horizontal="left"/>
    </xf>
    <xf numFmtId="6" fontId="22" fillId="2" borderId="11" xfId="2" applyNumberFormat="1" applyFont="1" applyFill="1" applyBorder="1" applyAlignment="1">
      <alignment horizontal="right"/>
    </xf>
    <xf numFmtId="0" fontId="22" fillId="2" borderId="17" xfId="2" applyFont="1" applyFill="1" applyBorder="1" applyAlignment="1">
      <alignment horizontal="left"/>
    </xf>
    <xf numFmtId="6" fontId="22" fillId="2" borderId="13" xfId="2" applyNumberFormat="1" applyFont="1" applyFill="1" applyBorder="1" applyAlignment="1">
      <alignment horizontal="right"/>
    </xf>
    <xf numFmtId="0" fontId="3" fillId="0" borderId="13" xfId="2" applyBorder="1"/>
    <xf numFmtId="0" fontId="3" fillId="0" borderId="19" xfId="2" applyBorder="1"/>
    <xf numFmtId="6" fontId="20" fillId="0" borderId="11" xfId="2" applyNumberFormat="1" applyFont="1" applyFill="1" applyBorder="1" applyAlignment="1">
      <alignment horizontal="right"/>
    </xf>
    <xf numFmtId="6" fontId="20" fillId="0" borderId="12" xfId="2" applyNumberFormat="1" applyFont="1" applyFill="1" applyBorder="1" applyAlignment="1">
      <alignment horizontal="right"/>
    </xf>
    <xf numFmtId="6" fontId="20" fillId="0" borderId="13" xfId="2" applyNumberFormat="1" applyFont="1" applyFill="1" applyBorder="1" applyAlignment="1">
      <alignment horizontal="right"/>
    </xf>
    <xf numFmtId="0" fontId="22" fillId="2" borderId="11" xfId="2" applyFont="1" applyFill="1" applyBorder="1" applyAlignment="1">
      <alignment horizontal="left"/>
    </xf>
    <xf numFmtId="0" fontId="22" fillId="2" borderId="13" xfId="2" applyFont="1" applyFill="1" applyBorder="1" applyAlignment="1">
      <alignment horizontal="left"/>
    </xf>
    <xf numFmtId="0" fontId="20" fillId="0" borderId="11" xfId="2" applyFont="1" applyFill="1" applyBorder="1" applyAlignment="1">
      <alignment horizontal="left" wrapText="1"/>
    </xf>
    <xf numFmtId="10" fontId="20" fillId="0" borderId="12" xfId="15" applyNumberFormat="1" applyFont="1" applyFill="1" applyBorder="1" applyAlignment="1">
      <alignment horizontal="right" wrapText="1"/>
    </xf>
    <xf numFmtId="0" fontId="19" fillId="0" borderId="0" xfId="2" applyFont="1" applyFill="1" applyAlignment="1">
      <alignment wrapText="1"/>
    </xf>
    <xf numFmtId="0" fontId="30" fillId="0" borderId="0" xfId="2" applyFont="1"/>
    <xf numFmtId="0" fontId="30" fillId="0" borderId="0" xfId="2" applyFont="1" applyAlignment="1">
      <alignment wrapText="1"/>
    </xf>
    <xf numFmtId="0" fontId="31" fillId="0" borderId="0" xfId="2" applyFont="1"/>
    <xf numFmtId="0" fontId="20" fillId="0" borderId="15" xfId="18" applyFont="1" applyFill="1" applyBorder="1"/>
    <xf numFmtId="4" fontId="19" fillId="0" borderId="15" xfId="18" applyNumberFormat="1" applyFont="1" applyFill="1" applyBorder="1"/>
    <xf numFmtId="0" fontId="19" fillId="0" borderId="15" xfId="18" applyFont="1" applyFill="1" applyBorder="1"/>
    <xf numFmtId="2" fontId="19" fillId="0" borderId="15" xfId="18" applyNumberFormat="1" applyFont="1" applyFill="1" applyBorder="1"/>
    <xf numFmtId="0" fontId="5" fillId="0" borderId="15" xfId="18" applyBorder="1"/>
    <xf numFmtId="0" fontId="5" fillId="0" borderId="0" xfId="18"/>
    <xf numFmtId="0" fontId="20" fillId="0" borderId="0" xfId="18" applyFont="1" applyFill="1" applyBorder="1"/>
    <xf numFmtId="4" fontId="19" fillId="0" borderId="0" xfId="18" applyNumberFormat="1" applyFont="1" applyFill="1" applyBorder="1"/>
    <xf numFmtId="0" fontId="19" fillId="0" borderId="0" xfId="18" applyFont="1" applyFill="1" applyBorder="1"/>
    <xf numFmtId="2" fontId="19" fillId="0" borderId="0" xfId="18" applyNumberFormat="1" applyFont="1" applyFill="1" applyBorder="1"/>
    <xf numFmtId="0" fontId="22" fillId="2" borderId="0" xfId="18" applyFont="1" applyFill="1" applyBorder="1"/>
    <xf numFmtId="4" fontId="23" fillId="2" borderId="0" xfId="18" applyNumberFormat="1" applyFont="1" applyFill="1"/>
    <xf numFmtId="0" fontId="30" fillId="0" borderId="0" xfId="18" applyFont="1"/>
    <xf numFmtId="2" fontId="22" fillId="2" borderId="0" xfId="18" applyNumberFormat="1" applyFont="1" applyFill="1" applyBorder="1"/>
    <xf numFmtId="4" fontId="30" fillId="0" borderId="0" xfId="18" applyNumberFormat="1" applyFont="1"/>
    <xf numFmtId="2" fontId="30" fillId="0" borderId="0" xfId="18" applyNumberFormat="1" applyFont="1"/>
    <xf numFmtId="4" fontId="19" fillId="3" borderId="0" xfId="18" applyNumberFormat="1" applyFont="1" applyFill="1" applyBorder="1"/>
    <xf numFmtId="4" fontId="30" fillId="3" borderId="0" xfId="18" applyNumberFormat="1" applyFont="1" applyFill="1"/>
    <xf numFmtId="4" fontId="30" fillId="3" borderId="0" xfId="7" applyNumberFormat="1" applyFont="1" applyFill="1"/>
    <xf numFmtId="0" fontId="30" fillId="0" borderId="25" xfId="18" applyFont="1" applyBorder="1"/>
    <xf numFmtId="4" fontId="30" fillId="0" borderId="25" xfId="18" applyNumberFormat="1" applyFont="1" applyBorder="1"/>
    <xf numFmtId="181" fontId="30" fillId="0" borderId="25" xfId="12" applyNumberFormat="1" applyFont="1" applyBorder="1"/>
    <xf numFmtId="2" fontId="5" fillId="0" borderId="0" xfId="18" applyNumberFormat="1"/>
    <xf numFmtId="0" fontId="30" fillId="0" borderId="0" xfId="18" applyFont="1" applyBorder="1"/>
    <xf numFmtId="4" fontId="30" fillId="0" borderId="25" xfId="7" applyNumberFormat="1" applyFont="1" applyBorder="1"/>
    <xf numFmtId="4" fontId="30" fillId="0" borderId="0" xfId="7" applyNumberFormat="1" applyFont="1"/>
    <xf numFmtId="0" fontId="30" fillId="0" borderId="25" xfId="7" applyFont="1" applyBorder="1"/>
    <xf numFmtId="0" fontId="30" fillId="0" borderId="0" xfId="7" applyFont="1"/>
    <xf numFmtId="0" fontId="19" fillId="0" borderId="0" xfId="18" applyFont="1" applyFill="1"/>
    <xf numFmtId="4" fontId="5" fillId="0" borderId="0" xfId="18" applyNumberFormat="1"/>
    <xf numFmtId="181" fontId="30" fillId="0" borderId="0" xfId="12" applyNumberFormat="1" applyFont="1"/>
    <xf numFmtId="43" fontId="5" fillId="0" borderId="0" xfId="18" applyNumberFormat="1"/>
    <xf numFmtId="0" fontId="5" fillId="0" borderId="0" xfId="18" applyBorder="1"/>
    <xf numFmtId="0" fontId="30" fillId="0" borderId="0" xfId="18" applyFont="1" applyFill="1"/>
    <xf numFmtId="0" fontId="30" fillId="0" borderId="0" xfId="18" applyFont="1" applyAlignment="1">
      <alignment vertical="top" wrapText="1"/>
    </xf>
    <xf numFmtId="2" fontId="30" fillId="0" borderId="25" xfId="7" applyNumberFormat="1" applyFont="1" applyBorder="1"/>
    <xf numFmtId="0" fontId="30" fillId="0" borderId="0" xfId="18" applyFont="1" applyAlignment="1">
      <alignment wrapText="1"/>
    </xf>
    <xf numFmtId="2" fontId="30" fillId="0" borderId="0" xfId="7" applyNumberFormat="1" applyFont="1"/>
    <xf numFmtId="0" fontId="30" fillId="0" borderId="0" xfId="18" applyFont="1" applyFill="1" applyAlignment="1">
      <alignment wrapText="1"/>
    </xf>
    <xf numFmtId="4" fontId="31" fillId="0" borderId="0" xfId="18" applyNumberFormat="1" applyFont="1"/>
    <xf numFmtId="0" fontId="31" fillId="0" borderId="0" xfId="18" applyFont="1"/>
    <xf numFmtId="0" fontId="19" fillId="0" borderId="15" xfId="18" applyFont="1" applyBorder="1"/>
    <xf numFmtId="4" fontId="19" fillId="0" borderId="15" xfId="18" applyNumberFormat="1" applyFont="1" applyBorder="1"/>
    <xf numFmtId="0" fontId="19" fillId="0" borderId="0" xfId="18" applyFont="1" applyBorder="1"/>
    <xf numFmtId="0" fontId="19" fillId="0" borderId="0" xfId="18" applyFont="1"/>
    <xf numFmtId="4" fontId="19" fillId="0" borderId="0" xfId="18" applyNumberFormat="1" applyFont="1"/>
    <xf numFmtId="0" fontId="32" fillId="2" borderId="0" xfId="7" applyFont="1" applyFill="1"/>
    <xf numFmtId="0" fontId="3" fillId="2" borderId="0" xfId="7" applyFont="1" applyFill="1"/>
    <xf numFmtId="0" fontId="19" fillId="2" borderId="0" xfId="18" applyFont="1" applyFill="1"/>
    <xf numFmtId="4" fontId="19" fillId="2" borderId="0" xfId="18" applyNumberFormat="1" applyFont="1" applyFill="1"/>
    <xf numFmtId="0" fontId="32" fillId="2" borderId="0" xfId="18" applyFont="1" applyFill="1"/>
    <xf numFmtId="0" fontId="24" fillId="2" borderId="0" xfId="18" applyFont="1" applyFill="1"/>
    <xf numFmtId="4" fontId="3" fillId="0" borderId="0" xfId="12" applyNumberFormat="1" applyFont="1"/>
    <xf numFmtId="4" fontId="3" fillId="0" borderId="0" xfId="7" applyNumberFormat="1" applyFont="1"/>
    <xf numFmtId="4" fontId="3" fillId="3" borderId="0" xfId="7" applyNumberFormat="1" applyFont="1" applyFill="1"/>
    <xf numFmtId="4" fontId="3" fillId="0" borderId="0" xfId="7" applyNumberFormat="1" applyFont="1" applyFill="1"/>
    <xf numFmtId="4" fontId="3" fillId="2" borderId="0" xfId="7" applyNumberFormat="1" applyFont="1" applyFill="1"/>
    <xf numFmtId="0" fontId="24" fillId="0" borderId="15" xfId="2" applyFont="1" applyBorder="1"/>
    <xf numFmtId="0" fontId="3" fillId="0" borderId="15" xfId="2" applyBorder="1"/>
    <xf numFmtId="0" fontId="3" fillId="0" borderId="0" xfId="2" applyFont="1" applyAlignment="1">
      <alignment horizontal="center"/>
    </xf>
    <xf numFmtId="0" fontId="33" fillId="4" borderId="24" xfId="31" applyFont="1" applyFill="1" applyBorder="1" applyAlignment="1">
      <alignment horizontal="center"/>
    </xf>
    <xf numFmtId="0" fontId="24" fillId="0" borderId="12" xfId="2" applyFont="1" applyFill="1" applyBorder="1" applyAlignment="1">
      <alignment horizontal="left"/>
    </xf>
    <xf numFmtId="0" fontId="24" fillId="0" borderId="12" xfId="2" applyFont="1" applyFill="1" applyBorder="1" applyAlignment="1">
      <alignment horizontal="center"/>
    </xf>
    <xf numFmtId="181" fontId="24" fillId="0" borderId="12" xfId="12" applyNumberFormat="1" applyFont="1" applyFill="1" applyBorder="1"/>
    <xf numFmtId="0" fontId="3" fillId="0" borderId="0" xfId="2" applyFill="1"/>
    <xf numFmtId="0" fontId="24" fillId="0" borderId="13" xfId="2" applyFont="1" applyFill="1" applyBorder="1" applyAlignment="1">
      <alignment horizontal="left"/>
    </xf>
    <xf numFmtId="0" fontId="24" fillId="0" borderId="13" xfId="2" applyFont="1" applyFill="1" applyBorder="1" applyAlignment="1">
      <alignment horizontal="center"/>
    </xf>
    <xf numFmtId="181" fontId="24" fillId="0" borderId="13" xfId="12" applyNumberFormat="1" applyFont="1" applyFill="1" applyBorder="1"/>
    <xf numFmtId="0" fontId="19" fillId="0" borderId="0" xfId="18" applyFont="1" applyAlignment="1">
      <alignment horizontal="center"/>
    </xf>
    <xf numFmtId="0" fontId="34" fillId="0" borderId="15" xfId="18" applyFont="1" applyBorder="1"/>
    <xf numFmtId="4" fontId="33" fillId="4" borderId="24" xfId="31" applyNumberFormat="1" applyFont="1" applyFill="1" applyBorder="1" applyAlignment="1">
      <alignment horizontal="center"/>
    </xf>
    <xf numFmtId="4" fontId="33" fillId="4" borderId="23" xfId="31" applyNumberFormat="1" applyFont="1" applyFill="1" applyBorder="1" applyAlignment="1">
      <alignment horizontal="center"/>
    </xf>
    <xf numFmtId="170" fontId="5" fillId="0" borderId="0" xfId="18" applyNumberFormat="1"/>
    <xf numFmtId="0" fontId="33" fillId="0" borderId="21" xfId="31" applyFont="1" applyFill="1" applyBorder="1" applyAlignment="1">
      <alignment horizontal="center"/>
    </xf>
    <xf numFmtId="4" fontId="33" fillId="0" borderId="24" xfId="31" applyNumberFormat="1" applyFont="1" applyFill="1" applyBorder="1" applyAlignment="1">
      <alignment horizontal="center"/>
    </xf>
    <xf numFmtId="4" fontId="33" fillId="0" borderId="23" xfId="31" applyNumberFormat="1" applyFont="1" applyFill="1" applyBorder="1" applyAlignment="1">
      <alignment horizontal="center"/>
    </xf>
    <xf numFmtId="0" fontId="5" fillId="0" borderId="0" xfId="18" applyFont="1"/>
    <xf numFmtId="0" fontId="22" fillId="2" borderId="21" xfId="2" applyFont="1" applyFill="1" applyBorder="1"/>
    <xf numFmtId="170" fontId="22" fillId="2" borderId="24" xfId="30" applyNumberFormat="1" applyFont="1" applyFill="1" applyBorder="1" applyAlignment="1">
      <alignment horizontal="right"/>
    </xf>
    <xf numFmtId="0" fontId="20" fillId="0" borderId="10" xfId="2" applyFont="1" applyFill="1" applyBorder="1"/>
    <xf numFmtId="0" fontId="3" fillId="0" borderId="11" xfId="2" applyBorder="1" applyAlignment="1">
      <alignment horizontal="center"/>
    </xf>
    <xf numFmtId="0" fontId="19" fillId="0" borderId="20" xfId="2" applyFont="1" applyFill="1" applyBorder="1"/>
    <xf numFmtId="0" fontId="3" fillId="0" borderId="12" xfId="2" applyFill="1" applyBorder="1" applyAlignment="1">
      <alignment horizontal="center"/>
    </xf>
    <xf numFmtId="0" fontId="20" fillId="0" borderId="20" xfId="2" applyFont="1" applyFill="1" applyBorder="1"/>
    <xf numFmtId="0" fontId="19" fillId="0" borderId="17" xfId="2" applyFont="1" applyFill="1" applyBorder="1"/>
    <xf numFmtId="0" fontId="3" fillId="0" borderId="13" xfId="2" applyFill="1" applyBorder="1" applyAlignment="1">
      <alignment horizontal="center"/>
    </xf>
    <xf numFmtId="170" fontId="20" fillId="0" borderId="0" xfId="30" applyNumberFormat="1" applyFont="1" applyFill="1" applyBorder="1" applyAlignment="1">
      <alignment horizontal="right"/>
    </xf>
    <xf numFmtId="0" fontId="19" fillId="0" borderId="0" xfId="2" applyFont="1" applyBorder="1"/>
    <xf numFmtId="0" fontId="19" fillId="0" borderId="0" xfId="2" applyFont="1" applyFill="1" applyAlignment="1"/>
    <xf numFmtId="0" fontId="20" fillId="0" borderId="0" xfId="2" applyFont="1" applyFill="1"/>
    <xf numFmtId="166" fontId="19" fillId="0" borderId="0" xfId="9" applyNumberFormat="1" applyFont="1" applyFill="1" applyBorder="1" applyAlignment="1">
      <alignment horizontal="right"/>
    </xf>
    <xf numFmtId="0" fontId="20" fillId="0" borderId="0" xfId="2" applyFont="1" applyBorder="1"/>
    <xf numFmtId="0" fontId="19" fillId="0" borderId="0" xfId="2" applyFont="1" applyAlignment="1">
      <alignment vertical="top" wrapText="1"/>
    </xf>
    <xf numFmtId="0" fontId="19" fillId="0" borderId="0" xfId="2" applyFont="1" applyFill="1" applyAlignment="1">
      <alignment vertical="top" wrapText="1"/>
    </xf>
    <xf numFmtId="0" fontId="20" fillId="0" borderId="0" xfId="2" applyFont="1" applyAlignment="1">
      <alignment vertical="top" wrapText="1"/>
    </xf>
    <xf numFmtId="0" fontId="20" fillId="0" borderId="0" xfId="2" applyFont="1" applyFill="1" applyBorder="1" applyAlignment="1">
      <alignment wrapText="1"/>
    </xf>
    <xf numFmtId="0" fontId="20" fillId="0" borderId="0" xfId="32" applyFont="1" applyAlignment="1">
      <alignment vertical="top" wrapText="1"/>
    </xf>
    <xf numFmtId="0" fontId="20" fillId="0" borderId="0" xfId="32" applyFont="1" applyFill="1" applyBorder="1" applyAlignment="1">
      <alignment wrapText="1"/>
    </xf>
    <xf numFmtId="0" fontId="34" fillId="0" borderId="0" xfId="18" applyFont="1"/>
    <xf numFmtId="0" fontId="24" fillId="0" borderId="0" xfId="33" applyFont="1"/>
    <xf numFmtId="0" fontId="3" fillId="0" borderId="0" xfId="33"/>
    <xf numFmtId="0" fontId="14" fillId="0" borderId="11" xfId="7" applyFont="1" applyBorder="1" applyAlignment="1">
      <alignment horizontal="center" vertical="center"/>
    </xf>
    <xf numFmtId="0" fontId="14" fillId="0" borderId="11" xfId="7" applyFont="1" applyBorder="1" applyAlignment="1">
      <alignment horizontal="center" vertical="center" wrapText="1"/>
    </xf>
    <xf numFmtId="0" fontId="14" fillId="0" borderId="11" xfId="7" applyFont="1" applyBorder="1" applyAlignment="1">
      <alignment vertical="center"/>
    </xf>
    <xf numFmtId="0" fontId="14" fillId="0" borderId="12" xfId="7" applyFont="1" applyBorder="1" applyAlignment="1">
      <alignment horizontal="center" vertical="center" wrapText="1"/>
    </xf>
    <xf numFmtId="0" fontId="14" fillId="0" borderId="12" xfId="7" applyFont="1" applyBorder="1" applyAlignment="1">
      <alignment vertical="center"/>
    </xf>
    <xf numFmtId="0" fontId="14" fillId="35" borderId="12" xfId="7" applyFont="1" applyFill="1" applyBorder="1" applyAlignment="1">
      <alignment horizontal="center" vertical="center" wrapText="1"/>
    </xf>
    <xf numFmtId="0" fontId="14" fillId="35" borderId="12" xfId="7" applyFont="1" applyFill="1" applyBorder="1" applyAlignment="1">
      <alignment horizontal="left" vertical="center" wrapText="1"/>
    </xf>
    <xf numFmtId="0" fontId="14" fillId="0" borderId="12" xfId="7" applyFont="1" applyBorder="1" applyAlignment="1">
      <alignment horizontal="left" vertical="center" wrapText="1"/>
    </xf>
    <xf numFmtId="0" fontId="5" fillId="35" borderId="12" xfId="7" applyFont="1" applyFill="1" applyBorder="1" applyAlignment="1">
      <alignment horizontal="left" vertical="center" wrapText="1"/>
    </xf>
    <xf numFmtId="0" fontId="5" fillId="35" borderId="12" xfId="7" applyFont="1" applyFill="1" applyBorder="1" applyAlignment="1">
      <alignment horizontal="center" vertical="center" wrapText="1"/>
    </xf>
    <xf numFmtId="0" fontId="13" fillId="0" borderId="12" xfId="7" applyFont="1" applyFill="1" applyBorder="1" applyAlignment="1">
      <alignment horizontal="center" vertical="center"/>
    </xf>
    <xf numFmtId="0" fontId="14" fillId="0" borderId="12" xfId="7" applyFont="1" applyFill="1" applyBorder="1" applyAlignment="1">
      <alignment horizontal="center" vertical="center"/>
    </xf>
    <xf numFmtId="0" fontId="5" fillId="0" borderId="12" xfId="7" applyFont="1" applyFill="1" applyBorder="1" applyAlignment="1">
      <alignment horizontal="center" vertical="center" wrapText="1"/>
    </xf>
    <xf numFmtId="0" fontId="14" fillId="0" borderId="12" xfId="7" applyFont="1" applyFill="1" applyBorder="1" applyAlignment="1">
      <alignment horizontal="left" vertical="center" wrapText="1"/>
    </xf>
    <xf numFmtId="0" fontId="13" fillId="0" borderId="12" xfId="7" applyFont="1" applyFill="1" applyBorder="1" applyAlignment="1">
      <alignment horizontal="center" vertical="center" wrapText="1"/>
    </xf>
    <xf numFmtId="0" fontId="14" fillId="0" borderId="13" xfId="7" applyFont="1" applyFill="1" applyBorder="1" applyAlignment="1">
      <alignment horizontal="center" vertical="center" wrapText="1"/>
    </xf>
    <xf numFmtId="0" fontId="14" fillId="0" borderId="13" xfId="7" applyFont="1" applyFill="1" applyBorder="1" applyAlignment="1">
      <alignment horizontal="center" vertical="center"/>
    </xf>
    <xf numFmtId="166" fontId="22" fillId="0" borderId="0" xfId="9" quotePrefix="1" applyNumberFormat="1" applyFont="1" applyFill="1" applyBorder="1" applyAlignment="1">
      <alignment horizontal="center" wrapText="1"/>
    </xf>
    <xf numFmtId="14" fontId="3" fillId="0" borderId="0" xfId="2" applyNumberFormat="1" applyFill="1"/>
    <xf numFmtId="14" fontId="19" fillId="0" borderId="0" xfId="18" applyNumberFormat="1" applyFont="1"/>
    <xf numFmtId="14" fontId="5" fillId="0" borderId="0" xfId="18" applyNumberFormat="1"/>
    <xf numFmtId="14" fontId="3" fillId="0" borderId="0" xfId="2" applyNumberFormat="1"/>
    <xf numFmtId="14" fontId="20" fillId="0" borderId="0" xfId="7" quotePrefix="1" applyNumberFormat="1" applyFont="1" applyFill="1" applyBorder="1" applyAlignment="1" applyProtection="1">
      <alignment horizontal="center"/>
    </xf>
    <xf numFmtId="14" fontId="14" fillId="0" borderId="12" xfId="7" applyNumberFormat="1" applyFont="1" applyBorder="1" applyAlignment="1">
      <alignment horizontal="center" vertical="center"/>
    </xf>
    <xf numFmtId="14" fontId="20" fillId="0" borderId="0" xfId="15" applyNumberFormat="1" applyFont="1" applyFill="1" applyBorder="1" applyAlignment="1">
      <alignment horizontal="right"/>
    </xf>
    <xf numFmtId="14" fontId="22" fillId="0" borderId="0" xfId="2" quotePrefix="1" applyNumberFormat="1" applyFont="1" applyFill="1" applyBorder="1" applyAlignment="1">
      <alignment horizontal="center" wrapText="1"/>
    </xf>
    <xf numFmtId="14" fontId="22" fillId="2" borderId="11" xfId="7" applyNumberFormat="1" applyFont="1" applyFill="1" applyBorder="1" applyAlignment="1">
      <alignment horizontal="center" vertical="center" wrapText="1"/>
    </xf>
    <xf numFmtId="10" fontId="20" fillId="0" borderId="16" xfId="1" applyNumberFormat="1" applyFont="1" applyFill="1" applyBorder="1" applyAlignment="1">
      <alignment horizontal="right"/>
    </xf>
    <xf numFmtId="10" fontId="20" fillId="0" borderId="18" xfId="1" applyNumberFormat="1" applyFont="1" applyFill="1" applyBorder="1" applyAlignment="1">
      <alignment horizontal="right"/>
    </xf>
    <xf numFmtId="10" fontId="20" fillId="0" borderId="19" xfId="1" applyNumberFormat="1" applyFont="1" applyFill="1" applyBorder="1" applyAlignment="1">
      <alignment horizontal="right"/>
    </xf>
    <xf numFmtId="10" fontId="20" fillId="0" borderId="24" xfId="15" quotePrefix="1" applyNumberFormat="1" applyFont="1" applyFill="1" applyBorder="1" applyAlignment="1">
      <alignment horizontal="right"/>
    </xf>
    <xf numFmtId="10" fontId="20" fillId="0" borderId="14" xfId="15" quotePrefix="1" applyNumberFormat="1" applyFont="1" applyFill="1" applyBorder="1" applyAlignment="1">
      <alignment horizontal="right"/>
    </xf>
    <xf numFmtId="10" fontId="20" fillId="0" borderId="16" xfId="15" applyNumberFormat="1" applyFont="1" applyFill="1" applyBorder="1" applyAlignment="1">
      <alignment horizontal="right"/>
    </xf>
    <xf numFmtId="10" fontId="20" fillId="0" borderId="18" xfId="15" applyNumberFormat="1" applyFont="1" applyFill="1" applyBorder="1" applyAlignment="1">
      <alignment horizontal="right"/>
    </xf>
    <xf numFmtId="10" fontId="20" fillId="0" borderId="19" xfId="15" applyNumberFormat="1" applyFont="1" applyFill="1" applyBorder="1" applyAlignment="1">
      <alignment horizontal="right"/>
    </xf>
    <xf numFmtId="10" fontId="24" fillId="0" borderId="13" xfId="2" applyNumberFormat="1" applyFont="1" applyBorder="1"/>
    <xf numFmtId="10" fontId="20" fillId="0" borderId="12" xfId="15" applyNumberFormat="1" applyFont="1" applyFill="1" applyBorder="1" applyAlignment="1">
      <alignment horizontal="right"/>
    </xf>
    <xf numFmtId="10" fontId="24" fillId="0" borderId="24" xfId="2" applyNumberFormat="1" applyFont="1" applyBorder="1"/>
    <xf numFmtId="10" fontId="20" fillId="0" borderId="11" xfId="15" applyNumberFormat="1" applyFont="1" applyFill="1" applyBorder="1" applyAlignment="1">
      <alignment horizontal="right"/>
    </xf>
    <xf numFmtId="10" fontId="20" fillId="0" borderId="13" xfId="15" applyNumberFormat="1" applyFont="1" applyFill="1" applyBorder="1" applyAlignment="1">
      <alignment horizontal="right"/>
    </xf>
    <xf numFmtId="10" fontId="20" fillId="0" borderId="11" xfId="15" quotePrefix="1" applyNumberFormat="1" applyFont="1" applyFill="1" applyBorder="1" applyAlignment="1"/>
    <xf numFmtId="10" fontId="20" fillId="0" borderId="13" xfId="15" quotePrefix="1" applyNumberFormat="1" applyFont="1" applyFill="1" applyBorder="1" applyAlignment="1"/>
    <xf numFmtId="10" fontId="20" fillId="0" borderId="10" xfId="1" quotePrefix="1" applyNumberFormat="1" applyFont="1" applyFill="1" applyBorder="1" applyAlignment="1"/>
    <xf numFmtId="10" fontId="20" fillId="0" borderId="20" xfId="1" quotePrefix="1" applyNumberFormat="1" applyFont="1" applyFill="1" applyBorder="1" applyAlignment="1"/>
    <xf numFmtId="10" fontId="20" fillId="0" borderId="17" xfId="1" quotePrefix="1" applyNumberFormat="1" applyFont="1" applyFill="1" applyBorder="1" applyAlignment="1"/>
    <xf numFmtId="10" fontId="20" fillId="0" borderId="21" xfId="1" quotePrefix="1" applyNumberFormat="1" applyFont="1" applyFill="1" applyBorder="1" applyAlignment="1"/>
    <xf numFmtId="10" fontId="20" fillId="0" borderId="16" xfId="1" quotePrefix="1" applyNumberFormat="1" applyFont="1" applyFill="1" applyBorder="1" applyAlignment="1"/>
    <xf numFmtId="10" fontId="20" fillId="0" borderId="18" xfId="1" quotePrefix="1" applyNumberFormat="1" applyFont="1" applyFill="1" applyBorder="1" applyAlignment="1"/>
    <xf numFmtId="10" fontId="20" fillId="0" borderId="19" xfId="1" quotePrefix="1" applyNumberFormat="1" applyFont="1" applyFill="1" applyBorder="1" applyAlignment="1"/>
    <xf numFmtId="10" fontId="20" fillId="0" borderId="12" xfId="1" quotePrefix="1" applyNumberFormat="1" applyFont="1" applyFill="1" applyBorder="1" applyAlignment="1"/>
    <xf numFmtId="10" fontId="20" fillId="0" borderId="24" xfId="1" quotePrefix="1" applyNumberFormat="1" applyFont="1" applyFill="1" applyBorder="1" applyAlignment="1"/>
    <xf numFmtId="10" fontId="20" fillId="0" borderId="10" xfId="1" applyNumberFormat="1" applyFont="1" applyFill="1" applyBorder="1"/>
    <xf numFmtId="10" fontId="20" fillId="0" borderId="20" xfId="1" applyNumberFormat="1" applyFont="1" applyFill="1" applyBorder="1"/>
    <xf numFmtId="10" fontId="20" fillId="0" borderId="17" xfId="1" applyNumberFormat="1" applyFont="1" applyFill="1" applyBorder="1"/>
    <xf numFmtId="10" fontId="20" fillId="0" borderId="13" xfId="1" quotePrefix="1" applyNumberFormat="1" applyFont="1" applyFill="1" applyBorder="1" applyAlignment="1"/>
    <xf numFmtId="10" fontId="20" fillId="0" borderId="11" xfId="1" applyNumberFormat="1" applyFont="1" applyFill="1" applyBorder="1"/>
    <xf numFmtId="10" fontId="20" fillId="0" borderId="12" xfId="1" applyNumberFormat="1" applyFont="1" applyFill="1" applyBorder="1"/>
    <xf numFmtId="10" fontId="20" fillId="0" borderId="13" xfId="1" applyNumberFormat="1" applyFont="1" applyFill="1" applyBorder="1"/>
    <xf numFmtId="0" fontId="14" fillId="0" borderId="14" xfId="8" applyFont="1" applyFill="1" applyBorder="1" applyAlignment="1">
      <alignment horizontal="left" vertical="top"/>
    </xf>
    <xf numFmtId="0" fontId="14" fillId="0" borderId="12" xfId="7" applyFont="1" applyBorder="1" applyAlignment="1">
      <alignment horizontal="center" vertical="center"/>
    </xf>
    <xf numFmtId="0" fontId="13" fillId="35" borderId="12" xfId="7" applyFont="1" applyFill="1" applyBorder="1" applyAlignment="1">
      <alignment horizontal="center" vertical="center" wrapText="1"/>
    </xf>
    <xf numFmtId="0" fontId="13" fillId="35" borderId="12" xfId="7" applyFont="1" applyFill="1" applyBorder="1" applyAlignment="1">
      <alignment horizontal="center" vertical="center"/>
    </xf>
    <xf numFmtId="0" fontId="14" fillId="35" borderId="12" xfId="7" applyFont="1" applyFill="1" applyBorder="1" applyAlignment="1">
      <alignment horizontal="center" vertical="center"/>
    </xf>
    <xf numFmtId="0" fontId="13" fillId="0" borderId="12" xfId="7" applyFont="1" applyBorder="1" applyAlignment="1">
      <alignment horizontal="center" vertical="center"/>
    </xf>
    <xf numFmtId="0" fontId="13" fillId="0" borderId="11" xfId="7" applyFont="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22" fillId="2" borderId="10" xfId="2" applyFont="1" applyFill="1" applyBorder="1" applyAlignment="1">
      <alignment horizontal="left" vertical="center"/>
    </xf>
    <xf numFmtId="0" fontId="22" fillId="2" borderId="17" xfId="2" applyFont="1" applyFill="1" applyBorder="1" applyAlignment="1">
      <alignment horizontal="left" vertical="center"/>
    </xf>
    <xf numFmtId="0" fontId="22" fillId="2" borderId="10" xfId="2" applyFont="1" applyFill="1" applyBorder="1" applyAlignment="1">
      <alignment horizontal="left" vertical="center" wrapText="1"/>
    </xf>
    <xf numFmtId="0" fontId="22" fillId="2" borderId="17" xfId="2" applyFont="1" applyFill="1" applyBorder="1" applyAlignment="1">
      <alignment horizontal="left" vertical="center" wrapText="1"/>
    </xf>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41" fontId="3" fillId="0" borderId="0" xfId="2" applyNumberFormat="1" applyFont="1" applyFill="1" applyBorder="1"/>
    <xf numFmtId="0" fontId="19" fillId="0" borderId="20" xfId="2" applyFont="1" applyFill="1" applyBorder="1" applyAlignment="1">
      <alignment wrapText="1"/>
    </xf>
    <xf numFmtId="168" fontId="20" fillId="0" borderId="0" xfId="12" applyFont="1" applyFill="1" applyBorder="1" applyAlignment="1">
      <alignment horizontal="right"/>
    </xf>
    <xf numFmtId="0" fontId="22" fillId="0" borderId="0" xfId="2" applyFont="1" applyFill="1" applyBorder="1" applyAlignment="1">
      <alignment horizontal="center" vertical="center" wrapText="1"/>
    </xf>
    <xf numFmtId="0" fontId="24" fillId="0" borderId="0" xfId="13" applyFont="1"/>
    <xf numFmtId="0" fontId="24" fillId="0" borderId="0" xfId="13" applyFont="1" applyAlignment="1">
      <alignment horizontal="left" vertical="top"/>
    </xf>
    <xf numFmtId="0" fontId="19" fillId="0" borderId="0" xfId="13" applyFont="1" applyAlignment="1">
      <alignment horizontal="left" vertical="top" wrapText="1"/>
    </xf>
    <xf numFmtId="0" fontId="20" fillId="0" borderId="0" xfId="18" applyFont="1"/>
    <xf numFmtId="9" fontId="20" fillId="0" borderId="16" xfId="1" applyNumberFormat="1" applyFont="1" applyFill="1" applyBorder="1" applyAlignment="1">
      <alignment horizontal="right"/>
    </xf>
    <xf numFmtId="14" fontId="24" fillId="0" borderId="12" xfId="2" applyNumberFormat="1" applyFont="1" applyFill="1" applyBorder="1" applyAlignment="1">
      <alignment horizontal="left"/>
    </xf>
    <xf numFmtId="43" fontId="20" fillId="0" borderId="18" xfId="15572" applyFont="1" applyFill="1" applyBorder="1" applyAlignment="1">
      <alignment horizontal="center"/>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173" fontId="20" fillId="0" borderId="13" xfId="9" applyNumberFormat="1" applyFont="1" applyFill="1" applyBorder="1" applyAlignment="1">
      <alignment horizontal="left"/>
    </xf>
    <xf numFmtId="173" fontId="20" fillId="0" borderId="17" xfId="9" applyNumberFormat="1" applyFont="1" applyFill="1" applyBorder="1" applyAlignment="1">
      <alignment horizontal="left"/>
    </xf>
    <xf numFmtId="10" fontId="20" fillId="0" borderId="13" xfId="15" quotePrefix="1" applyNumberFormat="1" applyFont="1" applyFill="1" applyBorder="1" applyAlignment="1">
      <alignment horizontal="right"/>
    </xf>
    <xf numFmtId="10" fontId="20" fillId="0" borderId="16" xfId="17" applyNumberFormat="1" applyFont="1" applyFill="1" applyBorder="1" applyAlignment="1">
      <alignment horizontal="right"/>
    </xf>
    <xf numFmtId="10" fontId="20" fillId="0" borderId="18" xfId="17" applyNumberFormat="1" applyFont="1" applyFill="1" applyBorder="1" applyAlignment="1">
      <alignment horizontal="right"/>
    </xf>
    <xf numFmtId="10" fontId="20" fillId="0" borderId="19" xfId="17" applyNumberFormat="1" applyFont="1" applyFill="1" applyBorder="1" applyAlignment="1">
      <alignment horizontal="right"/>
    </xf>
    <xf numFmtId="168" fontId="20" fillId="0" borderId="16" xfId="16" applyFont="1" applyFill="1" applyBorder="1" applyAlignment="1">
      <alignment horizontal="left"/>
    </xf>
    <xf numFmtId="168" fontId="20" fillId="0" borderId="18" xfId="16" applyFont="1" applyFill="1" applyBorder="1" applyAlignment="1">
      <alignment horizontal="left"/>
    </xf>
    <xf numFmtId="168" fontId="20" fillId="0" borderId="19" xfId="16" applyFont="1" applyFill="1" applyBorder="1" applyAlignment="1">
      <alignment horizontal="left"/>
    </xf>
    <xf numFmtId="166" fontId="20" fillId="0" borderId="11" xfId="9" applyNumberFormat="1" applyFont="1" applyFill="1" applyBorder="1" applyAlignment="1">
      <alignment horizontal="right"/>
    </xf>
    <xf numFmtId="173" fontId="20" fillId="0" borderId="14" xfId="9" applyNumberFormat="1" applyFont="1" applyFill="1" applyBorder="1" applyAlignment="1">
      <alignment horizontal="right"/>
    </xf>
    <xf numFmtId="173" fontId="20" fillId="0" borderId="0" xfId="9" applyNumberFormat="1" applyFont="1" applyFill="1" applyBorder="1" applyAlignment="1">
      <alignment horizontal="right"/>
    </xf>
    <xf numFmtId="166" fontId="24" fillId="0" borderId="24" xfId="9" applyNumberFormat="1" applyFont="1" applyBorder="1"/>
    <xf numFmtId="166" fontId="20" fillId="0" borderId="12" xfId="9" applyNumberFormat="1" applyFont="1" applyFill="1" applyBorder="1" applyAlignment="1">
      <alignment horizontal="right"/>
    </xf>
    <xf numFmtId="168" fontId="20" fillId="0" borderId="19" xfId="16" applyFont="1" applyFill="1" applyBorder="1" applyAlignment="1">
      <alignment horizontal="left"/>
    </xf>
    <xf numFmtId="166" fontId="24" fillId="0" borderId="24" xfId="9" applyNumberFormat="1" applyFont="1" applyBorder="1"/>
    <xf numFmtId="173" fontId="20" fillId="0" borderId="16" xfId="9" applyNumberFormat="1" applyFont="1" applyFill="1" applyBorder="1" applyAlignment="1">
      <alignment horizontal="right"/>
    </xf>
    <xf numFmtId="173" fontId="20" fillId="0" borderId="11" xfId="9" applyNumberFormat="1" applyFont="1" applyFill="1" applyBorder="1" applyAlignment="1">
      <alignment horizontal="right"/>
    </xf>
    <xf numFmtId="173" fontId="20" fillId="0" borderId="18" xfId="9" applyNumberFormat="1" applyFont="1" applyFill="1" applyBorder="1" applyAlignment="1">
      <alignment horizontal="right"/>
    </xf>
    <xf numFmtId="173" fontId="20" fillId="0" borderId="12" xfId="9" applyNumberFormat="1" applyFont="1" applyFill="1" applyBorder="1" applyAlignment="1">
      <alignment horizontal="right"/>
    </xf>
    <xf numFmtId="10" fontId="20" fillId="0" borderId="11" xfId="23" applyNumberFormat="1" applyFont="1" applyFill="1" applyBorder="1"/>
    <xf numFmtId="10" fontId="20" fillId="0" borderId="12" xfId="23" applyNumberFormat="1" applyFont="1" applyFill="1" applyBorder="1"/>
    <xf numFmtId="10" fontId="20" fillId="0" borderId="13" xfId="23" applyNumberFormat="1" applyFont="1" applyFill="1" applyBorder="1"/>
    <xf numFmtId="166" fontId="24" fillId="0" borderId="17" xfId="9" applyNumberFormat="1" applyFont="1" applyBorder="1"/>
    <xf numFmtId="168" fontId="20" fillId="0" borderId="10" xfId="22" applyFont="1" applyFill="1" applyBorder="1"/>
    <xf numFmtId="168" fontId="20" fillId="0" borderId="20" xfId="22" applyFont="1" applyFill="1" applyBorder="1"/>
    <xf numFmtId="168" fontId="20" fillId="0" borderId="17" xfId="22" applyFont="1" applyFill="1" applyBorder="1"/>
    <xf numFmtId="10" fontId="20" fillId="0" borderId="10" xfId="23" applyNumberFormat="1" applyFont="1" applyFill="1" applyBorder="1"/>
    <xf numFmtId="10" fontId="20" fillId="0" borderId="20" xfId="23" applyNumberFormat="1" applyFont="1" applyFill="1" applyBorder="1"/>
    <xf numFmtId="10" fontId="20" fillId="0" borderId="17" xfId="23" applyNumberFormat="1" applyFont="1" applyFill="1" applyBorder="1"/>
    <xf numFmtId="168" fontId="20" fillId="0" borderId="18" xfId="9" applyNumberFormat="1" applyFont="1" applyFill="1" applyBorder="1" applyAlignment="1">
      <alignment horizontal="center"/>
    </xf>
    <xf numFmtId="166" fontId="20" fillId="0" borderId="20" xfId="2" applyNumberFormat="1" applyFont="1" applyFill="1" applyBorder="1" applyAlignment="1">
      <alignment horizontal="center"/>
    </xf>
    <xf numFmtId="173" fontId="20" fillId="0" borderId="18" xfId="9" quotePrefix="1" applyNumberFormat="1" applyFont="1" applyFill="1" applyBorder="1" applyAlignment="1">
      <alignment horizontal="right"/>
    </xf>
    <xf numFmtId="166" fontId="20" fillId="0" borderId="12" xfId="9" quotePrefix="1" applyNumberFormat="1" applyFont="1" applyFill="1" applyBorder="1" applyAlignment="1">
      <alignment horizontal="right"/>
    </xf>
    <xf numFmtId="166" fontId="20" fillId="0" borderId="23" xfId="9" quotePrefix="1" applyNumberFormat="1" applyFont="1" applyFill="1" applyBorder="1" applyAlignment="1">
      <alignment horizontal="right"/>
    </xf>
    <xf numFmtId="10" fontId="20" fillId="0" borderId="12" xfId="15" quotePrefix="1" applyNumberFormat="1" applyFont="1" applyFill="1" applyBorder="1" applyAlignment="1">
      <alignment horizontal="right"/>
    </xf>
    <xf numFmtId="166" fontId="20" fillId="0" borderId="24"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0" xfId="9" quotePrefix="1" applyNumberFormat="1" applyFont="1" applyFill="1" applyBorder="1" applyAlignment="1"/>
    <xf numFmtId="173" fontId="20" fillId="0" borderId="20" xfId="9" quotePrefix="1" applyNumberFormat="1" applyFont="1" applyFill="1" applyBorder="1" applyAlignment="1"/>
    <xf numFmtId="173" fontId="20" fillId="0" borderId="17" xfId="9" quotePrefix="1" applyNumberFormat="1" applyFont="1" applyFill="1" applyBorder="1" applyAlignment="1"/>
    <xf numFmtId="166" fontId="20" fillId="0" borderId="13" xfId="9" quotePrefix="1" applyNumberFormat="1" applyFont="1" applyFill="1" applyBorder="1" applyAlignment="1"/>
    <xf numFmtId="166" fontId="20" fillId="0" borderId="17" xfId="9" quotePrefix="1" applyNumberFormat="1" applyFont="1" applyFill="1" applyBorder="1" applyAlignment="1"/>
    <xf numFmtId="171" fontId="24" fillId="0" borderId="16" xfId="2" applyNumberFormat="1" applyFont="1" applyFill="1" applyBorder="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3" fillId="0" borderId="0" xfId="13" applyFont="1" applyAlignment="1">
      <alignment wrapText="1"/>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20" fillId="0" borderId="10" xfId="7" applyFont="1" applyFill="1" applyBorder="1" applyAlignment="1">
      <alignment horizontal="center"/>
    </xf>
    <xf numFmtId="0" fontId="20" fillId="0" borderId="20" xfId="7" applyFont="1" applyFill="1" applyBorder="1" applyAlignment="1">
      <alignment horizontal="center"/>
    </xf>
    <xf numFmtId="165" fontId="3" fillId="0" borderId="0" xfId="2" applyNumberFormat="1" applyFont="1" applyFill="1" applyBorder="1"/>
    <xf numFmtId="166" fontId="3" fillId="0" borderId="0" xfId="2" applyNumberFormat="1" applyFont="1" applyFill="1" applyBorder="1"/>
    <xf numFmtId="166" fontId="3" fillId="0" borderId="0" xfId="2" applyNumberFormat="1" applyFont="1" applyBorder="1"/>
    <xf numFmtId="165" fontId="3" fillId="0" borderId="0" xfId="2" applyNumberFormat="1" applyFont="1" applyBorder="1"/>
    <xf numFmtId="166" fontId="3" fillId="0" borderId="0" xfId="15572" applyNumberFormat="1" applyFont="1" applyBorder="1"/>
    <xf numFmtId="167" fontId="3" fillId="0" borderId="0" xfId="2" applyNumberFormat="1" applyFont="1" applyBorder="1"/>
    <xf numFmtId="166" fontId="20" fillId="0" borderId="0" xfId="2" applyNumberFormat="1" applyFont="1" applyFill="1" applyBorder="1" applyAlignment="1">
      <alignment horizontal="left"/>
    </xf>
    <xf numFmtId="166" fontId="20" fillId="0" borderId="0" xfId="2" applyNumberFormat="1" applyFont="1" applyFill="1" applyBorder="1" applyAlignment="1"/>
    <xf numFmtId="165" fontId="20" fillId="0" borderId="0" xfId="2" applyNumberFormat="1" applyFont="1" applyFill="1" applyBorder="1" applyAlignment="1"/>
    <xf numFmtId="166" fontId="20" fillId="0" borderId="11" xfId="9" applyNumberFormat="1" applyFont="1" applyFill="1" applyBorder="1" applyAlignment="1">
      <alignment horizontal="right"/>
    </xf>
    <xf numFmtId="167" fontId="20" fillId="0" borderId="13" xfId="9" applyNumberFormat="1" applyFont="1" applyFill="1" applyBorder="1" applyAlignment="1">
      <alignment horizontal="right"/>
    </xf>
    <xf numFmtId="166" fontId="20" fillId="0" borderId="11" xfId="11" applyNumberFormat="1" applyFont="1" applyFill="1" applyBorder="1" applyAlignment="1">
      <alignment horizontal="right"/>
    </xf>
    <xf numFmtId="167" fontId="20" fillId="0" borderId="12" xfId="11" applyNumberFormat="1" applyFont="1" applyFill="1" applyBorder="1" applyAlignment="1">
      <alignment horizontal="right"/>
    </xf>
    <xf numFmtId="166" fontId="20" fillId="0" borderId="18" xfId="14" quotePrefix="1" applyNumberFormat="1" applyFont="1" applyFill="1" applyBorder="1" applyAlignment="1">
      <alignment horizontal="right"/>
    </xf>
    <xf numFmtId="166" fontId="20" fillId="0" borderId="20" xfId="14" quotePrefix="1" applyNumberFormat="1" applyFont="1" applyFill="1" applyBorder="1" applyAlignment="1">
      <alignment horizontal="right"/>
    </xf>
    <xf numFmtId="166" fontId="20" fillId="0" borderId="23" xfId="14" quotePrefix="1" applyNumberFormat="1" applyFont="1" applyFill="1" applyBorder="1" applyAlignment="1">
      <alignment horizontal="right"/>
    </xf>
    <xf numFmtId="173" fontId="20" fillId="0" borderId="0" xfId="2" applyNumberFormat="1" applyFont="1" applyFill="1" applyBorder="1" applyAlignment="1"/>
    <xf numFmtId="167" fontId="20" fillId="0" borderId="0" xfId="2" applyNumberFormat="1" applyFont="1" applyFill="1" applyBorder="1" applyAlignment="1"/>
    <xf numFmtId="167" fontId="3" fillId="0" borderId="0" xfId="2" applyNumberFormat="1" applyFo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66" fontId="20" fillId="0" borderId="13" xfId="9" quotePrefix="1" applyNumberFormat="1" applyFont="1" applyFill="1" applyBorder="1" applyAlignment="1"/>
    <xf numFmtId="166" fontId="20" fillId="0" borderId="12" xfId="7" applyNumberFormat="1" applyFont="1" applyFill="1" applyBorder="1" applyAlignment="1"/>
    <xf numFmtId="168" fontId="3" fillId="0" borderId="0" xfId="2" applyNumberFormat="1" applyFont="1" applyFill="1" applyBorder="1"/>
    <xf numFmtId="166" fontId="20" fillId="0" borderId="10" xfId="26" applyNumberFormat="1" applyFont="1" applyFill="1" applyBorder="1"/>
    <xf numFmtId="166" fontId="20" fillId="0" borderId="20" xfId="26" applyNumberFormat="1" applyFont="1" applyFill="1" applyBorder="1"/>
    <xf numFmtId="166" fontId="20" fillId="0" borderId="17" xfId="26" applyNumberFormat="1" applyFont="1" applyFill="1" applyBorder="1"/>
    <xf numFmtId="43" fontId="20" fillId="0" borderId="10" xfId="26" applyFont="1" applyFill="1" applyBorder="1"/>
    <xf numFmtId="43" fontId="20" fillId="0" borderId="20" xfId="26" applyFont="1" applyFill="1" applyBorder="1"/>
    <xf numFmtId="43" fontId="20" fillId="0" borderId="17" xfId="26" applyFont="1" applyFill="1" applyBorder="1"/>
    <xf numFmtId="166" fontId="20" fillId="0" borderId="13" xfId="9" quotePrefix="1" applyNumberFormat="1" applyFont="1" applyFill="1" applyBorder="1" applyAlignment="1"/>
    <xf numFmtId="0" fontId="22" fillId="2" borderId="11" xfId="2" applyFont="1" applyFill="1" applyBorder="1" applyAlignment="1">
      <alignment horizontal="center" vertical="top"/>
    </xf>
    <xf numFmtId="0" fontId="22" fillId="2" borderId="10" xfId="2" applyFont="1" applyFill="1" applyBorder="1" applyAlignment="1">
      <alignment horizontal="left" vertical="top"/>
    </xf>
    <xf numFmtId="4" fontId="20" fillId="0" borderId="0" xfId="2" applyNumberFormat="1" applyFont="1" applyFill="1" applyBorder="1" applyAlignment="1"/>
    <xf numFmtId="4" fontId="33" fillId="4" borderId="24" xfId="31" applyNumberFormat="1" applyFont="1" applyFill="1" applyBorder="1" applyAlignment="1">
      <alignment horizontal="center" wrapText="1"/>
    </xf>
    <xf numFmtId="41" fontId="3" fillId="0" borderId="0" xfId="2" applyNumberFormat="1" applyFont="1"/>
    <xf numFmtId="168" fontId="3" fillId="0" borderId="0" xfId="2" applyNumberFormat="1" applyFont="1" applyFill="1"/>
    <xf numFmtId="41" fontId="3" fillId="0" borderId="0" xfId="2" applyNumberFormat="1" applyFont="1" applyFill="1"/>
    <xf numFmtId="173" fontId="3" fillId="0" borderId="0" xfId="2" applyNumberFormat="1" applyFont="1" applyFill="1" applyBorder="1"/>
    <xf numFmtId="173" fontId="3" fillId="0" borderId="0" xfId="2" applyNumberFormat="1" applyFont="1" applyFill="1"/>
    <xf numFmtId="166" fontId="3" fillId="0" borderId="0" xfId="2" applyNumberFormat="1" applyFont="1"/>
    <xf numFmtId="201" fontId="88" fillId="0" borderId="0" xfId="0" applyNumberFormat="1" applyFont="1" applyFill="1"/>
    <xf numFmtId="10" fontId="3" fillId="0" borderId="0" xfId="1" applyNumberFormat="1" applyFont="1"/>
    <xf numFmtId="43" fontId="3" fillId="0" borderId="0" xfId="2" applyNumberFormat="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15" fontId="15" fillId="0" borderId="3" xfId="4" applyNumberFormat="1" applyFont="1" applyFill="1" applyBorder="1" applyAlignment="1">
      <alignment horizontal="right"/>
    </xf>
    <xf numFmtId="15" fontId="15" fillId="0" borderId="5" xfId="4" applyNumberFormat="1" applyFont="1" applyFill="1" applyBorder="1" applyAlignment="1">
      <alignment horizontal="right"/>
    </xf>
    <xf numFmtId="0" fontId="16" fillId="0" borderId="8" xfId="4" applyFont="1" applyFill="1" applyBorder="1"/>
    <xf numFmtId="170" fontId="24" fillId="0" borderId="12" xfId="1" applyNumberFormat="1" applyFont="1" applyFill="1" applyBorder="1" applyAlignment="1">
      <alignment horizontal="center"/>
    </xf>
    <xf numFmtId="170" fontId="24" fillId="0" borderId="13" xfId="1" applyNumberFormat="1" applyFont="1" applyFill="1" applyBorder="1" applyAlignment="1">
      <alignment horizontal="center"/>
    </xf>
    <xf numFmtId="10" fontId="3" fillId="0" borderId="0" xfId="2" applyNumberFormat="1" applyFont="1"/>
    <xf numFmtId="43" fontId="19" fillId="0" borderId="0" xfId="15572" applyFont="1" applyFill="1" applyBorder="1" applyAlignment="1">
      <alignment vertical="top" wrapText="1"/>
    </xf>
    <xf numFmtId="168" fontId="19" fillId="0" borderId="0" xfId="18" applyNumberFormat="1" applyFont="1" applyFill="1" applyBorder="1" applyAlignment="1">
      <alignment vertical="top" wrapText="1"/>
    </xf>
    <xf numFmtId="0" fontId="92" fillId="0" borderId="0" xfId="2" applyFont="1"/>
    <xf numFmtId="0" fontId="20" fillId="0" borderId="0" xfId="0" applyFont="1" applyFill="1" applyBorder="1" applyAlignment="1">
      <alignment wrapText="1"/>
    </xf>
    <xf numFmtId="0" fontId="19" fillId="0" borderId="0" xfId="0" applyFont="1" applyFill="1" applyBorder="1" applyAlignment="1"/>
    <xf numFmtId="0" fontId="20" fillId="0" borderId="0" xfId="0" applyFont="1" applyFill="1" applyBorder="1" applyAlignment="1"/>
    <xf numFmtId="172" fontId="20" fillId="0" borderId="18" xfId="9" quotePrefix="1" applyNumberFormat="1" applyFont="1" applyFill="1" applyBorder="1" applyAlignment="1">
      <alignment horizontal="right"/>
    </xf>
    <xf numFmtId="0" fontId="3" fillId="0" borderId="0" xfId="0" applyFont="1"/>
    <xf numFmtId="44" fontId="3" fillId="0" borderId="0" xfId="2" applyNumberFormat="1" applyFont="1" applyFill="1"/>
    <xf numFmtId="0" fontId="22" fillId="0" borderId="0" xfId="2" applyFont="1" applyFill="1" applyBorder="1" applyAlignment="1">
      <alignment horizontal="center" wrapText="1"/>
    </xf>
    <xf numFmtId="0" fontId="20" fillId="0" borderId="0" xfId="2" quotePrefix="1" applyFont="1" applyFill="1" applyBorder="1" applyAlignment="1">
      <alignment horizontal="center"/>
    </xf>
    <xf numFmtId="0" fontId="22" fillId="2" borderId="11" xfId="7" quotePrefix="1" applyFont="1" applyFill="1" applyBorder="1" applyAlignment="1">
      <alignment horizontal="center" vertical="center" wrapText="1"/>
    </xf>
    <xf numFmtId="43" fontId="3" fillId="0" borderId="0" xfId="15572" applyFont="1" applyFill="1" applyBorder="1"/>
    <xf numFmtId="0" fontId="3" fillId="0" borderId="0" xfId="7" applyFont="1" applyFill="1"/>
    <xf numFmtId="170" fontId="24" fillId="0" borderId="12" xfId="1" applyNumberFormat="1" applyFont="1" applyFill="1" applyBorder="1" applyAlignment="1">
      <alignment horizontal="center" vertical="center"/>
    </xf>
    <xf numFmtId="166" fontId="19" fillId="0" borderId="0" xfId="15572" applyNumberFormat="1" applyFont="1" applyFill="1" applyBorder="1" applyAlignment="1">
      <alignment horizontal="right"/>
    </xf>
    <xf numFmtId="10" fontId="19" fillId="0" borderId="0" xfId="1" applyNumberFormat="1" applyFont="1" applyFill="1" applyBorder="1" applyAlignment="1">
      <alignment horizontal="right"/>
    </xf>
    <xf numFmtId="173" fontId="20" fillId="0" borderId="0" xfId="7" applyNumberFormat="1" applyFont="1" applyFill="1" applyBorder="1" applyAlignment="1">
      <alignment horizontal="center"/>
    </xf>
    <xf numFmtId="0" fontId="3" fillId="0" borderId="12" xfId="7" applyFont="1" applyFill="1" applyBorder="1"/>
    <xf numFmtId="10" fontId="20" fillId="0" borderId="0" xfId="2" applyNumberFormat="1" applyFont="1" applyFill="1" applyBorder="1" applyAlignment="1">
      <alignment horizontal="center"/>
    </xf>
    <xf numFmtId="0" fontId="33" fillId="4" borderId="21" xfId="31" applyFont="1" applyFill="1" applyBorder="1" applyAlignment="1">
      <alignment horizontal="center"/>
    </xf>
    <xf numFmtId="0" fontId="33" fillId="4" borderId="22" xfId="31" applyFont="1" applyFill="1" applyBorder="1" applyAlignment="1">
      <alignment horizontal="center"/>
    </xf>
    <xf numFmtId="170" fontId="24" fillId="0" borderId="13" xfId="1" applyNumberFormat="1" applyFont="1" applyFill="1" applyBorder="1" applyAlignment="1">
      <alignment horizontal="center" vertical="center"/>
    </xf>
    <xf numFmtId="4" fontId="33" fillId="4" borderId="22" xfId="31" applyNumberFormat="1" applyFont="1" applyFill="1" applyBorder="1" applyAlignment="1">
      <alignment horizontal="center" wrapText="1"/>
    </xf>
    <xf numFmtId="43" fontId="33" fillId="4" borderId="22" xfId="3340" applyFont="1" applyFill="1" applyBorder="1" applyAlignment="1">
      <alignment horizontal="center"/>
    </xf>
    <xf numFmtId="0" fontId="20" fillId="0" borderId="20" xfId="2" applyFont="1" applyFill="1" applyBorder="1" applyAlignment="1">
      <alignment horizontal="left"/>
    </xf>
    <xf numFmtId="0" fontId="20" fillId="0" borderId="10"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2" fillId="2" borderId="10" xfId="2" applyFont="1" applyFill="1" applyBorder="1" applyAlignment="1">
      <alignment horizontal="center"/>
    </xf>
    <xf numFmtId="0" fontId="22" fillId="2" borderId="20" xfId="2" applyFont="1" applyFill="1" applyBorder="1" applyAlignment="1">
      <alignment horizontal="center"/>
    </xf>
    <xf numFmtId="10" fontId="20" fillId="0" borderId="11" xfId="11659" quotePrefix="1" applyNumberFormat="1" applyFont="1" applyFill="1" applyBorder="1" applyAlignment="1"/>
    <xf numFmtId="10" fontId="20" fillId="0" borderId="12" xfId="11659" quotePrefix="1" applyNumberFormat="1" applyFont="1" applyFill="1" applyBorder="1" applyAlignment="1"/>
    <xf numFmtId="10" fontId="20" fillId="0" borderId="13" xfId="11659" quotePrefix="1" applyNumberFormat="1" applyFont="1" applyFill="1" applyBorder="1" applyAlignment="1"/>
    <xf numFmtId="0" fontId="5" fillId="0" borderId="0" xfId="18" applyFill="1"/>
    <xf numFmtId="0" fontId="22" fillId="0" borderId="0" xfId="2" applyFont="1" applyFill="1" applyBorder="1" applyAlignment="1">
      <alignment wrapText="1"/>
    </xf>
    <xf numFmtId="166" fontId="20" fillId="0" borderId="12" xfId="14" quotePrefix="1" applyNumberFormat="1" applyFont="1" applyFill="1" applyBorder="1" applyAlignment="1">
      <alignment horizontal="right"/>
    </xf>
    <xf numFmtId="10" fontId="20" fillId="0" borderId="10" xfId="15" quotePrefix="1" applyNumberFormat="1" applyFont="1" applyFill="1" applyBorder="1" applyAlignment="1">
      <alignment horizontal="right"/>
    </xf>
    <xf numFmtId="10" fontId="20" fillId="0" borderId="11" xfId="15" quotePrefix="1" applyNumberFormat="1" applyFont="1" applyFill="1" applyBorder="1" applyAlignment="1">
      <alignment horizontal="right"/>
    </xf>
    <xf numFmtId="10" fontId="20" fillId="0" borderId="20" xfId="15" quotePrefix="1" applyNumberFormat="1" applyFont="1" applyFill="1" applyBorder="1" applyAlignment="1">
      <alignment horizontal="right"/>
    </xf>
    <xf numFmtId="10" fontId="20" fillId="0" borderId="17" xfId="15" quotePrefix="1" applyNumberFormat="1" applyFont="1" applyFill="1" applyBorder="1" applyAlignment="1">
      <alignment horizontal="right"/>
    </xf>
    <xf numFmtId="0" fontId="3" fillId="0" borderId="0" xfId="2" applyFont="1" applyFill="1" applyBorder="1" applyAlignment="1">
      <alignment vertical="top" wrapText="1"/>
    </xf>
    <xf numFmtId="167" fontId="20" fillId="0" borderId="12" xfId="1" applyNumberFormat="1" applyFont="1" applyFill="1" applyBorder="1"/>
    <xf numFmtId="167" fontId="20" fillId="0" borderId="13" xfId="1" applyNumberFormat="1" applyFont="1" applyFill="1" applyBorder="1"/>
    <xf numFmtId="170" fontId="20" fillId="0" borderId="12" xfId="1" applyNumberFormat="1" applyFont="1" applyFill="1" applyBorder="1"/>
    <xf numFmtId="170" fontId="20" fillId="0" borderId="13" xfId="1" applyNumberFormat="1" applyFont="1" applyFill="1" applyBorder="1"/>
    <xf numFmtId="10" fontId="20" fillId="0" borderId="12" xfId="19" applyNumberFormat="1" applyFont="1" applyFill="1" applyBorder="1" applyAlignment="1">
      <alignment horizontal="right"/>
    </xf>
    <xf numFmtId="10" fontId="20" fillId="0" borderId="12" xfId="20" applyNumberFormat="1" applyFont="1" applyFill="1" applyBorder="1" applyAlignment="1">
      <alignment horizontal="right"/>
    </xf>
    <xf numFmtId="10" fontId="20" fillId="0" borderId="18" xfId="20" applyNumberFormat="1" applyFont="1" applyFill="1" applyBorder="1" applyAlignment="1">
      <alignment horizontal="right"/>
    </xf>
    <xf numFmtId="10" fontId="20" fillId="0" borderId="18" xfId="19" applyNumberFormat="1" applyFont="1" applyFill="1" applyBorder="1" applyAlignment="1">
      <alignment horizontal="right"/>
    </xf>
    <xf numFmtId="10" fontId="20" fillId="0" borderId="13" xfId="19" applyNumberFormat="1" applyFont="1" applyFill="1" applyBorder="1" applyAlignment="1">
      <alignment horizontal="right"/>
    </xf>
    <xf numFmtId="10" fontId="20" fillId="0" borderId="13" xfId="20" applyNumberFormat="1" applyFont="1" applyFill="1" applyBorder="1" applyAlignment="1">
      <alignment horizontal="right"/>
    </xf>
    <xf numFmtId="10" fontId="20" fillId="0" borderId="19" xfId="20" applyNumberFormat="1" applyFont="1" applyFill="1" applyBorder="1" applyAlignment="1">
      <alignment horizontal="right"/>
    </xf>
    <xf numFmtId="10" fontId="20" fillId="0" borderId="19" xfId="19" applyNumberFormat="1" applyFont="1" applyFill="1" applyBorder="1" applyAlignment="1">
      <alignment horizontal="right"/>
    </xf>
    <xf numFmtId="0" fontId="33" fillId="4" borderId="11" xfId="0" applyFont="1" applyFill="1" applyBorder="1" applyAlignment="1">
      <alignment horizontal="center"/>
    </xf>
    <xf numFmtId="0" fontId="33" fillId="4" borderId="12" xfId="0" applyFont="1" applyFill="1" applyBorder="1" applyAlignment="1">
      <alignment horizontal="center"/>
    </xf>
    <xf numFmtId="0" fontId="24" fillId="0" borderId="0" xfId="22755" applyFont="1" applyAlignment="1">
      <alignment horizontal="left" vertical="top" wrapText="1"/>
    </xf>
    <xf numFmtId="4" fontId="30" fillId="0" borderId="0" xfId="7" applyNumberFormat="1" applyFont="1" applyFill="1"/>
    <xf numFmtId="0" fontId="14" fillId="35" borderId="12" xfId="7" applyFont="1" applyFill="1" applyBorder="1" applyAlignment="1">
      <alignment horizontal="center" vertical="center"/>
    </xf>
    <xf numFmtId="170" fontId="3" fillId="0" borderId="0" xfId="1" applyNumberFormat="1" applyFont="1" applyBorder="1"/>
    <xf numFmtId="43" fontId="20" fillId="0" borderId="0" xfId="15572" applyFont="1" applyFill="1" applyBorder="1" applyAlignment="1">
      <alignment horizontal="center"/>
    </xf>
    <xf numFmtId="169" fontId="20" fillId="0" borderId="0" xfId="1" applyNumberFormat="1" applyFont="1" applyFill="1" applyBorder="1" applyAlignment="1">
      <alignment horizontal="center"/>
    </xf>
    <xf numFmtId="10" fontId="24" fillId="0" borderId="13" xfId="7" applyNumberFormat="1" applyFont="1" applyFill="1" applyBorder="1"/>
    <xf numFmtId="10" fontId="20" fillId="0" borderId="13" xfId="30" applyNumberFormat="1" applyFont="1" applyFill="1" applyBorder="1" applyAlignment="1">
      <alignment horizontal="right" wrapText="1"/>
    </xf>
    <xf numFmtId="43" fontId="3" fillId="0" borderId="0" xfId="15572" applyFont="1"/>
    <xf numFmtId="43" fontId="5" fillId="0" borderId="0" xfId="15572" applyFont="1"/>
    <xf numFmtId="10" fontId="20" fillId="0" borderId="19" xfId="7" applyNumberFormat="1" applyFont="1" applyFill="1" applyBorder="1" applyAlignment="1">
      <alignment horizontal="right"/>
    </xf>
    <xf numFmtId="168" fontId="20" fillId="0" borderId="12" xfId="12" applyFont="1" applyFill="1" applyBorder="1" applyAlignment="1">
      <alignment horizontal="right"/>
    </xf>
    <xf numFmtId="168" fontId="20" fillId="0" borderId="13" xfId="12" applyFont="1" applyFill="1" applyBorder="1" applyAlignment="1">
      <alignment horizontal="right"/>
    </xf>
    <xf numFmtId="168" fontId="20" fillId="0" borderId="13" xfId="12" applyNumberFormat="1" applyFont="1" applyFill="1" applyBorder="1" applyAlignment="1">
      <alignment horizontal="right"/>
    </xf>
    <xf numFmtId="166" fontId="24" fillId="0" borderId="12" xfId="12" applyNumberFormat="1" applyFont="1" applyFill="1" applyBorder="1"/>
    <xf numFmtId="165" fontId="24" fillId="0" borderId="12" xfId="12" applyNumberFormat="1" applyFont="1" applyFill="1" applyBorder="1"/>
    <xf numFmtId="168" fontId="24" fillId="0" borderId="12" xfId="12" applyFont="1" applyFill="1" applyBorder="1"/>
    <xf numFmtId="166" fontId="24" fillId="0" borderId="13" xfId="12" applyNumberFormat="1" applyFont="1" applyFill="1" applyBorder="1"/>
    <xf numFmtId="165" fontId="24" fillId="0" borderId="13" xfId="12" applyNumberFormat="1" applyFont="1" applyFill="1" applyBorder="1"/>
    <xf numFmtId="168" fontId="24" fillId="0" borderId="13" xfId="12" applyFont="1" applyFill="1" applyBorder="1"/>
    <xf numFmtId="169" fontId="24" fillId="0" borderId="24" xfId="1" applyNumberFormat="1" applyFont="1" applyFill="1" applyBorder="1" applyAlignment="1">
      <alignment horizontal="right"/>
    </xf>
    <xf numFmtId="10" fontId="3" fillId="0" borderId="0" xfId="2" applyNumberFormat="1" applyFill="1" applyBorder="1"/>
    <xf numFmtId="10" fontId="3" fillId="0" borderId="0" xfId="7" applyNumberFormat="1" applyFont="1" applyFill="1" applyBorder="1"/>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13" applyFont="1" applyFill="1" applyBorder="1" applyAlignment="1">
      <alignment horizontal="left" vertical="top" wrapText="1"/>
    </xf>
    <xf numFmtId="0" fontId="13" fillId="35" borderId="12" xfId="7" applyFont="1" applyFill="1" applyBorder="1" applyAlignment="1">
      <alignment horizontal="center" vertical="center"/>
    </xf>
    <xf numFmtId="0" fontId="14" fillId="35" borderId="12" xfId="7" applyFont="1" applyFill="1" applyBorder="1" applyAlignment="1">
      <alignment horizontal="center" vertical="center"/>
    </xf>
    <xf numFmtId="0" fontId="3" fillId="0" borderId="14" xfId="2" applyFont="1" applyFill="1" applyBorder="1" applyAlignment="1">
      <alignment horizontal="left" vertical="top"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19" fillId="0" borderId="14" xfId="13" applyFont="1" applyFill="1" applyBorder="1" applyAlignment="1">
      <alignment horizontal="left" vertical="top" wrapText="1"/>
    </xf>
    <xf numFmtId="0" fontId="19" fillId="0" borderId="0" xfId="13" applyFont="1" applyFill="1" applyBorder="1" applyAlignment="1">
      <alignment horizontal="left" vertical="top" wrapText="1"/>
    </xf>
    <xf numFmtId="0" fontId="22" fillId="2" borderId="10" xfId="13" applyFont="1" applyFill="1" applyBorder="1" applyAlignment="1">
      <alignment horizontal="center" vertical="center" wrapText="1"/>
    </xf>
    <xf numFmtId="0" fontId="22" fillId="2" borderId="16" xfId="13" applyFont="1" applyFill="1" applyBorder="1" applyAlignment="1">
      <alignment horizontal="center" vertical="center" wrapText="1"/>
    </xf>
    <xf numFmtId="0" fontId="22" fillId="2" borderId="17" xfId="13" applyFont="1" applyFill="1" applyBorder="1" applyAlignment="1">
      <alignment horizontal="center" vertical="center" wrapText="1"/>
    </xf>
    <xf numFmtId="0" fontId="22" fillId="2" borderId="19" xfId="13" applyFont="1" applyFill="1" applyBorder="1" applyAlignment="1">
      <alignment horizontal="center" vertical="center" wrapText="1"/>
    </xf>
    <xf numFmtId="0" fontId="22" fillId="2" borderId="11" xfId="13" applyFont="1" applyFill="1" applyBorder="1" applyAlignment="1">
      <alignment horizontal="center" vertical="center"/>
    </xf>
    <xf numFmtId="0" fontId="22" fillId="2" borderId="13" xfId="13" applyFont="1" applyFill="1" applyBorder="1" applyAlignment="1">
      <alignment horizontal="center" vertical="center"/>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22" fillId="2" borderId="11" xfId="13" applyFont="1" applyFill="1" applyBorder="1" applyAlignment="1">
      <alignment horizontal="center" vertical="center" wrapText="1"/>
    </xf>
    <xf numFmtId="0" fontId="22" fillId="2" borderId="13" xfId="13" applyFont="1" applyFill="1" applyBorder="1" applyAlignment="1">
      <alignment horizontal="center" vertical="center" wrapText="1"/>
    </xf>
    <xf numFmtId="0" fontId="20" fillId="0" borderId="20" xfId="2" applyFont="1" applyFill="1" applyBorder="1" applyAlignment="1">
      <alignment horizontal="left"/>
    </xf>
    <xf numFmtId="0" fontId="20" fillId="0" borderId="18" xfId="2" applyFont="1" applyFill="1" applyBorder="1" applyAlignment="1">
      <alignment horizontal="left"/>
    </xf>
    <xf numFmtId="0" fontId="22" fillId="2" borderId="10" xfId="2" applyFont="1" applyFill="1" applyBorder="1" applyAlignment="1">
      <alignment horizontal="center" vertical="center" wrapText="1"/>
    </xf>
    <xf numFmtId="0" fontId="22" fillId="2" borderId="16" xfId="2" applyFont="1" applyFill="1" applyBorder="1" applyAlignment="1">
      <alignment horizontal="center" vertical="center" wrapText="1"/>
    </xf>
    <xf numFmtId="0" fontId="22" fillId="2" borderId="17" xfId="2" applyFont="1" applyFill="1" applyBorder="1" applyAlignment="1">
      <alignment horizontal="center" vertical="center" wrapText="1"/>
    </xf>
    <xf numFmtId="0" fontId="22" fillId="2" borderId="19" xfId="2" applyFont="1" applyFill="1" applyBorder="1" applyAlignment="1">
      <alignment horizontal="center" vertical="center" wrapText="1"/>
    </xf>
    <xf numFmtId="0" fontId="20" fillId="0" borderId="10" xfId="2" applyFont="1" applyFill="1" applyBorder="1" applyAlignment="1">
      <alignment horizontal="left"/>
    </xf>
    <xf numFmtId="0" fontId="20" fillId="0" borderId="16" xfId="2" applyFont="1" applyFill="1" applyBorder="1" applyAlignment="1">
      <alignment horizontal="left"/>
    </xf>
    <xf numFmtId="0" fontId="20" fillId="0" borderId="17" xfId="2" applyFont="1" applyFill="1" applyBorder="1" applyAlignment="1">
      <alignment horizontal="left"/>
    </xf>
    <xf numFmtId="0" fontId="20" fillId="0" borderId="19"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10" fontId="20" fillId="0" borderId="21" xfId="19" applyNumberFormat="1" applyFont="1" applyFill="1" applyBorder="1" applyAlignment="1">
      <alignment horizontal="center"/>
    </xf>
    <xf numFmtId="10" fontId="20" fillId="0" borderId="22" xfId="19" applyNumberFormat="1" applyFont="1" applyFill="1" applyBorder="1" applyAlignment="1">
      <alignment horizontal="center"/>
    </xf>
    <xf numFmtId="10" fontId="20" fillId="0" borderId="23" xfId="19" applyNumberFormat="1" applyFont="1" applyFill="1" applyBorder="1" applyAlignment="1">
      <alignment horizontal="center"/>
    </xf>
    <xf numFmtId="0" fontId="27" fillId="0" borderId="21" xfId="2" applyFont="1" applyBorder="1" applyAlignment="1">
      <alignment horizontal="center"/>
    </xf>
    <xf numFmtId="0" fontId="27" fillId="0" borderId="22" xfId="2" applyFont="1" applyBorder="1" applyAlignment="1">
      <alignment horizontal="center"/>
    </xf>
    <xf numFmtId="0" fontId="27" fillId="0" borderId="23" xfId="2" applyFont="1" applyBorder="1" applyAlignment="1">
      <alignment horizontal="center"/>
    </xf>
    <xf numFmtId="49" fontId="19" fillId="0" borderId="14" xfId="13" applyNumberFormat="1" applyFont="1" applyBorder="1" applyAlignment="1">
      <alignment horizontal="left" vertical="top" wrapText="1"/>
    </xf>
    <xf numFmtId="49" fontId="19" fillId="0" borderId="0" xfId="13" applyNumberFormat="1" applyFont="1" applyBorder="1" applyAlignment="1">
      <alignment horizontal="left" vertical="top" wrapText="1"/>
    </xf>
    <xf numFmtId="0" fontId="19" fillId="0" borderId="14" xfId="13" applyFont="1" applyBorder="1" applyAlignment="1">
      <alignment horizontal="left" vertical="top"/>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19" fillId="0" borderId="14" xfId="13" applyFont="1" applyFill="1" applyBorder="1" applyAlignment="1">
      <alignment horizontal="left" wrapText="1"/>
    </xf>
    <xf numFmtId="0" fontId="5" fillId="0" borderId="14" xfId="24" applyFont="1" applyBorder="1" applyAlignment="1">
      <alignment wrapText="1"/>
    </xf>
    <xf numFmtId="0" fontId="5" fillId="0" borderId="0" xfId="24" applyFont="1" applyAlignment="1">
      <alignment wrapText="1"/>
    </xf>
    <xf numFmtId="0" fontId="22" fillId="2" borderId="10" xfId="2" applyFont="1" applyFill="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19" fillId="0" borderId="14" xfId="13" applyFont="1" applyBorder="1" applyAlignment="1">
      <alignment wrapText="1"/>
    </xf>
    <xf numFmtId="0" fontId="3" fillId="0" borderId="14" xfId="13" applyFont="1" applyBorder="1" applyAlignment="1">
      <alignment wrapText="1"/>
    </xf>
    <xf numFmtId="0" fontId="3" fillId="0" borderId="0" xfId="13" applyFont="1" applyAlignment="1">
      <alignment wrapText="1"/>
    </xf>
    <xf numFmtId="0" fontId="19" fillId="0" borderId="14" xfId="13" applyFont="1" applyFill="1" applyBorder="1" applyAlignment="1">
      <alignment horizontal="left" vertical="center"/>
    </xf>
    <xf numFmtId="0" fontId="19" fillId="0" borderId="14" xfId="13" applyFont="1" applyFill="1" applyBorder="1" applyAlignment="1">
      <alignment horizontal="left" vertical="top"/>
    </xf>
    <xf numFmtId="0" fontId="22" fillId="2" borderId="10" xfId="2" quotePrefix="1" applyFont="1" applyFill="1" applyBorder="1" applyAlignment="1">
      <alignment horizontal="center" vertical="center" wrapText="1"/>
    </xf>
    <xf numFmtId="0" fontId="22" fillId="2" borderId="17" xfId="2" quotePrefix="1"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22" fillId="2" borderId="13" xfId="2" quotePrefix="1" applyFont="1" applyFill="1" applyBorder="1" applyAlignment="1">
      <alignment horizontal="center" vertical="center" wrapText="1"/>
    </xf>
    <xf numFmtId="0" fontId="3" fillId="0" borderId="0" xfId="2" applyFont="1" applyFill="1" applyBorder="1" applyAlignment="1">
      <alignment horizontal="left" vertical="top" wrapText="1"/>
    </xf>
    <xf numFmtId="0" fontId="20" fillId="0" borderId="0" xfId="2" quotePrefix="1" applyFont="1" applyFill="1" applyBorder="1" applyAlignment="1">
      <alignment horizontal="center"/>
    </xf>
    <xf numFmtId="0" fontId="22" fillId="2" borderId="11" xfId="7" quotePrefix="1" applyFont="1" applyFill="1" applyBorder="1" applyAlignment="1">
      <alignment horizontal="center" vertical="center" wrapText="1"/>
    </xf>
    <xf numFmtId="0" fontId="22" fillId="2" borderId="13" xfId="7" quotePrefix="1" applyFont="1" applyFill="1" applyBorder="1" applyAlignment="1">
      <alignment horizontal="center" vertical="center" wrapText="1"/>
    </xf>
    <xf numFmtId="0" fontId="22" fillId="2" borderId="10" xfId="7" quotePrefix="1" applyFont="1" applyFill="1" applyBorder="1" applyAlignment="1">
      <alignment horizontal="center" vertical="center" wrapText="1"/>
    </xf>
    <xf numFmtId="0" fontId="22" fillId="2" borderId="17" xfId="7" quotePrefix="1" applyFont="1" applyFill="1" applyBorder="1" applyAlignment="1">
      <alignment horizontal="center" vertical="center" wrapText="1"/>
    </xf>
    <xf numFmtId="166" fontId="20" fillId="0" borderId="11" xfId="22" applyNumberFormat="1" applyFont="1" applyFill="1" applyBorder="1" applyAlignment="1">
      <alignment horizontal="right" vertical="center"/>
    </xf>
    <xf numFmtId="166" fontId="20" fillId="0" borderId="13" xfId="22" applyNumberFormat="1" applyFont="1" applyFill="1" applyBorder="1" applyAlignment="1">
      <alignment horizontal="right" vertical="center"/>
    </xf>
    <xf numFmtId="9" fontId="20" fillId="0" borderId="11" xfId="7" applyNumberFormat="1" applyFont="1" applyFill="1" applyBorder="1" applyAlignment="1">
      <alignment horizontal="right" vertical="center"/>
    </xf>
    <xf numFmtId="9" fontId="20" fillId="0" borderId="13" xfId="7" applyNumberFormat="1" applyFont="1" applyFill="1" applyBorder="1" applyAlignment="1">
      <alignment horizontal="right" vertical="center"/>
    </xf>
    <xf numFmtId="0" fontId="3" fillId="0" borderId="14" xfId="2" applyFont="1" applyFill="1" applyBorder="1" applyAlignment="1">
      <alignment horizontal="left" wrapText="1"/>
    </xf>
    <xf numFmtId="0" fontId="3" fillId="0" borderId="0" xfId="2" applyFont="1" applyFill="1" applyBorder="1" applyAlignment="1">
      <alignment horizontal="left" wrapText="1"/>
    </xf>
    <xf numFmtId="0" fontId="3" fillId="0" borderId="0" xfId="33" applyFont="1" applyAlignment="1">
      <alignment horizontal="left" vertical="top" wrapText="1"/>
    </xf>
  </cellXfs>
  <cellStyles count="22911">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41" xfId="22804"/>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41" xfId="22805"/>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41" xfId="22806"/>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41" xfId="22807"/>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41" xfId="22808"/>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41" xfId="22809"/>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41" xfId="22810"/>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41" xfId="22811"/>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41" xfId="22812"/>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41" xfId="22813"/>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41" xfId="22814"/>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41" xfId="22815"/>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41" xfId="22816"/>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41" xfId="22817"/>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41" xfId="22818"/>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41" xfId="22819"/>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41" xfId="22820"/>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41" xfId="22821"/>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41" xfId="22822"/>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41" xfId="22823"/>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41" xfId="22824"/>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41" xfId="22825"/>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41" xfId="22826"/>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41" xfId="22827"/>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41" xfId="22828"/>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41" xfId="22829"/>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41" xfId="22830"/>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xfId="15572" builtinId="3"/>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6 2" xfId="22762"/>
    <cellStyle name="Comma 17" xfId="3339"/>
    <cellStyle name="Comma 18" xfId="11"/>
    <cellStyle name="Comma 18 2" xfId="22774"/>
    <cellStyle name="Comma 19" xfId="3340"/>
    <cellStyle name="Comma 19 10" xfId="3341"/>
    <cellStyle name="Comma 19 10 10" xfId="15662"/>
    <cellStyle name="Comma 19 10 2" xfId="3342"/>
    <cellStyle name="Comma 19 10 2 2" xfId="3343"/>
    <cellStyle name="Comma 19 10 2 2 2" xfId="3344"/>
    <cellStyle name="Comma 19 10 2 2 2 2" xfId="15665"/>
    <cellStyle name="Comma 19 10 2 2 3" xfId="15664"/>
    <cellStyle name="Comma 19 10 2 3" xfId="3345"/>
    <cellStyle name="Comma 19 10 2 3 2" xfId="15666"/>
    <cellStyle name="Comma 19 10 2 4" xfId="15663"/>
    <cellStyle name="Comma 19 10 3" xfId="3346"/>
    <cellStyle name="Comma 19 10 3 2" xfId="3347"/>
    <cellStyle name="Comma 19 10 3 2 2" xfId="3348"/>
    <cellStyle name="Comma 19 10 3 2 2 2" xfId="15669"/>
    <cellStyle name="Comma 19 10 3 2 3" xfId="15668"/>
    <cellStyle name="Comma 19 10 3 3" xfId="3349"/>
    <cellStyle name="Comma 19 10 3 3 2" xfId="15670"/>
    <cellStyle name="Comma 19 10 3 4" xfId="15667"/>
    <cellStyle name="Comma 19 10 4" xfId="3350"/>
    <cellStyle name="Comma 19 10 4 2" xfId="3351"/>
    <cellStyle name="Comma 19 10 4 2 2" xfId="3352"/>
    <cellStyle name="Comma 19 10 4 2 2 2" xfId="15673"/>
    <cellStyle name="Comma 19 10 4 2 3" xfId="15672"/>
    <cellStyle name="Comma 19 10 4 3" xfId="3353"/>
    <cellStyle name="Comma 19 10 4 3 2" xfId="15674"/>
    <cellStyle name="Comma 19 10 4 4" xfId="15671"/>
    <cellStyle name="Comma 19 10 5" xfId="3354"/>
    <cellStyle name="Comma 19 10 5 2" xfId="3355"/>
    <cellStyle name="Comma 19 10 5 2 2" xfId="3356"/>
    <cellStyle name="Comma 19 10 5 2 2 2" xfId="15677"/>
    <cellStyle name="Comma 19 10 5 2 3" xfId="15676"/>
    <cellStyle name="Comma 19 10 5 3" xfId="3357"/>
    <cellStyle name="Comma 19 10 5 3 2" xfId="15678"/>
    <cellStyle name="Comma 19 10 5 4" xfId="15675"/>
    <cellStyle name="Comma 19 10 6" xfId="3358"/>
    <cellStyle name="Comma 19 10 6 2" xfId="3359"/>
    <cellStyle name="Comma 19 10 6 2 2" xfId="3360"/>
    <cellStyle name="Comma 19 10 6 2 2 2" xfId="15681"/>
    <cellStyle name="Comma 19 10 6 2 3" xfId="15680"/>
    <cellStyle name="Comma 19 10 6 3" xfId="3361"/>
    <cellStyle name="Comma 19 10 6 3 2" xfId="15682"/>
    <cellStyle name="Comma 19 10 6 4" xfId="15679"/>
    <cellStyle name="Comma 19 10 7" xfId="3362"/>
    <cellStyle name="Comma 19 10 7 2" xfId="3363"/>
    <cellStyle name="Comma 19 10 7 2 2" xfId="3364"/>
    <cellStyle name="Comma 19 10 7 2 2 2" xfId="15685"/>
    <cellStyle name="Comma 19 10 7 2 3" xfId="15684"/>
    <cellStyle name="Comma 19 10 7 3" xfId="3365"/>
    <cellStyle name="Comma 19 10 7 3 2" xfId="15686"/>
    <cellStyle name="Comma 19 10 7 4" xfId="15683"/>
    <cellStyle name="Comma 19 10 8" xfId="3366"/>
    <cellStyle name="Comma 19 10 8 2" xfId="3367"/>
    <cellStyle name="Comma 19 10 8 2 2" xfId="15688"/>
    <cellStyle name="Comma 19 10 8 3" xfId="15687"/>
    <cellStyle name="Comma 19 10 9" xfId="3368"/>
    <cellStyle name="Comma 19 10 9 2" xfId="15689"/>
    <cellStyle name="Comma 19 11" xfId="3369"/>
    <cellStyle name="Comma 19 11 10" xfId="15690"/>
    <cellStyle name="Comma 19 11 2" xfId="3370"/>
    <cellStyle name="Comma 19 11 2 2" xfId="3371"/>
    <cellStyle name="Comma 19 11 2 2 2" xfId="3372"/>
    <cellStyle name="Comma 19 11 2 2 2 2" xfId="15693"/>
    <cellStyle name="Comma 19 11 2 2 3" xfId="15692"/>
    <cellStyle name="Comma 19 11 2 3" xfId="3373"/>
    <cellStyle name="Comma 19 11 2 3 2" xfId="15694"/>
    <cellStyle name="Comma 19 11 2 4" xfId="15691"/>
    <cellStyle name="Comma 19 11 3" xfId="3374"/>
    <cellStyle name="Comma 19 11 3 2" xfId="3375"/>
    <cellStyle name="Comma 19 11 3 2 2" xfId="3376"/>
    <cellStyle name="Comma 19 11 3 2 2 2" xfId="15697"/>
    <cellStyle name="Comma 19 11 3 2 3" xfId="15696"/>
    <cellStyle name="Comma 19 11 3 3" xfId="3377"/>
    <cellStyle name="Comma 19 11 3 3 2" xfId="15698"/>
    <cellStyle name="Comma 19 11 3 4" xfId="15695"/>
    <cellStyle name="Comma 19 11 4" xfId="3378"/>
    <cellStyle name="Comma 19 11 4 2" xfId="3379"/>
    <cellStyle name="Comma 19 11 4 2 2" xfId="3380"/>
    <cellStyle name="Comma 19 11 4 2 2 2" xfId="15701"/>
    <cellStyle name="Comma 19 11 4 2 3" xfId="15700"/>
    <cellStyle name="Comma 19 11 4 3" xfId="3381"/>
    <cellStyle name="Comma 19 11 4 3 2" xfId="15702"/>
    <cellStyle name="Comma 19 11 4 4" xfId="15699"/>
    <cellStyle name="Comma 19 11 5" xfId="3382"/>
    <cellStyle name="Comma 19 11 5 2" xfId="3383"/>
    <cellStyle name="Comma 19 11 5 2 2" xfId="3384"/>
    <cellStyle name="Comma 19 11 5 2 2 2" xfId="15705"/>
    <cellStyle name="Comma 19 11 5 2 3" xfId="15704"/>
    <cellStyle name="Comma 19 11 5 3" xfId="3385"/>
    <cellStyle name="Comma 19 11 5 3 2" xfId="15706"/>
    <cellStyle name="Comma 19 11 5 4" xfId="15703"/>
    <cellStyle name="Comma 19 11 6" xfId="3386"/>
    <cellStyle name="Comma 19 11 6 2" xfId="3387"/>
    <cellStyle name="Comma 19 11 6 2 2" xfId="3388"/>
    <cellStyle name="Comma 19 11 6 2 2 2" xfId="15709"/>
    <cellStyle name="Comma 19 11 6 2 3" xfId="15708"/>
    <cellStyle name="Comma 19 11 6 3" xfId="3389"/>
    <cellStyle name="Comma 19 11 6 3 2" xfId="15710"/>
    <cellStyle name="Comma 19 11 6 4" xfId="15707"/>
    <cellStyle name="Comma 19 11 7" xfId="3390"/>
    <cellStyle name="Comma 19 11 7 2" xfId="3391"/>
    <cellStyle name="Comma 19 11 7 2 2" xfId="3392"/>
    <cellStyle name="Comma 19 11 7 2 2 2" xfId="15713"/>
    <cellStyle name="Comma 19 11 7 2 3" xfId="15712"/>
    <cellStyle name="Comma 19 11 7 3" xfId="3393"/>
    <cellStyle name="Comma 19 11 7 3 2" xfId="15714"/>
    <cellStyle name="Comma 19 11 7 4" xfId="15711"/>
    <cellStyle name="Comma 19 11 8" xfId="3394"/>
    <cellStyle name="Comma 19 11 8 2" xfId="3395"/>
    <cellStyle name="Comma 19 11 8 2 2" xfId="15716"/>
    <cellStyle name="Comma 19 11 8 3" xfId="15715"/>
    <cellStyle name="Comma 19 11 9" xfId="3396"/>
    <cellStyle name="Comma 19 11 9 2" xfId="15717"/>
    <cellStyle name="Comma 19 12" xfId="3397"/>
    <cellStyle name="Comma 19 12 10" xfId="15718"/>
    <cellStyle name="Comma 19 12 2" xfId="3398"/>
    <cellStyle name="Comma 19 12 2 2" xfId="3399"/>
    <cellStyle name="Comma 19 12 2 2 2" xfId="3400"/>
    <cellStyle name="Comma 19 12 2 2 2 2" xfId="15721"/>
    <cellStyle name="Comma 19 12 2 2 3" xfId="15720"/>
    <cellStyle name="Comma 19 12 2 3" xfId="3401"/>
    <cellStyle name="Comma 19 12 2 3 2" xfId="15722"/>
    <cellStyle name="Comma 19 12 2 4" xfId="15719"/>
    <cellStyle name="Comma 19 12 3" xfId="3402"/>
    <cellStyle name="Comma 19 12 3 2" xfId="3403"/>
    <cellStyle name="Comma 19 12 3 2 2" xfId="3404"/>
    <cellStyle name="Comma 19 12 3 2 2 2" xfId="15725"/>
    <cellStyle name="Comma 19 12 3 2 3" xfId="15724"/>
    <cellStyle name="Comma 19 12 3 3" xfId="3405"/>
    <cellStyle name="Comma 19 12 3 3 2" xfId="15726"/>
    <cellStyle name="Comma 19 12 3 4" xfId="15723"/>
    <cellStyle name="Comma 19 12 4" xfId="3406"/>
    <cellStyle name="Comma 19 12 4 2" xfId="3407"/>
    <cellStyle name="Comma 19 12 4 2 2" xfId="3408"/>
    <cellStyle name="Comma 19 12 4 2 2 2" xfId="15729"/>
    <cellStyle name="Comma 19 12 4 2 3" xfId="15728"/>
    <cellStyle name="Comma 19 12 4 3" xfId="3409"/>
    <cellStyle name="Comma 19 12 4 3 2" xfId="15730"/>
    <cellStyle name="Comma 19 12 4 4" xfId="15727"/>
    <cellStyle name="Comma 19 12 5" xfId="3410"/>
    <cellStyle name="Comma 19 12 5 2" xfId="3411"/>
    <cellStyle name="Comma 19 12 5 2 2" xfId="3412"/>
    <cellStyle name="Comma 19 12 5 2 2 2" xfId="15733"/>
    <cellStyle name="Comma 19 12 5 2 3" xfId="15732"/>
    <cellStyle name="Comma 19 12 5 3" xfId="3413"/>
    <cellStyle name="Comma 19 12 5 3 2" xfId="15734"/>
    <cellStyle name="Comma 19 12 5 4" xfId="15731"/>
    <cellStyle name="Comma 19 12 6" xfId="3414"/>
    <cellStyle name="Comma 19 12 6 2" xfId="3415"/>
    <cellStyle name="Comma 19 12 6 2 2" xfId="3416"/>
    <cellStyle name="Comma 19 12 6 2 2 2" xfId="15737"/>
    <cellStyle name="Comma 19 12 6 2 3" xfId="15736"/>
    <cellStyle name="Comma 19 12 6 3" xfId="3417"/>
    <cellStyle name="Comma 19 12 6 3 2" xfId="15738"/>
    <cellStyle name="Comma 19 12 6 4" xfId="15735"/>
    <cellStyle name="Comma 19 12 7" xfId="3418"/>
    <cellStyle name="Comma 19 12 7 2" xfId="3419"/>
    <cellStyle name="Comma 19 12 7 2 2" xfId="3420"/>
    <cellStyle name="Comma 19 12 7 2 2 2" xfId="15741"/>
    <cellStyle name="Comma 19 12 7 2 3" xfId="15740"/>
    <cellStyle name="Comma 19 12 7 3" xfId="3421"/>
    <cellStyle name="Comma 19 12 7 3 2" xfId="15742"/>
    <cellStyle name="Comma 19 12 7 4" xfId="15739"/>
    <cellStyle name="Comma 19 12 8" xfId="3422"/>
    <cellStyle name="Comma 19 12 8 2" xfId="3423"/>
    <cellStyle name="Comma 19 12 8 2 2" xfId="15744"/>
    <cellStyle name="Comma 19 12 8 3" xfId="15743"/>
    <cellStyle name="Comma 19 12 9" xfId="3424"/>
    <cellStyle name="Comma 19 12 9 2" xfId="15745"/>
    <cellStyle name="Comma 19 13" xfId="3425"/>
    <cellStyle name="Comma 19 13 10" xfId="15746"/>
    <cellStyle name="Comma 19 13 2" xfId="3426"/>
    <cellStyle name="Comma 19 13 2 2" xfId="3427"/>
    <cellStyle name="Comma 19 13 2 2 2" xfId="3428"/>
    <cellStyle name="Comma 19 13 2 2 2 2" xfId="15749"/>
    <cellStyle name="Comma 19 13 2 2 3" xfId="15748"/>
    <cellStyle name="Comma 19 13 2 3" xfId="3429"/>
    <cellStyle name="Comma 19 13 2 3 2" xfId="15750"/>
    <cellStyle name="Comma 19 13 2 4" xfId="15747"/>
    <cellStyle name="Comma 19 13 3" xfId="3430"/>
    <cellStyle name="Comma 19 13 3 2" xfId="3431"/>
    <cellStyle name="Comma 19 13 3 2 2" xfId="3432"/>
    <cellStyle name="Comma 19 13 3 2 2 2" xfId="15753"/>
    <cellStyle name="Comma 19 13 3 2 3" xfId="15752"/>
    <cellStyle name="Comma 19 13 3 3" xfId="3433"/>
    <cellStyle name="Comma 19 13 3 3 2" xfId="15754"/>
    <cellStyle name="Comma 19 13 3 4" xfId="15751"/>
    <cellStyle name="Comma 19 13 4" xfId="3434"/>
    <cellStyle name="Comma 19 13 4 2" xfId="3435"/>
    <cellStyle name="Comma 19 13 4 2 2" xfId="3436"/>
    <cellStyle name="Comma 19 13 4 2 2 2" xfId="15757"/>
    <cellStyle name="Comma 19 13 4 2 3" xfId="15756"/>
    <cellStyle name="Comma 19 13 4 3" xfId="3437"/>
    <cellStyle name="Comma 19 13 4 3 2" xfId="15758"/>
    <cellStyle name="Comma 19 13 4 4" xfId="15755"/>
    <cellStyle name="Comma 19 13 5" xfId="3438"/>
    <cellStyle name="Comma 19 13 5 2" xfId="3439"/>
    <cellStyle name="Comma 19 13 5 2 2" xfId="3440"/>
    <cellStyle name="Comma 19 13 5 2 2 2" xfId="15761"/>
    <cellStyle name="Comma 19 13 5 2 3" xfId="15760"/>
    <cellStyle name="Comma 19 13 5 3" xfId="3441"/>
    <cellStyle name="Comma 19 13 5 3 2" xfId="15762"/>
    <cellStyle name="Comma 19 13 5 4" xfId="15759"/>
    <cellStyle name="Comma 19 13 6" xfId="3442"/>
    <cellStyle name="Comma 19 13 6 2" xfId="3443"/>
    <cellStyle name="Comma 19 13 6 2 2" xfId="3444"/>
    <cellStyle name="Comma 19 13 6 2 2 2" xfId="15765"/>
    <cellStyle name="Comma 19 13 6 2 3" xfId="15764"/>
    <cellStyle name="Comma 19 13 6 3" xfId="3445"/>
    <cellStyle name="Comma 19 13 6 3 2" xfId="15766"/>
    <cellStyle name="Comma 19 13 6 4" xfId="15763"/>
    <cellStyle name="Comma 19 13 7" xfId="3446"/>
    <cellStyle name="Comma 19 13 7 2" xfId="3447"/>
    <cellStyle name="Comma 19 13 7 2 2" xfId="3448"/>
    <cellStyle name="Comma 19 13 7 2 2 2" xfId="15769"/>
    <cellStyle name="Comma 19 13 7 2 3" xfId="15768"/>
    <cellStyle name="Comma 19 13 7 3" xfId="3449"/>
    <cellStyle name="Comma 19 13 7 3 2" xfId="15770"/>
    <cellStyle name="Comma 19 13 7 4" xfId="15767"/>
    <cellStyle name="Comma 19 13 8" xfId="3450"/>
    <cellStyle name="Comma 19 13 8 2" xfId="3451"/>
    <cellStyle name="Comma 19 13 8 2 2" xfId="15772"/>
    <cellStyle name="Comma 19 13 8 3" xfId="15771"/>
    <cellStyle name="Comma 19 13 9" xfId="3452"/>
    <cellStyle name="Comma 19 13 9 2" xfId="15773"/>
    <cellStyle name="Comma 19 14" xfId="3453"/>
    <cellStyle name="Comma 19 14 10" xfId="15774"/>
    <cellStyle name="Comma 19 14 2" xfId="3454"/>
    <cellStyle name="Comma 19 14 2 2" xfId="3455"/>
    <cellStyle name="Comma 19 14 2 2 2" xfId="3456"/>
    <cellStyle name="Comma 19 14 2 2 2 2" xfId="15777"/>
    <cellStyle name="Comma 19 14 2 2 3" xfId="15776"/>
    <cellStyle name="Comma 19 14 2 3" xfId="3457"/>
    <cellStyle name="Comma 19 14 2 3 2" xfId="15778"/>
    <cellStyle name="Comma 19 14 2 4" xfId="15775"/>
    <cellStyle name="Comma 19 14 3" xfId="3458"/>
    <cellStyle name="Comma 19 14 3 2" xfId="3459"/>
    <cellStyle name="Comma 19 14 3 2 2" xfId="3460"/>
    <cellStyle name="Comma 19 14 3 2 2 2" xfId="15781"/>
    <cellStyle name="Comma 19 14 3 2 3" xfId="15780"/>
    <cellStyle name="Comma 19 14 3 3" xfId="3461"/>
    <cellStyle name="Comma 19 14 3 3 2" xfId="15782"/>
    <cellStyle name="Comma 19 14 3 4" xfId="15779"/>
    <cellStyle name="Comma 19 14 4" xfId="3462"/>
    <cellStyle name="Comma 19 14 4 2" xfId="3463"/>
    <cellStyle name="Comma 19 14 4 2 2" xfId="3464"/>
    <cellStyle name="Comma 19 14 4 2 2 2" xfId="15785"/>
    <cellStyle name="Comma 19 14 4 2 3" xfId="15784"/>
    <cellStyle name="Comma 19 14 4 3" xfId="3465"/>
    <cellStyle name="Comma 19 14 4 3 2" xfId="15786"/>
    <cellStyle name="Comma 19 14 4 4" xfId="15783"/>
    <cellStyle name="Comma 19 14 5" xfId="3466"/>
    <cellStyle name="Comma 19 14 5 2" xfId="3467"/>
    <cellStyle name="Comma 19 14 5 2 2" xfId="3468"/>
    <cellStyle name="Comma 19 14 5 2 2 2" xfId="15789"/>
    <cellStyle name="Comma 19 14 5 2 3" xfId="15788"/>
    <cellStyle name="Comma 19 14 5 3" xfId="3469"/>
    <cellStyle name="Comma 19 14 5 3 2" xfId="15790"/>
    <cellStyle name="Comma 19 14 5 4" xfId="15787"/>
    <cellStyle name="Comma 19 14 6" xfId="3470"/>
    <cellStyle name="Comma 19 14 6 2" xfId="3471"/>
    <cellStyle name="Comma 19 14 6 2 2" xfId="3472"/>
    <cellStyle name="Comma 19 14 6 2 2 2" xfId="15793"/>
    <cellStyle name="Comma 19 14 6 2 3" xfId="15792"/>
    <cellStyle name="Comma 19 14 6 3" xfId="3473"/>
    <cellStyle name="Comma 19 14 6 3 2" xfId="15794"/>
    <cellStyle name="Comma 19 14 6 4" xfId="15791"/>
    <cellStyle name="Comma 19 14 7" xfId="3474"/>
    <cellStyle name="Comma 19 14 7 2" xfId="3475"/>
    <cellStyle name="Comma 19 14 7 2 2" xfId="3476"/>
    <cellStyle name="Comma 19 14 7 2 2 2" xfId="15797"/>
    <cellStyle name="Comma 19 14 7 2 3" xfId="15796"/>
    <cellStyle name="Comma 19 14 7 3" xfId="3477"/>
    <cellStyle name="Comma 19 14 7 3 2" xfId="15798"/>
    <cellStyle name="Comma 19 14 7 4" xfId="15795"/>
    <cellStyle name="Comma 19 14 8" xfId="3478"/>
    <cellStyle name="Comma 19 14 8 2" xfId="3479"/>
    <cellStyle name="Comma 19 14 8 2 2" xfId="15800"/>
    <cellStyle name="Comma 19 14 8 3" xfId="15799"/>
    <cellStyle name="Comma 19 14 9" xfId="3480"/>
    <cellStyle name="Comma 19 14 9 2" xfId="15801"/>
    <cellStyle name="Comma 19 15" xfId="3481"/>
    <cellStyle name="Comma 19 15 10" xfId="15802"/>
    <cellStyle name="Comma 19 15 2" xfId="3482"/>
    <cellStyle name="Comma 19 15 2 2" xfId="3483"/>
    <cellStyle name="Comma 19 15 2 2 2" xfId="3484"/>
    <cellStyle name="Comma 19 15 2 2 2 2" xfId="15805"/>
    <cellStyle name="Comma 19 15 2 2 3" xfId="15804"/>
    <cellStyle name="Comma 19 15 2 3" xfId="3485"/>
    <cellStyle name="Comma 19 15 2 3 2" xfId="15806"/>
    <cellStyle name="Comma 19 15 2 4" xfId="15803"/>
    <cellStyle name="Comma 19 15 3" xfId="3486"/>
    <cellStyle name="Comma 19 15 3 2" xfId="3487"/>
    <cellStyle name="Comma 19 15 3 2 2" xfId="3488"/>
    <cellStyle name="Comma 19 15 3 2 2 2" xfId="15809"/>
    <cellStyle name="Comma 19 15 3 2 3" xfId="15808"/>
    <cellStyle name="Comma 19 15 3 3" xfId="3489"/>
    <cellStyle name="Comma 19 15 3 3 2" xfId="15810"/>
    <cellStyle name="Comma 19 15 3 4" xfId="15807"/>
    <cellStyle name="Comma 19 15 4" xfId="3490"/>
    <cellStyle name="Comma 19 15 4 2" xfId="3491"/>
    <cellStyle name="Comma 19 15 4 2 2" xfId="3492"/>
    <cellStyle name="Comma 19 15 4 2 2 2" xfId="15813"/>
    <cellStyle name="Comma 19 15 4 2 3" xfId="15812"/>
    <cellStyle name="Comma 19 15 4 3" xfId="3493"/>
    <cellStyle name="Comma 19 15 4 3 2" xfId="15814"/>
    <cellStyle name="Comma 19 15 4 4" xfId="15811"/>
    <cellStyle name="Comma 19 15 5" xfId="3494"/>
    <cellStyle name="Comma 19 15 5 2" xfId="3495"/>
    <cellStyle name="Comma 19 15 5 2 2" xfId="3496"/>
    <cellStyle name="Comma 19 15 5 2 2 2" xfId="15817"/>
    <cellStyle name="Comma 19 15 5 2 3" xfId="15816"/>
    <cellStyle name="Comma 19 15 5 3" xfId="3497"/>
    <cellStyle name="Comma 19 15 5 3 2" xfId="15818"/>
    <cellStyle name="Comma 19 15 5 4" xfId="15815"/>
    <cellStyle name="Comma 19 15 6" xfId="3498"/>
    <cellStyle name="Comma 19 15 6 2" xfId="3499"/>
    <cellStyle name="Comma 19 15 6 2 2" xfId="3500"/>
    <cellStyle name="Comma 19 15 6 2 2 2" xfId="15821"/>
    <cellStyle name="Comma 19 15 6 2 3" xfId="15820"/>
    <cellStyle name="Comma 19 15 6 3" xfId="3501"/>
    <cellStyle name="Comma 19 15 6 3 2" xfId="15822"/>
    <cellStyle name="Comma 19 15 6 4" xfId="15819"/>
    <cellStyle name="Comma 19 15 7" xfId="3502"/>
    <cellStyle name="Comma 19 15 7 2" xfId="3503"/>
    <cellStyle name="Comma 19 15 7 2 2" xfId="3504"/>
    <cellStyle name="Comma 19 15 7 2 2 2" xfId="15825"/>
    <cellStyle name="Comma 19 15 7 2 3" xfId="15824"/>
    <cellStyle name="Comma 19 15 7 3" xfId="3505"/>
    <cellStyle name="Comma 19 15 7 3 2" xfId="15826"/>
    <cellStyle name="Comma 19 15 7 4" xfId="15823"/>
    <cellStyle name="Comma 19 15 8" xfId="3506"/>
    <cellStyle name="Comma 19 15 8 2" xfId="3507"/>
    <cellStyle name="Comma 19 15 8 2 2" xfId="15828"/>
    <cellStyle name="Comma 19 15 8 3" xfId="15827"/>
    <cellStyle name="Comma 19 15 9" xfId="3508"/>
    <cellStyle name="Comma 19 15 9 2" xfId="15829"/>
    <cellStyle name="Comma 19 16" xfId="3509"/>
    <cellStyle name="Comma 19 16 10" xfId="15830"/>
    <cellStyle name="Comma 19 16 2" xfId="3510"/>
    <cellStyle name="Comma 19 16 2 2" xfId="3511"/>
    <cellStyle name="Comma 19 16 2 2 2" xfId="3512"/>
    <cellStyle name="Comma 19 16 2 2 2 2" xfId="15833"/>
    <cellStyle name="Comma 19 16 2 2 3" xfId="15832"/>
    <cellStyle name="Comma 19 16 2 3" xfId="3513"/>
    <cellStyle name="Comma 19 16 2 3 2" xfId="15834"/>
    <cellStyle name="Comma 19 16 2 4" xfId="15831"/>
    <cellStyle name="Comma 19 16 3" xfId="3514"/>
    <cellStyle name="Comma 19 16 3 2" xfId="3515"/>
    <cellStyle name="Comma 19 16 3 2 2" xfId="3516"/>
    <cellStyle name="Comma 19 16 3 2 2 2" xfId="15837"/>
    <cellStyle name="Comma 19 16 3 2 3" xfId="15836"/>
    <cellStyle name="Comma 19 16 3 3" xfId="3517"/>
    <cellStyle name="Comma 19 16 3 3 2" xfId="15838"/>
    <cellStyle name="Comma 19 16 3 4" xfId="15835"/>
    <cellStyle name="Comma 19 16 4" xfId="3518"/>
    <cellStyle name="Comma 19 16 4 2" xfId="3519"/>
    <cellStyle name="Comma 19 16 4 2 2" xfId="3520"/>
    <cellStyle name="Comma 19 16 4 2 2 2" xfId="15841"/>
    <cellStyle name="Comma 19 16 4 2 3" xfId="15840"/>
    <cellStyle name="Comma 19 16 4 3" xfId="3521"/>
    <cellStyle name="Comma 19 16 4 3 2" xfId="15842"/>
    <cellStyle name="Comma 19 16 4 4" xfId="15839"/>
    <cellStyle name="Comma 19 16 5" xfId="3522"/>
    <cellStyle name="Comma 19 16 5 2" xfId="3523"/>
    <cellStyle name="Comma 19 16 5 2 2" xfId="3524"/>
    <cellStyle name="Comma 19 16 5 2 2 2" xfId="15845"/>
    <cellStyle name="Comma 19 16 5 2 3" xfId="15844"/>
    <cellStyle name="Comma 19 16 5 3" xfId="3525"/>
    <cellStyle name="Comma 19 16 5 3 2" xfId="15846"/>
    <cellStyle name="Comma 19 16 5 4" xfId="15843"/>
    <cellStyle name="Comma 19 16 6" xfId="3526"/>
    <cellStyle name="Comma 19 16 6 2" xfId="3527"/>
    <cellStyle name="Comma 19 16 6 2 2" xfId="3528"/>
    <cellStyle name="Comma 19 16 6 2 2 2" xfId="15849"/>
    <cellStyle name="Comma 19 16 6 2 3" xfId="15848"/>
    <cellStyle name="Comma 19 16 6 3" xfId="3529"/>
    <cellStyle name="Comma 19 16 6 3 2" xfId="15850"/>
    <cellStyle name="Comma 19 16 6 4" xfId="15847"/>
    <cellStyle name="Comma 19 16 7" xfId="3530"/>
    <cellStyle name="Comma 19 16 7 2" xfId="3531"/>
    <cellStyle name="Comma 19 16 7 2 2" xfId="3532"/>
    <cellStyle name="Comma 19 16 7 2 2 2" xfId="15853"/>
    <cellStyle name="Comma 19 16 7 2 3" xfId="15852"/>
    <cellStyle name="Comma 19 16 7 3" xfId="3533"/>
    <cellStyle name="Comma 19 16 7 3 2" xfId="15854"/>
    <cellStyle name="Comma 19 16 7 4" xfId="15851"/>
    <cellStyle name="Comma 19 16 8" xfId="3534"/>
    <cellStyle name="Comma 19 16 8 2" xfId="3535"/>
    <cellStyle name="Comma 19 16 8 2 2" xfId="15856"/>
    <cellStyle name="Comma 19 16 8 3" xfId="15855"/>
    <cellStyle name="Comma 19 16 9" xfId="3536"/>
    <cellStyle name="Comma 19 16 9 2" xfId="15857"/>
    <cellStyle name="Comma 19 17" xfId="3537"/>
    <cellStyle name="Comma 19 17 10" xfId="15858"/>
    <cellStyle name="Comma 19 17 2" xfId="3538"/>
    <cellStyle name="Comma 19 17 2 2" xfId="3539"/>
    <cellStyle name="Comma 19 17 2 2 2" xfId="3540"/>
    <cellStyle name="Comma 19 17 2 2 2 2" xfId="15861"/>
    <cellStyle name="Comma 19 17 2 2 3" xfId="15860"/>
    <cellStyle name="Comma 19 17 2 3" xfId="3541"/>
    <cellStyle name="Comma 19 17 2 3 2" xfId="15862"/>
    <cellStyle name="Comma 19 17 2 4" xfId="15859"/>
    <cellStyle name="Comma 19 17 3" xfId="3542"/>
    <cellStyle name="Comma 19 17 3 2" xfId="3543"/>
    <cellStyle name="Comma 19 17 3 2 2" xfId="3544"/>
    <cellStyle name="Comma 19 17 3 2 2 2" xfId="15865"/>
    <cellStyle name="Comma 19 17 3 2 3" xfId="15864"/>
    <cellStyle name="Comma 19 17 3 3" xfId="3545"/>
    <cellStyle name="Comma 19 17 3 3 2" xfId="15866"/>
    <cellStyle name="Comma 19 17 3 4" xfId="15863"/>
    <cellStyle name="Comma 19 17 4" xfId="3546"/>
    <cellStyle name="Comma 19 17 4 2" xfId="3547"/>
    <cellStyle name="Comma 19 17 4 2 2" xfId="3548"/>
    <cellStyle name="Comma 19 17 4 2 2 2" xfId="15869"/>
    <cellStyle name="Comma 19 17 4 2 3" xfId="15868"/>
    <cellStyle name="Comma 19 17 4 3" xfId="3549"/>
    <cellStyle name="Comma 19 17 4 3 2" xfId="15870"/>
    <cellStyle name="Comma 19 17 4 4" xfId="15867"/>
    <cellStyle name="Comma 19 17 5" xfId="3550"/>
    <cellStyle name="Comma 19 17 5 2" xfId="3551"/>
    <cellStyle name="Comma 19 17 5 2 2" xfId="3552"/>
    <cellStyle name="Comma 19 17 5 2 2 2" xfId="15873"/>
    <cellStyle name="Comma 19 17 5 2 3" xfId="15872"/>
    <cellStyle name="Comma 19 17 5 3" xfId="3553"/>
    <cellStyle name="Comma 19 17 5 3 2" xfId="15874"/>
    <cellStyle name="Comma 19 17 5 4" xfId="15871"/>
    <cellStyle name="Comma 19 17 6" xfId="3554"/>
    <cellStyle name="Comma 19 17 6 2" xfId="3555"/>
    <cellStyle name="Comma 19 17 6 2 2" xfId="3556"/>
    <cellStyle name="Comma 19 17 6 2 2 2" xfId="15877"/>
    <cellStyle name="Comma 19 17 6 2 3" xfId="15876"/>
    <cellStyle name="Comma 19 17 6 3" xfId="3557"/>
    <cellStyle name="Comma 19 17 6 3 2" xfId="15878"/>
    <cellStyle name="Comma 19 17 6 4" xfId="15875"/>
    <cellStyle name="Comma 19 17 7" xfId="3558"/>
    <cellStyle name="Comma 19 17 7 2" xfId="3559"/>
    <cellStyle name="Comma 19 17 7 2 2" xfId="3560"/>
    <cellStyle name="Comma 19 17 7 2 2 2" xfId="15881"/>
    <cellStyle name="Comma 19 17 7 2 3" xfId="15880"/>
    <cellStyle name="Comma 19 17 7 3" xfId="3561"/>
    <cellStyle name="Comma 19 17 7 3 2" xfId="15882"/>
    <cellStyle name="Comma 19 17 7 4" xfId="15879"/>
    <cellStyle name="Comma 19 17 8" xfId="3562"/>
    <cellStyle name="Comma 19 17 8 2" xfId="3563"/>
    <cellStyle name="Comma 19 17 8 2 2" xfId="15884"/>
    <cellStyle name="Comma 19 17 8 3" xfId="15883"/>
    <cellStyle name="Comma 19 17 9" xfId="3564"/>
    <cellStyle name="Comma 19 17 9 2" xfId="15885"/>
    <cellStyle name="Comma 19 18" xfId="3565"/>
    <cellStyle name="Comma 19 18 10" xfId="15886"/>
    <cellStyle name="Comma 19 18 2" xfId="3566"/>
    <cellStyle name="Comma 19 18 2 2" xfId="3567"/>
    <cellStyle name="Comma 19 18 2 2 2" xfId="3568"/>
    <cellStyle name="Comma 19 18 2 2 2 2" xfId="15889"/>
    <cellStyle name="Comma 19 18 2 2 3" xfId="15888"/>
    <cellStyle name="Comma 19 18 2 3" xfId="3569"/>
    <cellStyle name="Comma 19 18 2 3 2" xfId="15890"/>
    <cellStyle name="Comma 19 18 2 4" xfId="15887"/>
    <cellStyle name="Comma 19 18 3" xfId="3570"/>
    <cellStyle name="Comma 19 18 3 2" xfId="3571"/>
    <cellStyle name="Comma 19 18 3 2 2" xfId="3572"/>
    <cellStyle name="Comma 19 18 3 2 2 2" xfId="15893"/>
    <cellStyle name="Comma 19 18 3 2 3" xfId="15892"/>
    <cellStyle name="Comma 19 18 3 3" xfId="3573"/>
    <cellStyle name="Comma 19 18 3 3 2" xfId="15894"/>
    <cellStyle name="Comma 19 18 3 4" xfId="15891"/>
    <cellStyle name="Comma 19 18 4" xfId="3574"/>
    <cellStyle name="Comma 19 18 4 2" xfId="3575"/>
    <cellStyle name="Comma 19 18 4 2 2" xfId="3576"/>
    <cellStyle name="Comma 19 18 4 2 2 2" xfId="15897"/>
    <cellStyle name="Comma 19 18 4 2 3" xfId="15896"/>
    <cellStyle name="Comma 19 18 4 3" xfId="3577"/>
    <cellStyle name="Comma 19 18 4 3 2" xfId="15898"/>
    <cellStyle name="Comma 19 18 4 4" xfId="15895"/>
    <cellStyle name="Comma 19 18 5" xfId="3578"/>
    <cellStyle name="Comma 19 18 5 2" xfId="3579"/>
    <cellStyle name="Comma 19 18 5 2 2" xfId="3580"/>
    <cellStyle name="Comma 19 18 5 2 2 2" xfId="15901"/>
    <cellStyle name="Comma 19 18 5 2 3" xfId="15900"/>
    <cellStyle name="Comma 19 18 5 3" xfId="3581"/>
    <cellStyle name="Comma 19 18 5 3 2" xfId="15902"/>
    <cellStyle name="Comma 19 18 5 4" xfId="15899"/>
    <cellStyle name="Comma 19 18 6" xfId="3582"/>
    <cellStyle name="Comma 19 18 6 2" xfId="3583"/>
    <cellStyle name="Comma 19 18 6 2 2" xfId="3584"/>
    <cellStyle name="Comma 19 18 6 2 2 2" xfId="15905"/>
    <cellStyle name="Comma 19 18 6 2 3" xfId="15904"/>
    <cellStyle name="Comma 19 18 6 3" xfId="3585"/>
    <cellStyle name="Comma 19 18 6 3 2" xfId="15906"/>
    <cellStyle name="Comma 19 18 6 4" xfId="15903"/>
    <cellStyle name="Comma 19 18 7" xfId="3586"/>
    <cellStyle name="Comma 19 18 7 2" xfId="3587"/>
    <cellStyle name="Comma 19 18 7 2 2" xfId="3588"/>
    <cellStyle name="Comma 19 18 7 2 2 2" xfId="15909"/>
    <cellStyle name="Comma 19 18 7 2 3" xfId="15908"/>
    <cellStyle name="Comma 19 18 7 3" xfId="3589"/>
    <cellStyle name="Comma 19 18 7 3 2" xfId="15910"/>
    <cellStyle name="Comma 19 18 7 4" xfId="15907"/>
    <cellStyle name="Comma 19 18 8" xfId="3590"/>
    <cellStyle name="Comma 19 18 8 2" xfId="3591"/>
    <cellStyle name="Comma 19 18 8 2 2" xfId="15912"/>
    <cellStyle name="Comma 19 18 8 3" xfId="15911"/>
    <cellStyle name="Comma 19 18 9" xfId="3592"/>
    <cellStyle name="Comma 19 18 9 2" xfId="15913"/>
    <cellStyle name="Comma 19 19" xfId="3593"/>
    <cellStyle name="Comma 19 19 2" xfId="3594"/>
    <cellStyle name="Comma 19 19 2 2" xfId="3595"/>
    <cellStyle name="Comma 19 19 2 2 2" xfId="15916"/>
    <cellStyle name="Comma 19 19 2 3" xfId="15915"/>
    <cellStyle name="Comma 19 19 3" xfId="3596"/>
    <cellStyle name="Comma 19 19 3 2" xfId="15917"/>
    <cellStyle name="Comma 19 19 4" xfId="15914"/>
    <cellStyle name="Comma 19 2" xfId="3597"/>
    <cellStyle name="Comma 19 2 10" xfId="15918"/>
    <cellStyle name="Comma 19 2 2" xfId="3598"/>
    <cellStyle name="Comma 19 2 2 2" xfId="3599"/>
    <cellStyle name="Comma 19 2 2 2 2" xfId="3600"/>
    <cellStyle name="Comma 19 2 2 2 2 2" xfId="15921"/>
    <cellStyle name="Comma 19 2 2 2 3" xfId="15920"/>
    <cellStyle name="Comma 19 2 2 3" xfId="3601"/>
    <cellStyle name="Comma 19 2 2 3 2" xfId="15922"/>
    <cellStyle name="Comma 19 2 2 4" xfId="15919"/>
    <cellStyle name="Comma 19 2 3" xfId="3602"/>
    <cellStyle name="Comma 19 2 3 2" xfId="3603"/>
    <cellStyle name="Comma 19 2 3 2 2" xfId="3604"/>
    <cellStyle name="Comma 19 2 3 2 2 2" xfId="15925"/>
    <cellStyle name="Comma 19 2 3 2 3" xfId="15924"/>
    <cellStyle name="Comma 19 2 3 3" xfId="3605"/>
    <cellStyle name="Comma 19 2 3 3 2" xfId="15926"/>
    <cellStyle name="Comma 19 2 3 4" xfId="15923"/>
    <cellStyle name="Comma 19 2 4" xfId="3606"/>
    <cellStyle name="Comma 19 2 4 2" xfId="3607"/>
    <cellStyle name="Comma 19 2 4 2 2" xfId="3608"/>
    <cellStyle name="Comma 19 2 4 2 2 2" xfId="15929"/>
    <cellStyle name="Comma 19 2 4 2 3" xfId="15928"/>
    <cellStyle name="Comma 19 2 4 3" xfId="3609"/>
    <cellStyle name="Comma 19 2 4 3 2" xfId="15930"/>
    <cellStyle name="Comma 19 2 4 4" xfId="15927"/>
    <cellStyle name="Comma 19 2 5" xfId="3610"/>
    <cellStyle name="Comma 19 2 5 2" xfId="3611"/>
    <cellStyle name="Comma 19 2 5 2 2" xfId="3612"/>
    <cellStyle name="Comma 19 2 5 2 2 2" xfId="15933"/>
    <cellStyle name="Comma 19 2 5 2 3" xfId="15932"/>
    <cellStyle name="Comma 19 2 5 3" xfId="3613"/>
    <cellStyle name="Comma 19 2 5 3 2" xfId="15934"/>
    <cellStyle name="Comma 19 2 5 4" xfId="15931"/>
    <cellStyle name="Comma 19 2 6" xfId="3614"/>
    <cellStyle name="Comma 19 2 6 2" xfId="3615"/>
    <cellStyle name="Comma 19 2 6 2 2" xfId="3616"/>
    <cellStyle name="Comma 19 2 6 2 2 2" xfId="15937"/>
    <cellStyle name="Comma 19 2 6 2 3" xfId="15936"/>
    <cellStyle name="Comma 19 2 6 3" xfId="3617"/>
    <cellStyle name="Comma 19 2 6 3 2" xfId="15938"/>
    <cellStyle name="Comma 19 2 6 4" xfId="15935"/>
    <cellStyle name="Comma 19 2 7" xfId="3618"/>
    <cellStyle name="Comma 19 2 7 2" xfId="3619"/>
    <cellStyle name="Comma 19 2 7 2 2" xfId="3620"/>
    <cellStyle name="Comma 19 2 7 2 2 2" xfId="15941"/>
    <cellStyle name="Comma 19 2 7 2 3" xfId="15940"/>
    <cellStyle name="Comma 19 2 7 3" xfId="3621"/>
    <cellStyle name="Comma 19 2 7 3 2" xfId="15942"/>
    <cellStyle name="Comma 19 2 7 4" xfId="15939"/>
    <cellStyle name="Comma 19 2 8" xfId="3622"/>
    <cellStyle name="Comma 19 2 8 2" xfId="3623"/>
    <cellStyle name="Comma 19 2 8 2 2" xfId="15944"/>
    <cellStyle name="Comma 19 2 8 3" xfId="15943"/>
    <cellStyle name="Comma 19 2 9" xfId="3624"/>
    <cellStyle name="Comma 19 2 9 2" xfId="15945"/>
    <cellStyle name="Comma 19 20" xfId="3625"/>
    <cellStyle name="Comma 19 20 2" xfId="3626"/>
    <cellStyle name="Comma 19 20 2 2" xfId="3627"/>
    <cellStyle name="Comma 19 20 2 2 2" xfId="15948"/>
    <cellStyle name="Comma 19 20 2 3" xfId="15947"/>
    <cellStyle name="Comma 19 20 3" xfId="3628"/>
    <cellStyle name="Comma 19 20 3 2" xfId="15949"/>
    <cellStyle name="Comma 19 20 4" xfId="15946"/>
    <cellStyle name="Comma 19 21" xfId="3629"/>
    <cellStyle name="Comma 19 21 2" xfId="3630"/>
    <cellStyle name="Comma 19 21 2 2" xfId="3631"/>
    <cellStyle name="Comma 19 21 2 2 2" xfId="15952"/>
    <cellStyle name="Comma 19 21 2 3" xfId="15951"/>
    <cellStyle name="Comma 19 21 3" xfId="3632"/>
    <cellStyle name="Comma 19 21 3 2" xfId="15953"/>
    <cellStyle name="Comma 19 21 4" xfId="15950"/>
    <cellStyle name="Comma 19 22" xfId="3633"/>
    <cellStyle name="Comma 19 22 2" xfId="3634"/>
    <cellStyle name="Comma 19 22 2 2" xfId="3635"/>
    <cellStyle name="Comma 19 22 2 2 2" xfId="15956"/>
    <cellStyle name="Comma 19 22 2 3" xfId="15955"/>
    <cellStyle name="Comma 19 22 3" xfId="3636"/>
    <cellStyle name="Comma 19 22 3 2" xfId="15957"/>
    <cellStyle name="Comma 19 22 4" xfId="15954"/>
    <cellStyle name="Comma 19 23" xfId="3637"/>
    <cellStyle name="Comma 19 23 2" xfId="3638"/>
    <cellStyle name="Comma 19 23 2 2" xfId="3639"/>
    <cellStyle name="Comma 19 23 2 2 2" xfId="15960"/>
    <cellStyle name="Comma 19 23 2 3" xfId="15959"/>
    <cellStyle name="Comma 19 23 3" xfId="3640"/>
    <cellStyle name="Comma 19 23 3 2" xfId="15961"/>
    <cellStyle name="Comma 19 23 4" xfId="15958"/>
    <cellStyle name="Comma 19 24" xfId="3641"/>
    <cellStyle name="Comma 19 24 2" xfId="3642"/>
    <cellStyle name="Comma 19 24 2 2" xfId="3643"/>
    <cellStyle name="Comma 19 24 2 2 2" xfId="15964"/>
    <cellStyle name="Comma 19 24 2 3" xfId="15963"/>
    <cellStyle name="Comma 19 24 3" xfId="3644"/>
    <cellStyle name="Comma 19 24 3 2" xfId="15965"/>
    <cellStyle name="Comma 19 24 4" xfId="15962"/>
    <cellStyle name="Comma 19 25" xfId="3645"/>
    <cellStyle name="Comma 19 25 2" xfId="3646"/>
    <cellStyle name="Comma 19 25 2 2" xfId="15967"/>
    <cellStyle name="Comma 19 25 3" xfId="15966"/>
    <cellStyle name="Comma 19 26" xfId="3647"/>
    <cellStyle name="Comma 19 26 2" xfId="15968"/>
    <cellStyle name="Comma 19 27" xfId="15661"/>
    <cellStyle name="Comma 19 28" xfId="22778"/>
    <cellStyle name="Comma 19 3" xfId="3648"/>
    <cellStyle name="Comma 19 3 10" xfId="15969"/>
    <cellStyle name="Comma 19 3 2" xfId="3649"/>
    <cellStyle name="Comma 19 3 2 2" xfId="3650"/>
    <cellStyle name="Comma 19 3 2 2 2" xfId="3651"/>
    <cellStyle name="Comma 19 3 2 2 2 2" xfId="15972"/>
    <cellStyle name="Comma 19 3 2 2 3" xfId="15971"/>
    <cellStyle name="Comma 19 3 2 3" xfId="3652"/>
    <cellStyle name="Comma 19 3 2 3 2" xfId="15973"/>
    <cellStyle name="Comma 19 3 2 4" xfId="15970"/>
    <cellStyle name="Comma 19 3 3" xfId="3653"/>
    <cellStyle name="Comma 19 3 3 2" xfId="3654"/>
    <cellStyle name="Comma 19 3 3 2 2" xfId="3655"/>
    <cellStyle name="Comma 19 3 3 2 2 2" xfId="15976"/>
    <cellStyle name="Comma 19 3 3 2 3" xfId="15975"/>
    <cellStyle name="Comma 19 3 3 3" xfId="3656"/>
    <cellStyle name="Comma 19 3 3 3 2" xfId="15977"/>
    <cellStyle name="Comma 19 3 3 4" xfId="15974"/>
    <cellStyle name="Comma 19 3 4" xfId="3657"/>
    <cellStyle name="Comma 19 3 4 2" xfId="3658"/>
    <cellStyle name="Comma 19 3 4 2 2" xfId="3659"/>
    <cellStyle name="Comma 19 3 4 2 2 2" xfId="15980"/>
    <cellStyle name="Comma 19 3 4 2 3" xfId="15979"/>
    <cellStyle name="Comma 19 3 4 3" xfId="3660"/>
    <cellStyle name="Comma 19 3 4 3 2" xfId="15981"/>
    <cellStyle name="Comma 19 3 4 4" xfId="15978"/>
    <cellStyle name="Comma 19 3 5" xfId="3661"/>
    <cellStyle name="Comma 19 3 5 2" xfId="3662"/>
    <cellStyle name="Comma 19 3 5 2 2" xfId="3663"/>
    <cellStyle name="Comma 19 3 5 2 2 2" xfId="15984"/>
    <cellStyle name="Comma 19 3 5 2 3" xfId="15983"/>
    <cellStyle name="Comma 19 3 5 3" xfId="3664"/>
    <cellStyle name="Comma 19 3 5 3 2" xfId="15985"/>
    <cellStyle name="Comma 19 3 5 4" xfId="15982"/>
    <cellStyle name="Comma 19 3 6" xfId="3665"/>
    <cellStyle name="Comma 19 3 6 2" xfId="3666"/>
    <cellStyle name="Comma 19 3 6 2 2" xfId="3667"/>
    <cellStyle name="Comma 19 3 6 2 2 2" xfId="15988"/>
    <cellStyle name="Comma 19 3 6 2 3" xfId="15987"/>
    <cellStyle name="Comma 19 3 6 3" xfId="3668"/>
    <cellStyle name="Comma 19 3 6 3 2" xfId="15989"/>
    <cellStyle name="Comma 19 3 6 4" xfId="15986"/>
    <cellStyle name="Comma 19 3 7" xfId="3669"/>
    <cellStyle name="Comma 19 3 7 2" xfId="3670"/>
    <cellStyle name="Comma 19 3 7 2 2" xfId="3671"/>
    <cellStyle name="Comma 19 3 7 2 2 2" xfId="15992"/>
    <cellStyle name="Comma 19 3 7 2 3" xfId="15991"/>
    <cellStyle name="Comma 19 3 7 3" xfId="3672"/>
    <cellStyle name="Comma 19 3 7 3 2" xfId="15993"/>
    <cellStyle name="Comma 19 3 7 4" xfId="15990"/>
    <cellStyle name="Comma 19 3 8" xfId="3673"/>
    <cellStyle name="Comma 19 3 8 2" xfId="3674"/>
    <cellStyle name="Comma 19 3 8 2 2" xfId="15995"/>
    <cellStyle name="Comma 19 3 8 3" xfId="15994"/>
    <cellStyle name="Comma 19 3 9" xfId="3675"/>
    <cellStyle name="Comma 19 3 9 2" xfId="15996"/>
    <cellStyle name="Comma 19 4" xfId="3676"/>
    <cellStyle name="Comma 19 4 10" xfId="15997"/>
    <cellStyle name="Comma 19 4 2" xfId="3677"/>
    <cellStyle name="Comma 19 4 2 2" xfId="3678"/>
    <cellStyle name="Comma 19 4 2 2 2" xfId="3679"/>
    <cellStyle name="Comma 19 4 2 2 2 2" xfId="16000"/>
    <cellStyle name="Comma 19 4 2 2 3" xfId="15999"/>
    <cellStyle name="Comma 19 4 2 3" xfId="3680"/>
    <cellStyle name="Comma 19 4 2 3 2" xfId="16001"/>
    <cellStyle name="Comma 19 4 2 4" xfId="15998"/>
    <cellStyle name="Comma 19 4 3" xfId="3681"/>
    <cellStyle name="Comma 19 4 3 2" xfId="3682"/>
    <cellStyle name="Comma 19 4 3 2 2" xfId="3683"/>
    <cellStyle name="Comma 19 4 3 2 2 2" xfId="16004"/>
    <cellStyle name="Comma 19 4 3 2 3" xfId="16003"/>
    <cellStyle name="Comma 19 4 3 3" xfId="3684"/>
    <cellStyle name="Comma 19 4 3 3 2" xfId="16005"/>
    <cellStyle name="Comma 19 4 3 4" xfId="16002"/>
    <cellStyle name="Comma 19 4 4" xfId="3685"/>
    <cellStyle name="Comma 19 4 4 2" xfId="3686"/>
    <cellStyle name="Comma 19 4 4 2 2" xfId="3687"/>
    <cellStyle name="Comma 19 4 4 2 2 2" xfId="16008"/>
    <cellStyle name="Comma 19 4 4 2 3" xfId="16007"/>
    <cellStyle name="Comma 19 4 4 3" xfId="3688"/>
    <cellStyle name="Comma 19 4 4 3 2" xfId="16009"/>
    <cellStyle name="Comma 19 4 4 4" xfId="16006"/>
    <cellStyle name="Comma 19 4 5" xfId="3689"/>
    <cellStyle name="Comma 19 4 5 2" xfId="3690"/>
    <cellStyle name="Comma 19 4 5 2 2" xfId="3691"/>
    <cellStyle name="Comma 19 4 5 2 2 2" xfId="16012"/>
    <cellStyle name="Comma 19 4 5 2 3" xfId="16011"/>
    <cellStyle name="Comma 19 4 5 3" xfId="3692"/>
    <cellStyle name="Comma 19 4 5 3 2" xfId="16013"/>
    <cellStyle name="Comma 19 4 5 4" xfId="16010"/>
    <cellStyle name="Comma 19 4 6" xfId="3693"/>
    <cellStyle name="Comma 19 4 6 2" xfId="3694"/>
    <cellStyle name="Comma 19 4 6 2 2" xfId="3695"/>
    <cellStyle name="Comma 19 4 6 2 2 2" xfId="16016"/>
    <cellStyle name="Comma 19 4 6 2 3" xfId="16015"/>
    <cellStyle name="Comma 19 4 6 3" xfId="3696"/>
    <cellStyle name="Comma 19 4 6 3 2" xfId="16017"/>
    <cellStyle name="Comma 19 4 6 4" xfId="16014"/>
    <cellStyle name="Comma 19 4 7" xfId="3697"/>
    <cellStyle name="Comma 19 4 7 2" xfId="3698"/>
    <cellStyle name="Comma 19 4 7 2 2" xfId="3699"/>
    <cellStyle name="Comma 19 4 7 2 2 2" xfId="16020"/>
    <cellStyle name="Comma 19 4 7 2 3" xfId="16019"/>
    <cellStyle name="Comma 19 4 7 3" xfId="3700"/>
    <cellStyle name="Comma 19 4 7 3 2" xfId="16021"/>
    <cellStyle name="Comma 19 4 7 4" xfId="16018"/>
    <cellStyle name="Comma 19 4 8" xfId="3701"/>
    <cellStyle name="Comma 19 4 8 2" xfId="3702"/>
    <cellStyle name="Comma 19 4 8 2 2" xfId="16023"/>
    <cellStyle name="Comma 19 4 8 3" xfId="16022"/>
    <cellStyle name="Comma 19 4 9" xfId="3703"/>
    <cellStyle name="Comma 19 4 9 2" xfId="16024"/>
    <cellStyle name="Comma 19 5" xfId="3704"/>
    <cellStyle name="Comma 19 5 10" xfId="16025"/>
    <cellStyle name="Comma 19 5 2" xfId="3705"/>
    <cellStyle name="Comma 19 5 2 2" xfId="3706"/>
    <cellStyle name="Comma 19 5 2 2 2" xfId="3707"/>
    <cellStyle name="Comma 19 5 2 2 2 2" xfId="16028"/>
    <cellStyle name="Comma 19 5 2 2 3" xfId="16027"/>
    <cellStyle name="Comma 19 5 2 3" xfId="3708"/>
    <cellStyle name="Comma 19 5 2 3 2" xfId="16029"/>
    <cellStyle name="Comma 19 5 2 4" xfId="16026"/>
    <cellStyle name="Comma 19 5 3" xfId="3709"/>
    <cellStyle name="Comma 19 5 3 2" xfId="3710"/>
    <cellStyle name="Comma 19 5 3 2 2" xfId="3711"/>
    <cellStyle name="Comma 19 5 3 2 2 2" xfId="16032"/>
    <cellStyle name="Comma 19 5 3 2 3" xfId="16031"/>
    <cellStyle name="Comma 19 5 3 3" xfId="3712"/>
    <cellStyle name="Comma 19 5 3 3 2" xfId="16033"/>
    <cellStyle name="Comma 19 5 3 4" xfId="16030"/>
    <cellStyle name="Comma 19 5 4" xfId="3713"/>
    <cellStyle name="Comma 19 5 4 2" xfId="3714"/>
    <cellStyle name="Comma 19 5 4 2 2" xfId="3715"/>
    <cellStyle name="Comma 19 5 4 2 2 2" xfId="16036"/>
    <cellStyle name="Comma 19 5 4 2 3" xfId="16035"/>
    <cellStyle name="Comma 19 5 4 3" xfId="3716"/>
    <cellStyle name="Comma 19 5 4 3 2" xfId="16037"/>
    <cellStyle name="Comma 19 5 4 4" xfId="16034"/>
    <cellStyle name="Comma 19 5 5" xfId="3717"/>
    <cellStyle name="Comma 19 5 5 2" xfId="3718"/>
    <cellStyle name="Comma 19 5 5 2 2" xfId="3719"/>
    <cellStyle name="Comma 19 5 5 2 2 2" xfId="16040"/>
    <cellStyle name="Comma 19 5 5 2 3" xfId="16039"/>
    <cellStyle name="Comma 19 5 5 3" xfId="3720"/>
    <cellStyle name="Comma 19 5 5 3 2" xfId="16041"/>
    <cellStyle name="Comma 19 5 5 4" xfId="16038"/>
    <cellStyle name="Comma 19 5 6" xfId="3721"/>
    <cellStyle name="Comma 19 5 6 2" xfId="3722"/>
    <cellStyle name="Comma 19 5 6 2 2" xfId="3723"/>
    <cellStyle name="Comma 19 5 6 2 2 2" xfId="16044"/>
    <cellStyle name="Comma 19 5 6 2 3" xfId="16043"/>
    <cellStyle name="Comma 19 5 6 3" xfId="3724"/>
    <cellStyle name="Comma 19 5 6 3 2" xfId="16045"/>
    <cellStyle name="Comma 19 5 6 4" xfId="16042"/>
    <cellStyle name="Comma 19 5 7" xfId="3725"/>
    <cellStyle name="Comma 19 5 7 2" xfId="3726"/>
    <cellStyle name="Comma 19 5 7 2 2" xfId="3727"/>
    <cellStyle name="Comma 19 5 7 2 2 2" xfId="16048"/>
    <cellStyle name="Comma 19 5 7 2 3" xfId="16047"/>
    <cellStyle name="Comma 19 5 7 3" xfId="3728"/>
    <cellStyle name="Comma 19 5 7 3 2" xfId="16049"/>
    <cellStyle name="Comma 19 5 7 4" xfId="16046"/>
    <cellStyle name="Comma 19 5 8" xfId="3729"/>
    <cellStyle name="Comma 19 5 8 2" xfId="3730"/>
    <cellStyle name="Comma 19 5 8 2 2" xfId="16051"/>
    <cellStyle name="Comma 19 5 8 3" xfId="16050"/>
    <cellStyle name="Comma 19 5 9" xfId="3731"/>
    <cellStyle name="Comma 19 5 9 2" xfId="16052"/>
    <cellStyle name="Comma 19 6" xfId="3732"/>
    <cellStyle name="Comma 19 6 10" xfId="16053"/>
    <cellStyle name="Comma 19 6 2" xfId="3733"/>
    <cellStyle name="Comma 19 6 2 2" xfId="3734"/>
    <cellStyle name="Comma 19 6 2 2 2" xfId="3735"/>
    <cellStyle name="Comma 19 6 2 2 2 2" xfId="16056"/>
    <cellStyle name="Comma 19 6 2 2 3" xfId="16055"/>
    <cellStyle name="Comma 19 6 2 3" xfId="3736"/>
    <cellStyle name="Comma 19 6 2 3 2" xfId="16057"/>
    <cellStyle name="Comma 19 6 2 4" xfId="16054"/>
    <cellStyle name="Comma 19 6 3" xfId="3737"/>
    <cellStyle name="Comma 19 6 3 2" xfId="3738"/>
    <cellStyle name="Comma 19 6 3 2 2" xfId="3739"/>
    <cellStyle name="Comma 19 6 3 2 2 2" xfId="16060"/>
    <cellStyle name="Comma 19 6 3 2 3" xfId="16059"/>
    <cellStyle name="Comma 19 6 3 3" xfId="3740"/>
    <cellStyle name="Comma 19 6 3 3 2" xfId="16061"/>
    <cellStyle name="Comma 19 6 3 4" xfId="16058"/>
    <cellStyle name="Comma 19 6 4" xfId="3741"/>
    <cellStyle name="Comma 19 6 4 2" xfId="3742"/>
    <cellStyle name="Comma 19 6 4 2 2" xfId="3743"/>
    <cellStyle name="Comma 19 6 4 2 2 2" xfId="16064"/>
    <cellStyle name="Comma 19 6 4 2 3" xfId="16063"/>
    <cellStyle name="Comma 19 6 4 3" xfId="3744"/>
    <cellStyle name="Comma 19 6 4 3 2" xfId="16065"/>
    <cellStyle name="Comma 19 6 4 4" xfId="16062"/>
    <cellStyle name="Comma 19 6 5" xfId="3745"/>
    <cellStyle name="Comma 19 6 5 2" xfId="3746"/>
    <cellStyle name="Comma 19 6 5 2 2" xfId="3747"/>
    <cellStyle name="Comma 19 6 5 2 2 2" xfId="16068"/>
    <cellStyle name="Comma 19 6 5 2 3" xfId="16067"/>
    <cellStyle name="Comma 19 6 5 3" xfId="3748"/>
    <cellStyle name="Comma 19 6 5 3 2" xfId="16069"/>
    <cellStyle name="Comma 19 6 5 4" xfId="16066"/>
    <cellStyle name="Comma 19 6 6" xfId="3749"/>
    <cellStyle name="Comma 19 6 6 2" xfId="3750"/>
    <cellStyle name="Comma 19 6 6 2 2" xfId="3751"/>
    <cellStyle name="Comma 19 6 6 2 2 2" xfId="16072"/>
    <cellStyle name="Comma 19 6 6 2 3" xfId="16071"/>
    <cellStyle name="Comma 19 6 6 3" xfId="3752"/>
    <cellStyle name="Comma 19 6 6 3 2" xfId="16073"/>
    <cellStyle name="Comma 19 6 6 4" xfId="16070"/>
    <cellStyle name="Comma 19 6 7" xfId="3753"/>
    <cellStyle name="Comma 19 6 7 2" xfId="3754"/>
    <cellStyle name="Comma 19 6 7 2 2" xfId="3755"/>
    <cellStyle name="Comma 19 6 7 2 2 2" xfId="16076"/>
    <cellStyle name="Comma 19 6 7 2 3" xfId="16075"/>
    <cellStyle name="Comma 19 6 7 3" xfId="3756"/>
    <cellStyle name="Comma 19 6 7 3 2" xfId="16077"/>
    <cellStyle name="Comma 19 6 7 4" xfId="16074"/>
    <cellStyle name="Comma 19 6 8" xfId="3757"/>
    <cellStyle name="Comma 19 6 8 2" xfId="3758"/>
    <cellStyle name="Comma 19 6 8 2 2" xfId="16079"/>
    <cellStyle name="Comma 19 6 8 3" xfId="16078"/>
    <cellStyle name="Comma 19 6 9" xfId="3759"/>
    <cellStyle name="Comma 19 6 9 2" xfId="16080"/>
    <cellStyle name="Comma 19 7" xfId="3760"/>
    <cellStyle name="Comma 19 7 10" xfId="16081"/>
    <cellStyle name="Comma 19 7 2" xfId="3761"/>
    <cellStyle name="Comma 19 7 2 2" xfId="3762"/>
    <cellStyle name="Comma 19 7 2 2 2" xfId="3763"/>
    <cellStyle name="Comma 19 7 2 2 2 2" xfId="16084"/>
    <cellStyle name="Comma 19 7 2 2 3" xfId="16083"/>
    <cellStyle name="Comma 19 7 2 3" xfId="3764"/>
    <cellStyle name="Comma 19 7 2 3 2" xfId="16085"/>
    <cellStyle name="Comma 19 7 2 4" xfId="16082"/>
    <cellStyle name="Comma 19 7 3" xfId="3765"/>
    <cellStyle name="Comma 19 7 3 2" xfId="3766"/>
    <cellStyle name="Comma 19 7 3 2 2" xfId="3767"/>
    <cellStyle name="Comma 19 7 3 2 2 2" xfId="16088"/>
    <cellStyle name="Comma 19 7 3 2 3" xfId="16087"/>
    <cellStyle name="Comma 19 7 3 3" xfId="3768"/>
    <cellStyle name="Comma 19 7 3 3 2" xfId="16089"/>
    <cellStyle name="Comma 19 7 3 4" xfId="16086"/>
    <cellStyle name="Comma 19 7 4" xfId="3769"/>
    <cellStyle name="Comma 19 7 4 2" xfId="3770"/>
    <cellStyle name="Comma 19 7 4 2 2" xfId="3771"/>
    <cellStyle name="Comma 19 7 4 2 2 2" xfId="16092"/>
    <cellStyle name="Comma 19 7 4 2 3" xfId="16091"/>
    <cellStyle name="Comma 19 7 4 3" xfId="3772"/>
    <cellStyle name="Comma 19 7 4 3 2" xfId="16093"/>
    <cellStyle name="Comma 19 7 4 4" xfId="16090"/>
    <cellStyle name="Comma 19 7 5" xfId="3773"/>
    <cellStyle name="Comma 19 7 5 2" xfId="3774"/>
    <cellStyle name="Comma 19 7 5 2 2" xfId="3775"/>
    <cellStyle name="Comma 19 7 5 2 2 2" xfId="16096"/>
    <cellStyle name="Comma 19 7 5 2 3" xfId="16095"/>
    <cellStyle name="Comma 19 7 5 3" xfId="3776"/>
    <cellStyle name="Comma 19 7 5 3 2" xfId="16097"/>
    <cellStyle name="Comma 19 7 5 4" xfId="16094"/>
    <cellStyle name="Comma 19 7 6" xfId="3777"/>
    <cellStyle name="Comma 19 7 6 2" xfId="3778"/>
    <cellStyle name="Comma 19 7 6 2 2" xfId="3779"/>
    <cellStyle name="Comma 19 7 6 2 2 2" xfId="16100"/>
    <cellStyle name="Comma 19 7 6 2 3" xfId="16099"/>
    <cellStyle name="Comma 19 7 6 3" xfId="3780"/>
    <cellStyle name="Comma 19 7 6 3 2" xfId="16101"/>
    <cellStyle name="Comma 19 7 6 4" xfId="16098"/>
    <cellStyle name="Comma 19 7 7" xfId="3781"/>
    <cellStyle name="Comma 19 7 7 2" xfId="3782"/>
    <cellStyle name="Comma 19 7 7 2 2" xfId="3783"/>
    <cellStyle name="Comma 19 7 7 2 2 2" xfId="16104"/>
    <cellStyle name="Comma 19 7 7 2 3" xfId="16103"/>
    <cellStyle name="Comma 19 7 7 3" xfId="3784"/>
    <cellStyle name="Comma 19 7 7 3 2" xfId="16105"/>
    <cellStyle name="Comma 19 7 7 4" xfId="16102"/>
    <cellStyle name="Comma 19 7 8" xfId="3785"/>
    <cellStyle name="Comma 19 7 8 2" xfId="3786"/>
    <cellStyle name="Comma 19 7 8 2 2" xfId="16107"/>
    <cellStyle name="Comma 19 7 8 3" xfId="16106"/>
    <cellStyle name="Comma 19 7 9" xfId="3787"/>
    <cellStyle name="Comma 19 7 9 2" xfId="16108"/>
    <cellStyle name="Comma 19 8" xfId="3788"/>
    <cellStyle name="Comma 19 8 10" xfId="16109"/>
    <cellStyle name="Comma 19 8 2" xfId="3789"/>
    <cellStyle name="Comma 19 8 2 2" xfId="3790"/>
    <cellStyle name="Comma 19 8 2 2 2" xfId="3791"/>
    <cellStyle name="Comma 19 8 2 2 2 2" xfId="16112"/>
    <cellStyle name="Comma 19 8 2 2 3" xfId="16111"/>
    <cellStyle name="Comma 19 8 2 3" xfId="3792"/>
    <cellStyle name="Comma 19 8 2 3 2" xfId="16113"/>
    <cellStyle name="Comma 19 8 2 4" xfId="16110"/>
    <cellStyle name="Comma 19 8 3" xfId="3793"/>
    <cellStyle name="Comma 19 8 3 2" xfId="3794"/>
    <cellStyle name="Comma 19 8 3 2 2" xfId="3795"/>
    <cellStyle name="Comma 19 8 3 2 2 2" xfId="16116"/>
    <cellStyle name="Comma 19 8 3 2 3" xfId="16115"/>
    <cellStyle name="Comma 19 8 3 3" xfId="3796"/>
    <cellStyle name="Comma 19 8 3 3 2" xfId="16117"/>
    <cellStyle name="Comma 19 8 3 4" xfId="16114"/>
    <cellStyle name="Comma 19 8 4" xfId="3797"/>
    <cellStyle name="Comma 19 8 4 2" xfId="3798"/>
    <cellStyle name="Comma 19 8 4 2 2" xfId="3799"/>
    <cellStyle name="Comma 19 8 4 2 2 2" xfId="16120"/>
    <cellStyle name="Comma 19 8 4 2 3" xfId="16119"/>
    <cellStyle name="Comma 19 8 4 3" xfId="3800"/>
    <cellStyle name="Comma 19 8 4 3 2" xfId="16121"/>
    <cellStyle name="Comma 19 8 4 4" xfId="16118"/>
    <cellStyle name="Comma 19 8 5" xfId="3801"/>
    <cellStyle name="Comma 19 8 5 2" xfId="3802"/>
    <cellStyle name="Comma 19 8 5 2 2" xfId="3803"/>
    <cellStyle name="Comma 19 8 5 2 2 2" xfId="16124"/>
    <cellStyle name="Comma 19 8 5 2 3" xfId="16123"/>
    <cellStyle name="Comma 19 8 5 3" xfId="3804"/>
    <cellStyle name="Comma 19 8 5 3 2" xfId="16125"/>
    <cellStyle name="Comma 19 8 5 4" xfId="16122"/>
    <cellStyle name="Comma 19 8 6" xfId="3805"/>
    <cellStyle name="Comma 19 8 6 2" xfId="3806"/>
    <cellStyle name="Comma 19 8 6 2 2" xfId="3807"/>
    <cellStyle name="Comma 19 8 6 2 2 2" xfId="16128"/>
    <cellStyle name="Comma 19 8 6 2 3" xfId="16127"/>
    <cellStyle name="Comma 19 8 6 3" xfId="3808"/>
    <cellStyle name="Comma 19 8 6 3 2" xfId="16129"/>
    <cellStyle name="Comma 19 8 6 4" xfId="16126"/>
    <cellStyle name="Comma 19 8 7" xfId="3809"/>
    <cellStyle name="Comma 19 8 7 2" xfId="3810"/>
    <cellStyle name="Comma 19 8 7 2 2" xfId="3811"/>
    <cellStyle name="Comma 19 8 7 2 2 2" xfId="16132"/>
    <cellStyle name="Comma 19 8 7 2 3" xfId="16131"/>
    <cellStyle name="Comma 19 8 7 3" xfId="3812"/>
    <cellStyle name="Comma 19 8 7 3 2" xfId="16133"/>
    <cellStyle name="Comma 19 8 7 4" xfId="16130"/>
    <cellStyle name="Comma 19 8 8" xfId="3813"/>
    <cellStyle name="Comma 19 8 8 2" xfId="3814"/>
    <cellStyle name="Comma 19 8 8 2 2" xfId="16135"/>
    <cellStyle name="Comma 19 8 8 3" xfId="16134"/>
    <cellStyle name="Comma 19 8 9" xfId="3815"/>
    <cellStyle name="Comma 19 8 9 2" xfId="16136"/>
    <cellStyle name="Comma 19 9" xfId="3816"/>
    <cellStyle name="Comma 19 9 10" xfId="16137"/>
    <cellStyle name="Comma 19 9 2" xfId="3817"/>
    <cellStyle name="Comma 19 9 2 2" xfId="3818"/>
    <cellStyle name="Comma 19 9 2 2 2" xfId="3819"/>
    <cellStyle name="Comma 19 9 2 2 2 2" xfId="16140"/>
    <cellStyle name="Comma 19 9 2 2 3" xfId="16139"/>
    <cellStyle name="Comma 19 9 2 3" xfId="3820"/>
    <cellStyle name="Comma 19 9 2 3 2" xfId="16141"/>
    <cellStyle name="Comma 19 9 2 4" xfId="16138"/>
    <cellStyle name="Comma 19 9 3" xfId="3821"/>
    <cellStyle name="Comma 19 9 3 2" xfId="3822"/>
    <cellStyle name="Comma 19 9 3 2 2" xfId="3823"/>
    <cellStyle name="Comma 19 9 3 2 2 2" xfId="16144"/>
    <cellStyle name="Comma 19 9 3 2 3" xfId="16143"/>
    <cellStyle name="Comma 19 9 3 3" xfId="3824"/>
    <cellStyle name="Comma 19 9 3 3 2" xfId="16145"/>
    <cellStyle name="Comma 19 9 3 4" xfId="16142"/>
    <cellStyle name="Comma 19 9 4" xfId="3825"/>
    <cellStyle name="Comma 19 9 4 2" xfId="3826"/>
    <cellStyle name="Comma 19 9 4 2 2" xfId="3827"/>
    <cellStyle name="Comma 19 9 4 2 2 2" xfId="16148"/>
    <cellStyle name="Comma 19 9 4 2 3" xfId="16147"/>
    <cellStyle name="Comma 19 9 4 3" xfId="3828"/>
    <cellStyle name="Comma 19 9 4 3 2" xfId="16149"/>
    <cellStyle name="Comma 19 9 4 4" xfId="16146"/>
    <cellStyle name="Comma 19 9 5" xfId="3829"/>
    <cellStyle name="Comma 19 9 5 2" xfId="3830"/>
    <cellStyle name="Comma 19 9 5 2 2" xfId="3831"/>
    <cellStyle name="Comma 19 9 5 2 2 2" xfId="16152"/>
    <cellStyle name="Comma 19 9 5 2 3" xfId="16151"/>
    <cellStyle name="Comma 19 9 5 3" xfId="3832"/>
    <cellStyle name="Comma 19 9 5 3 2" xfId="16153"/>
    <cellStyle name="Comma 19 9 5 4" xfId="16150"/>
    <cellStyle name="Comma 19 9 6" xfId="3833"/>
    <cellStyle name="Comma 19 9 6 2" xfId="3834"/>
    <cellStyle name="Comma 19 9 6 2 2" xfId="3835"/>
    <cellStyle name="Comma 19 9 6 2 2 2" xfId="16156"/>
    <cellStyle name="Comma 19 9 6 2 3" xfId="16155"/>
    <cellStyle name="Comma 19 9 6 3" xfId="3836"/>
    <cellStyle name="Comma 19 9 6 3 2" xfId="16157"/>
    <cellStyle name="Comma 19 9 6 4" xfId="16154"/>
    <cellStyle name="Comma 19 9 7" xfId="3837"/>
    <cellStyle name="Comma 19 9 7 2" xfId="3838"/>
    <cellStyle name="Comma 19 9 7 2 2" xfId="3839"/>
    <cellStyle name="Comma 19 9 7 2 2 2" xfId="16160"/>
    <cellStyle name="Comma 19 9 7 2 3" xfId="16159"/>
    <cellStyle name="Comma 19 9 7 3" xfId="3840"/>
    <cellStyle name="Comma 19 9 7 3 2" xfId="16161"/>
    <cellStyle name="Comma 19 9 7 4" xfId="16158"/>
    <cellStyle name="Comma 19 9 8" xfId="3841"/>
    <cellStyle name="Comma 19 9 8 2" xfId="3842"/>
    <cellStyle name="Comma 19 9 8 2 2" xfId="16163"/>
    <cellStyle name="Comma 19 9 8 3" xfId="16162"/>
    <cellStyle name="Comma 19 9 9" xfId="3843"/>
    <cellStyle name="Comma 19 9 9 2" xfId="16164"/>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19" xfId="16210"/>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59" xfId="16209"/>
    <cellStyle name="Comma 2 6" xfId="3939"/>
    <cellStyle name="Comma 2 7" xfId="3940"/>
    <cellStyle name="Comma 2 8" xfId="3941"/>
    <cellStyle name="Comma 2 9" xfId="3942"/>
    <cellStyle name="Comma 2_Checks" xfId="22756"/>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25" xfId="15574"/>
    <cellStyle name="Comma 26" xfId="15577"/>
    <cellStyle name="Comma 27" xfId="15590"/>
    <cellStyle name="Comma 28" xfId="15583"/>
    <cellStyle name="Comma 29" xfId="15598"/>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5 2" xfId="22557"/>
    <cellStyle name="Comma 3 11 16" xfId="3982"/>
    <cellStyle name="Comma 3 11 16 2" xfId="22643"/>
    <cellStyle name="Comma 3 11 17" xfId="22550"/>
    <cellStyle name="Comma 3 11 18" xfId="22650"/>
    <cellStyle name="Comma 3 11 19" xfId="22543"/>
    <cellStyle name="Comma 3 11 2" xfId="3983"/>
    <cellStyle name="Comma 3 11 2 10" xfId="3984"/>
    <cellStyle name="Comma 3 11 2 11" xfId="3985"/>
    <cellStyle name="Comma 3 11 2 12" xfId="22558"/>
    <cellStyle name="Comma 3 11 2 13" xfId="22642"/>
    <cellStyle name="Comma 3 11 2 14" xfId="22551"/>
    <cellStyle name="Comma 3 11 2 15" xfId="22649"/>
    <cellStyle name="Comma 3 11 2 16" xfId="22544"/>
    <cellStyle name="Comma 3 11 2 2" xfId="3986"/>
    <cellStyle name="Comma 3 11 2 2 10" xfId="3987"/>
    <cellStyle name="Comma 3 11 2 2 11" xfId="3988"/>
    <cellStyle name="Comma 3 11 2 2 12" xfId="22559"/>
    <cellStyle name="Comma 3 11 2 2 13" xfId="22641"/>
    <cellStyle name="Comma 3 11 2 2 14" xfId="22552"/>
    <cellStyle name="Comma 3 11 2 2 15" xfId="22648"/>
    <cellStyle name="Comma 3 11 2 2 16" xfId="22545"/>
    <cellStyle name="Comma 3 11 2 2 2" xfId="3989"/>
    <cellStyle name="Comma 3 11 2 2 2 2" xfId="3990"/>
    <cellStyle name="Comma 3 11 2 2 2 2 2" xfId="16217"/>
    <cellStyle name="Comma 3 11 2 2 2 2 2 2" xfId="16218"/>
    <cellStyle name="Comma 3 11 2 2 2 2 2 3" xfId="22562"/>
    <cellStyle name="Comma 3 11 2 2 2 2 2 4" xfId="22638"/>
    <cellStyle name="Comma 3 11 2 2 2 2 2 5" xfId="22555"/>
    <cellStyle name="Comma 3 11 2 2 2 2 2 6" xfId="22645"/>
    <cellStyle name="Comma 3 11 2 2 2 2 2 7" xfId="22548"/>
    <cellStyle name="Comma 3 11 2 2 2 2 3" xfId="22561"/>
    <cellStyle name="Comma 3 11 2 2 2 2 4" xfId="22639"/>
    <cellStyle name="Comma 3 11 2 2 2 2 5" xfId="22554"/>
    <cellStyle name="Comma 3 11 2 2 2 2 6" xfId="22646"/>
    <cellStyle name="Comma 3 11 2 2 2 2 7" xfId="22547"/>
    <cellStyle name="Comma 3 11 2 2 2 3" xfId="22560"/>
    <cellStyle name="Comma 3 11 2 2 2 4" xfId="22640"/>
    <cellStyle name="Comma 3 11 2 2 2 5" xfId="22553"/>
    <cellStyle name="Comma 3 11 2 2 2 6" xfId="22647"/>
    <cellStyle name="Comma 3 11 2 2 2 7" xfId="22546"/>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3 3" xfId="16219"/>
    <cellStyle name="Comma 3 11 2 4" xfId="4000"/>
    <cellStyle name="Comma 3 11 2 5" xfId="4001"/>
    <cellStyle name="Comma 3 11 2 6" xfId="4002"/>
    <cellStyle name="Comma 3 11 2 7" xfId="4003"/>
    <cellStyle name="Comma 3 11 2 8" xfId="4004"/>
    <cellStyle name="Comma 3 11 2 9" xfId="4005"/>
    <cellStyle name="Comma 3 11 20" xfId="16215"/>
    <cellStyle name="Comma 3 11 3" xfId="4006"/>
    <cellStyle name="Comma 3 11 3 2" xfId="16220"/>
    <cellStyle name="Comma 3 11 4" xfId="4007"/>
    <cellStyle name="Comma 3 11 4 2" xfId="16221"/>
    <cellStyle name="Comma 3 11 5" xfId="4008"/>
    <cellStyle name="Comma 3 11 5 2" xfId="4009"/>
    <cellStyle name="Comma 3 11 6" xfId="4010"/>
    <cellStyle name="Comma 3 11 6 2" xfId="16222"/>
    <cellStyle name="Comma 3 11 7" xfId="4011"/>
    <cellStyle name="Comma 3 11 7 2" xfId="16223"/>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 3" xfId="16224"/>
    <cellStyle name="Comma 3 18_Page 3" xfId="13635"/>
    <cellStyle name="Comma 3 19" xfId="4045"/>
    <cellStyle name="Comma 3 19 2" xfId="1622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 2 2" xfId="16227"/>
    <cellStyle name="Comma 3 2 2 2 2 2 3" xfId="16226"/>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 3" xfId="1622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0 2" xfId="16229"/>
    <cellStyle name="Comma 3 21" xfId="4084"/>
    <cellStyle name="Comma 3 21 2" xfId="16230"/>
    <cellStyle name="Comma 3 22" xfId="4085"/>
    <cellStyle name="Comma 3 22 2" xfId="16231"/>
    <cellStyle name="Comma 3 23" xfId="4086"/>
    <cellStyle name="Comma 3 23 2" xfId="16232"/>
    <cellStyle name="Comma 3 24" xfId="4087"/>
    <cellStyle name="Comma 3 24 2" xfId="16233"/>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6 2" xfId="16234"/>
    <cellStyle name="Comma 3 27" xfId="4117"/>
    <cellStyle name="Comma 3 28" xfId="4118"/>
    <cellStyle name="Comma 3 28 2" xfId="4119"/>
    <cellStyle name="Comma 3 28 2 2" xfId="4120"/>
    <cellStyle name="Comma 3 28 2_Page 3" xfId="13658"/>
    <cellStyle name="Comma 3 28 3" xfId="4121"/>
    <cellStyle name="Comma 3 28 4" xfId="22556"/>
    <cellStyle name="Comma 3 28 5" xfId="22770"/>
    <cellStyle name="Comma 3 28_Page 3" xfId="13657"/>
    <cellStyle name="Comma 3 29" xfId="4122"/>
    <cellStyle name="Comma 3 29 2" xfId="4123"/>
    <cellStyle name="Comma 3 29 2 2" xfId="4124"/>
    <cellStyle name="Comma 3 29 2_Page 3" xfId="13660"/>
    <cellStyle name="Comma 3 29 3" xfId="4125"/>
    <cellStyle name="Comma 3 29 4" xfId="22644"/>
    <cellStyle name="Comma 3 29 5" xfId="22771"/>
    <cellStyle name="Comma 3 29_Page 3" xfId="13659"/>
    <cellStyle name="Comma 3 3" xfId="4126"/>
    <cellStyle name="Comma 3 3 2" xfId="16235"/>
    <cellStyle name="Comma 3 3 3" xfId="22567"/>
    <cellStyle name="Comma 3 3 4" xfId="22635"/>
    <cellStyle name="Comma 3 3 5" xfId="22565"/>
    <cellStyle name="Comma 3 3 6" xfId="22637"/>
    <cellStyle name="Comma 3 3 7" xfId="22563"/>
    <cellStyle name="Comma 3 3 8" xfId="16216"/>
    <cellStyle name="Comma 3 30" xfId="4127"/>
    <cellStyle name="Comma 3 30 2" xfId="4128"/>
    <cellStyle name="Comma 3 30 2 2" xfId="4129"/>
    <cellStyle name="Comma 3 30 2_Page 3" xfId="13662"/>
    <cellStyle name="Comma 3 30 3" xfId="4130"/>
    <cellStyle name="Comma 3 30 4" xfId="22549"/>
    <cellStyle name="Comma 3 30 5" xfId="22769"/>
    <cellStyle name="Comma 3 30_Page 3" xfId="13661"/>
    <cellStyle name="Comma 3 31" xfId="4131"/>
    <cellStyle name="Comma 3 31 2" xfId="4132"/>
    <cellStyle name="Comma 3 31 2 2" xfId="4133"/>
    <cellStyle name="Comma 3 31 2_Page 3" xfId="13664"/>
    <cellStyle name="Comma 3 31 3" xfId="4134"/>
    <cellStyle name="Comma 3 31 4" xfId="22651"/>
    <cellStyle name="Comma 3 31 5" xfId="22772"/>
    <cellStyle name="Comma 3 31_Page 3" xfId="13663"/>
    <cellStyle name="Comma 3 32" xfId="4135"/>
    <cellStyle name="Comma 3 32 2" xfId="4136"/>
    <cellStyle name="Comma 3 32 2 2" xfId="4137"/>
    <cellStyle name="Comma 3 32 2_Page 3" xfId="13666"/>
    <cellStyle name="Comma 3 32 3" xfId="4138"/>
    <cellStyle name="Comma 3 32 4" xfId="22542"/>
    <cellStyle name="Comma 3 32 5" xfId="2276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30" xfId="15589"/>
    <cellStyle name="Comma 31" xfId="15600"/>
    <cellStyle name="Comma 32" xfId="15602"/>
    <cellStyle name="Comma 33" xfId="15593"/>
    <cellStyle name="Comma 34" xfId="15585"/>
    <cellStyle name="Comma 35" xfId="15596"/>
    <cellStyle name="Comma 36" xfId="15581"/>
    <cellStyle name="Comma 37" xfId="15591"/>
    <cellStyle name="Comma 38" xfId="15599"/>
    <cellStyle name="Comma 39" xfId="15595"/>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 3" xfId="16237"/>
    <cellStyle name="Comma 4 18_Page 3" xfId="13675"/>
    <cellStyle name="Comma 4 19" xfId="4187"/>
    <cellStyle name="Comma 4 19 2" xfId="16238"/>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 2 2" xfId="16240"/>
    <cellStyle name="Comma 4 2 2 2 2 2 3" xfId="16239"/>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 3" xfId="16241"/>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0 2" xfId="16242"/>
    <cellStyle name="Comma 4 21" xfId="4226"/>
    <cellStyle name="Comma 4 21 2" xfId="16243"/>
    <cellStyle name="Comma 4 22" xfId="4227"/>
    <cellStyle name="Comma 4 22 2" xfId="16244"/>
    <cellStyle name="Comma 4 23" xfId="4228"/>
    <cellStyle name="Comma 4 23 2" xfId="16245"/>
    <cellStyle name="Comma 4 24" xfId="4229"/>
    <cellStyle name="Comma 4 24 2" xfId="16246"/>
    <cellStyle name="Comma 4 25" xfId="4230"/>
    <cellStyle name="Comma 4 26" xfId="4231"/>
    <cellStyle name="Comma 4 27" xfId="4232"/>
    <cellStyle name="Comma 4 28" xfId="4233"/>
    <cellStyle name="Comma 4 28 2" xfId="22568"/>
    <cellStyle name="Comma 4 29" xfId="22634"/>
    <cellStyle name="Comma 4 3" xfId="4234"/>
    <cellStyle name="Comma 4 3 2" xfId="16247"/>
    <cellStyle name="Comma 4 3 3" xfId="22575"/>
    <cellStyle name="Comma 4 3 4" xfId="22630"/>
    <cellStyle name="Comma 4 3 5" xfId="22572"/>
    <cellStyle name="Comma 4 3 6" xfId="22633"/>
    <cellStyle name="Comma 4 3 7" xfId="22569"/>
    <cellStyle name="Comma 4 3 8" xfId="16236"/>
    <cellStyle name="Comma 4 30" xfId="22566"/>
    <cellStyle name="Comma 4 31" xfId="22636"/>
    <cellStyle name="Comma 4 32" xfId="22564"/>
    <cellStyle name="Comma 4 4" xfId="4235"/>
    <cellStyle name="Comma 4 5" xfId="4236"/>
    <cellStyle name="Comma 4 6" xfId="4237"/>
    <cellStyle name="Comma 4 7" xfId="4238"/>
    <cellStyle name="Comma 4 8" xfId="4239"/>
    <cellStyle name="Comma 4 9" xfId="4240"/>
    <cellStyle name="Comma 4_Page 3" xfId="13670"/>
    <cellStyle name="Comma 40" xfId="15660"/>
    <cellStyle name="Comma 41" xfId="15657"/>
    <cellStyle name="Comma 42" xfId="15658"/>
    <cellStyle name="Comma 43" xfId="15656"/>
    <cellStyle name="Comma 44" xfId="15659"/>
    <cellStyle name="Comma 45" xfId="16177"/>
    <cellStyle name="Comma 46" xfId="16179"/>
    <cellStyle name="Comma 47" xfId="16180"/>
    <cellStyle name="Comma 48" xfId="16181"/>
    <cellStyle name="Comma 49" xfId="22782"/>
    <cellStyle name="Comma 5" xfId="4241"/>
    <cellStyle name="Comma 5 10" xfId="4242"/>
    <cellStyle name="Comma 5 11" xfId="22576"/>
    <cellStyle name="Comma 5 12" xfId="22629"/>
    <cellStyle name="Comma 5 13" xfId="22573"/>
    <cellStyle name="Comma 5 14" xfId="22632"/>
    <cellStyle name="Comma 5 15" xfId="22570"/>
    <cellStyle name="Comma 5 16" xfId="16208"/>
    <cellStyle name="Comma 5 2" xfId="4243"/>
    <cellStyle name="Comma 5 2 2" xfId="16249"/>
    <cellStyle name="Comma 5 2 3" xfId="22577"/>
    <cellStyle name="Comma 5 2 4" xfId="22628"/>
    <cellStyle name="Comma 5 2 5" xfId="22574"/>
    <cellStyle name="Comma 5 2 6" xfId="22631"/>
    <cellStyle name="Comma 5 2 7" xfId="22571"/>
    <cellStyle name="Comma 5 2 8" xfId="16248"/>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0" xfId="22784"/>
    <cellStyle name="Comma 51" xfId="22785"/>
    <cellStyle name="Comma 52" xfId="22786"/>
    <cellStyle name="Comma 53" xfId="22792"/>
    <cellStyle name="Comma 54" xfId="22791"/>
    <cellStyle name="Comma 55" xfId="22793"/>
    <cellStyle name="Comma 56" xfId="4251"/>
    <cellStyle name="Comma 57" xfId="22799"/>
    <cellStyle name="Comma 58" xfId="22831"/>
    <cellStyle name="Comma 59" xfId="22901"/>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32" xfId="22758"/>
    <cellStyle name="Comma 6 4" xfId="4277"/>
    <cellStyle name="Comma 6 5" xfId="4278"/>
    <cellStyle name="Comma 6 6" xfId="4279"/>
    <cellStyle name="Comma 6 7" xfId="4280"/>
    <cellStyle name="Comma 6 8" xfId="4281"/>
    <cellStyle name="Comma 6 9" xfId="4282"/>
    <cellStyle name="Comma 6_Page 3" xfId="13683"/>
    <cellStyle name="Comma 60" xfId="22904"/>
    <cellStyle name="Comma 61" xfId="22908"/>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12" xfId="16171"/>
    <cellStyle name="Currency 13" xfId="16165"/>
    <cellStyle name="Currency 14" xfId="16172"/>
    <cellStyle name="Currency 15" xfId="16167"/>
    <cellStyle name="Currency 16" xfId="22794"/>
    <cellStyle name="Currency 17" xfId="22790"/>
    <cellStyle name="Currency 18" xfId="22795"/>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3 2" xfId="22754"/>
    <cellStyle name="Currency 4" xfId="4697"/>
    <cellStyle name="Currency 4 2" xfId="22764"/>
    <cellStyle name="Currency 5" xfId="4698"/>
    <cellStyle name="Currency 5 2" xfId="22760"/>
    <cellStyle name="Currency 6" xfId="4699"/>
    <cellStyle name="Currency 6 2" xfId="22780"/>
    <cellStyle name="Currency 7" xfId="4700"/>
    <cellStyle name="Currency 7 2" xfId="22776"/>
    <cellStyle name="Currency 8" xfId="16166"/>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3 2" xfId="16250"/>
    <cellStyle name="Data 2 14" xfId="4718"/>
    <cellStyle name="Data 2 14 2" xfId="16251"/>
    <cellStyle name="Data 2 15" xfId="4719"/>
    <cellStyle name="Data 2 15 2" xfId="16252"/>
    <cellStyle name="Data 2 16" xfId="4720"/>
    <cellStyle name="Data 2 16 2" xfId="16253"/>
    <cellStyle name="Data 2 17" xfId="4721"/>
    <cellStyle name="Data 2 17 2" xfId="16254"/>
    <cellStyle name="Data 2 2" xfId="4722"/>
    <cellStyle name="Data 2 2 2" xfId="16255"/>
    <cellStyle name="Data 2 3" xfId="4723"/>
    <cellStyle name="Data 2 3 2" xfId="16256"/>
    <cellStyle name="Data 2 4" xfId="4724"/>
    <cellStyle name="Data 2 4 2" xfId="16257"/>
    <cellStyle name="Data 2 5" xfId="4725"/>
    <cellStyle name="Data 2 5 2" xfId="16258"/>
    <cellStyle name="Data 2 6" xfId="4726"/>
    <cellStyle name="Data 2 6 2" xfId="16259"/>
    <cellStyle name="Data 2 7" xfId="4727"/>
    <cellStyle name="Data 2 7 2" xfId="16260"/>
    <cellStyle name="Data 2 8" xfId="4728"/>
    <cellStyle name="Data 2 8 2" xfId="16261"/>
    <cellStyle name="Data 2 9" xfId="4729"/>
    <cellStyle name="Data 2 9 2" xfId="16262"/>
    <cellStyle name="Data 2_Page 3" xfId="13736"/>
    <cellStyle name="Data 20" xfId="4730"/>
    <cellStyle name="Data 20 2" xfId="16263"/>
    <cellStyle name="Data 21" xfId="4731"/>
    <cellStyle name="Data 21 2" xfId="16264"/>
    <cellStyle name="Data 22" xfId="4732"/>
    <cellStyle name="Data 22 2" xfId="16265"/>
    <cellStyle name="Data 23" xfId="4733"/>
    <cellStyle name="Data 23 2" xfId="16266"/>
    <cellStyle name="Data 24" xfId="4734"/>
    <cellStyle name="Data 24 2" xfId="16267"/>
    <cellStyle name="Data 25" xfId="4735"/>
    <cellStyle name="Data 25 2" xfId="16268"/>
    <cellStyle name="Data 26" xfId="4736"/>
    <cellStyle name="Data 26 2" xfId="16269"/>
    <cellStyle name="Data 27" xfId="4737"/>
    <cellStyle name="Data 27 2" xfId="16270"/>
    <cellStyle name="Data 28" xfId="4738"/>
    <cellStyle name="Data 29" xfId="4739"/>
    <cellStyle name="Data 3" xfId="4740"/>
    <cellStyle name="Data 3 2" xfId="16271"/>
    <cellStyle name="Data 30" xfId="4741"/>
    <cellStyle name="Data 31" xfId="4742"/>
    <cellStyle name="Data 4" xfId="4743"/>
    <cellStyle name="Data 4 2" xfId="16272"/>
    <cellStyle name="Data 5" xfId="4744"/>
    <cellStyle name="Data 5 2" xfId="16273"/>
    <cellStyle name="Data 6" xfId="4745"/>
    <cellStyle name="Data 6 2" xfId="16274"/>
    <cellStyle name="Data 7" xfId="4746"/>
    <cellStyle name="Data 7 2" xfId="16275"/>
    <cellStyle name="Data 8" xfId="4747"/>
    <cellStyle name="Data 8 2" xfId="16276"/>
    <cellStyle name="Data 9" xfId="4748"/>
    <cellStyle name="Data 9 2" xfId="16277"/>
    <cellStyle name="Data_Page 3" xfId="13735"/>
    <cellStyle name="Date" xfId="4749"/>
    <cellStyle name="Date 2" xfId="16278"/>
    <cellStyle name="Date Aligned" xfId="4750"/>
    <cellStyle name="Date Aligned 2" xfId="16279"/>
    <cellStyle name="Date Short" xfId="4751"/>
    <cellStyle name="Date Short 2" xfId="16280"/>
    <cellStyle name="Date_FMI" xfId="4752"/>
    <cellStyle name="DELTA" xfId="4753"/>
    <cellStyle name="DELTA 10" xfId="4754"/>
    <cellStyle name="DELTA 10 2" xfId="16282"/>
    <cellStyle name="DELTA 11" xfId="4755"/>
    <cellStyle name="DELTA 11 2" xfId="16283"/>
    <cellStyle name="DELTA 12" xfId="4756"/>
    <cellStyle name="DELTA 12 2" xfId="16284"/>
    <cellStyle name="DELTA 13" xfId="4757"/>
    <cellStyle name="DELTA 13 2" xfId="16285"/>
    <cellStyle name="DELTA 14" xfId="4758"/>
    <cellStyle name="DELTA 14 2" xfId="16286"/>
    <cellStyle name="DELTA 15" xfId="4759"/>
    <cellStyle name="DELTA 15 2" xfId="16287"/>
    <cellStyle name="DELTA 16" xfId="4760"/>
    <cellStyle name="DELTA 16 2" xfId="16288"/>
    <cellStyle name="DELTA 17" xfId="4761"/>
    <cellStyle name="DELTA 17 2" xfId="16289"/>
    <cellStyle name="DELTA 18" xfId="4762"/>
    <cellStyle name="DELTA 18 2" xfId="16290"/>
    <cellStyle name="DELTA 19" xfId="4763"/>
    <cellStyle name="DELTA 19 2" xfId="16291"/>
    <cellStyle name="DELTA 2" xfId="4764"/>
    <cellStyle name="DELTA 2 2" xfId="16292"/>
    <cellStyle name="DELTA 20" xfId="4765"/>
    <cellStyle name="DELTA 20 2" xfId="16293"/>
    <cellStyle name="DELTA 21" xfId="4766"/>
    <cellStyle name="DELTA 21 2" xfId="16294"/>
    <cellStyle name="DELTA 22" xfId="4767"/>
    <cellStyle name="DELTA 22 2" xfId="16295"/>
    <cellStyle name="DELTA 23" xfId="4768"/>
    <cellStyle name="DELTA 23 2" xfId="16296"/>
    <cellStyle name="DELTA 24" xfId="4769"/>
    <cellStyle name="DELTA 24 2" xfId="16297"/>
    <cellStyle name="DELTA 25" xfId="4770"/>
    <cellStyle name="DELTA 25 2" xfId="16298"/>
    <cellStyle name="DELTA 26" xfId="4771"/>
    <cellStyle name="DELTA 27" xfId="4772"/>
    <cellStyle name="DELTA 28" xfId="4773"/>
    <cellStyle name="DELTA 29" xfId="4774"/>
    <cellStyle name="DELTA 3" xfId="4775"/>
    <cellStyle name="DELTA 3 2" xfId="16299"/>
    <cellStyle name="DELTA 30" xfId="16281"/>
    <cellStyle name="DELTA 4" xfId="4776"/>
    <cellStyle name="DELTA 4 2" xfId="16300"/>
    <cellStyle name="DELTA 5" xfId="4777"/>
    <cellStyle name="DELTA 5 2" xfId="16301"/>
    <cellStyle name="DELTA 6" xfId="4778"/>
    <cellStyle name="DELTA 6 2" xfId="16302"/>
    <cellStyle name="DELTA 7" xfId="4779"/>
    <cellStyle name="DELTA 7 2" xfId="16303"/>
    <cellStyle name="DELTA 8" xfId="4780"/>
    <cellStyle name="DELTA 8 2" xfId="16304"/>
    <cellStyle name="DELTA 9" xfId="4781"/>
    <cellStyle name="DELTA 9 2" xfId="16305"/>
    <cellStyle name="DELTA_Page 3" xfId="13737"/>
    <cellStyle name="Dotted Line" xfId="4782"/>
    <cellStyle name="Dotted Line 2" xfId="16306"/>
    <cellStyle name="Enter Currency (0)" xfId="4783"/>
    <cellStyle name="Enter Currency (0) 10" xfId="4784"/>
    <cellStyle name="Enter Currency (0) 10 2" xfId="4785"/>
    <cellStyle name="Enter Currency (0) 10 2 2" xfId="16309"/>
    <cellStyle name="Enter Currency (0) 10 3" xfId="4786"/>
    <cellStyle name="Enter Currency (0) 10 3 2" xfId="16310"/>
    <cellStyle name="Enter Currency (0) 10 4" xfId="4787"/>
    <cellStyle name="Enter Currency (0) 10 4 2" xfId="16311"/>
    <cellStyle name="Enter Currency (0) 10 5" xfId="4788"/>
    <cellStyle name="Enter Currency (0) 10 5 2" xfId="16312"/>
    <cellStyle name="Enter Currency (0) 10 6" xfId="4789"/>
    <cellStyle name="Enter Currency (0) 10 6 2" xfId="16313"/>
    <cellStyle name="Enter Currency (0) 10 7" xfId="4790"/>
    <cellStyle name="Enter Currency (0) 10 7 2" xfId="16314"/>
    <cellStyle name="Enter Currency (0) 10 8" xfId="4791"/>
    <cellStyle name="Enter Currency (0) 10 8 2" xfId="16315"/>
    <cellStyle name="Enter Currency (0) 10 9" xfId="16308"/>
    <cellStyle name="Enter Currency (0) 10_Page 3" xfId="13739"/>
    <cellStyle name="Enter Currency (0) 11" xfId="4792"/>
    <cellStyle name="Enter Currency (0) 11 2" xfId="4793"/>
    <cellStyle name="Enter Currency (0) 11 2 2" xfId="16317"/>
    <cellStyle name="Enter Currency (0) 11 3" xfId="4794"/>
    <cellStyle name="Enter Currency (0) 11 3 2" xfId="16318"/>
    <cellStyle name="Enter Currency (0) 11 4" xfId="4795"/>
    <cellStyle name="Enter Currency (0) 11 4 2" xfId="16319"/>
    <cellStyle name="Enter Currency (0) 11 5" xfId="4796"/>
    <cellStyle name="Enter Currency (0) 11 5 2" xfId="16320"/>
    <cellStyle name="Enter Currency (0) 11 6" xfId="4797"/>
    <cellStyle name="Enter Currency (0) 11 6 2" xfId="16321"/>
    <cellStyle name="Enter Currency (0) 11 7" xfId="4798"/>
    <cellStyle name="Enter Currency (0) 11 7 2" xfId="16322"/>
    <cellStyle name="Enter Currency (0) 11 8" xfId="4799"/>
    <cellStyle name="Enter Currency (0) 11 8 2" xfId="16323"/>
    <cellStyle name="Enter Currency (0) 11 9" xfId="16316"/>
    <cellStyle name="Enter Currency (0) 11_Page 3" xfId="13740"/>
    <cellStyle name="Enter Currency (0) 12" xfId="4800"/>
    <cellStyle name="Enter Currency (0) 12 2" xfId="4801"/>
    <cellStyle name="Enter Currency (0) 12 2 2" xfId="16325"/>
    <cellStyle name="Enter Currency (0) 12 3" xfId="4802"/>
    <cellStyle name="Enter Currency (0) 12 3 2" xfId="16326"/>
    <cellStyle name="Enter Currency (0) 12 4" xfId="4803"/>
    <cellStyle name="Enter Currency (0) 12 4 2" xfId="16327"/>
    <cellStyle name="Enter Currency (0) 12 5" xfId="4804"/>
    <cellStyle name="Enter Currency (0) 12 5 2" xfId="16328"/>
    <cellStyle name="Enter Currency (0) 12 6" xfId="4805"/>
    <cellStyle name="Enter Currency (0) 12 6 2" xfId="16329"/>
    <cellStyle name="Enter Currency (0) 12 7" xfId="4806"/>
    <cellStyle name="Enter Currency (0) 12 7 2" xfId="16330"/>
    <cellStyle name="Enter Currency (0) 12 8" xfId="4807"/>
    <cellStyle name="Enter Currency (0) 12 8 2" xfId="16331"/>
    <cellStyle name="Enter Currency (0) 12 9" xfId="16324"/>
    <cellStyle name="Enter Currency (0) 12_Page 3" xfId="13741"/>
    <cellStyle name="Enter Currency (0) 13" xfId="4808"/>
    <cellStyle name="Enter Currency (0) 13 2" xfId="4809"/>
    <cellStyle name="Enter Currency (0) 13 2 2" xfId="16333"/>
    <cellStyle name="Enter Currency (0) 13 3" xfId="4810"/>
    <cellStyle name="Enter Currency (0) 13 3 2" xfId="16334"/>
    <cellStyle name="Enter Currency (0) 13 4" xfId="4811"/>
    <cellStyle name="Enter Currency (0) 13 4 2" xfId="16335"/>
    <cellStyle name="Enter Currency (0) 13 5" xfId="4812"/>
    <cellStyle name="Enter Currency (0) 13 5 2" xfId="16336"/>
    <cellStyle name="Enter Currency (0) 13 6" xfId="4813"/>
    <cellStyle name="Enter Currency (0) 13 6 2" xfId="16337"/>
    <cellStyle name="Enter Currency (0) 13 7" xfId="4814"/>
    <cellStyle name="Enter Currency (0) 13 7 2" xfId="16338"/>
    <cellStyle name="Enter Currency (0) 13 8" xfId="4815"/>
    <cellStyle name="Enter Currency (0) 13 8 2" xfId="16339"/>
    <cellStyle name="Enter Currency (0) 13 9" xfId="16332"/>
    <cellStyle name="Enter Currency (0) 13_Page 3" xfId="13742"/>
    <cellStyle name="Enter Currency (0) 14" xfId="4816"/>
    <cellStyle name="Enter Currency (0) 14 2" xfId="4817"/>
    <cellStyle name="Enter Currency (0) 14 2 2" xfId="16341"/>
    <cellStyle name="Enter Currency (0) 14 3" xfId="4818"/>
    <cellStyle name="Enter Currency (0) 14 3 2" xfId="16342"/>
    <cellStyle name="Enter Currency (0) 14 4" xfId="4819"/>
    <cellStyle name="Enter Currency (0) 14 4 2" xfId="16343"/>
    <cellStyle name="Enter Currency (0) 14 5" xfId="4820"/>
    <cellStyle name="Enter Currency (0) 14 5 2" xfId="16344"/>
    <cellStyle name="Enter Currency (0) 14 6" xfId="4821"/>
    <cellStyle name="Enter Currency (0) 14 6 2" xfId="16345"/>
    <cellStyle name="Enter Currency (0) 14 7" xfId="4822"/>
    <cellStyle name="Enter Currency (0) 14 7 2" xfId="16346"/>
    <cellStyle name="Enter Currency (0) 14 8" xfId="4823"/>
    <cellStyle name="Enter Currency (0) 14 8 2" xfId="16347"/>
    <cellStyle name="Enter Currency (0) 14 9" xfId="16340"/>
    <cellStyle name="Enter Currency (0) 14_Page 3" xfId="13743"/>
    <cellStyle name="Enter Currency (0) 15" xfId="4824"/>
    <cellStyle name="Enter Currency (0) 15 2" xfId="4825"/>
    <cellStyle name="Enter Currency (0) 15 2 2" xfId="16349"/>
    <cellStyle name="Enter Currency (0) 15 3" xfId="4826"/>
    <cellStyle name="Enter Currency (0) 15 3 2" xfId="16350"/>
    <cellStyle name="Enter Currency (0) 15 4" xfId="4827"/>
    <cellStyle name="Enter Currency (0) 15 4 2" xfId="16351"/>
    <cellStyle name="Enter Currency (0) 15 5" xfId="4828"/>
    <cellStyle name="Enter Currency (0) 15 5 2" xfId="16352"/>
    <cellStyle name="Enter Currency (0) 15 6" xfId="4829"/>
    <cellStyle name="Enter Currency (0) 15 6 2" xfId="16353"/>
    <cellStyle name="Enter Currency (0) 15 7" xfId="4830"/>
    <cellStyle name="Enter Currency (0) 15 7 2" xfId="16354"/>
    <cellStyle name="Enter Currency (0) 15 8" xfId="4831"/>
    <cellStyle name="Enter Currency (0) 15 8 2" xfId="16355"/>
    <cellStyle name="Enter Currency (0) 15 9" xfId="16348"/>
    <cellStyle name="Enter Currency (0) 15_Page 3" xfId="13744"/>
    <cellStyle name="Enter Currency (0) 16" xfId="4832"/>
    <cellStyle name="Enter Currency (0) 16 2" xfId="4833"/>
    <cellStyle name="Enter Currency (0) 16 2 2" xfId="16357"/>
    <cellStyle name="Enter Currency (0) 16 3" xfId="4834"/>
    <cellStyle name="Enter Currency (0) 16 3 2" xfId="16358"/>
    <cellStyle name="Enter Currency (0) 16 4" xfId="4835"/>
    <cellStyle name="Enter Currency (0) 16 4 2" xfId="16359"/>
    <cellStyle name="Enter Currency (0) 16 5" xfId="4836"/>
    <cellStyle name="Enter Currency (0) 16 5 2" xfId="16360"/>
    <cellStyle name="Enter Currency (0) 16 6" xfId="4837"/>
    <cellStyle name="Enter Currency (0) 16 6 2" xfId="16361"/>
    <cellStyle name="Enter Currency (0) 16 7" xfId="4838"/>
    <cellStyle name="Enter Currency (0) 16 7 2" xfId="16362"/>
    <cellStyle name="Enter Currency (0) 16 8" xfId="4839"/>
    <cellStyle name="Enter Currency (0) 16 8 2" xfId="16363"/>
    <cellStyle name="Enter Currency (0) 16 9" xfId="16356"/>
    <cellStyle name="Enter Currency (0) 16_Page 3" xfId="13745"/>
    <cellStyle name="Enter Currency (0) 17" xfId="4840"/>
    <cellStyle name="Enter Currency (0) 17 2" xfId="4841"/>
    <cellStyle name="Enter Currency (0) 17 2 2" xfId="16365"/>
    <cellStyle name="Enter Currency (0) 17 3" xfId="4842"/>
    <cellStyle name="Enter Currency (0) 17 3 2" xfId="16366"/>
    <cellStyle name="Enter Currency (0) 17 4" xfId="4843"/>
    <cellStyle name="Enter Currency (0) 17 4 2" xfId="16367"/>
    <cellStyle name="Enter Currency (0) 17 5" xfId="4844"/>
    <cellStyle name="Enter Currency (0) 17 5 2" xfId="16368"/>
    <cellStyle name="Enter Currency (0) 17 6" xfId="4845"/>
    <cellStyle name="Enter Currency (0) 17 6 2" xfId="16369"/>
    <cellStyle name="Enter Currency (0) 17 7" xfId="4846"/>
    <cellStyle name="Enter Currency (0) 17 7 2" xfId="16370"/>
    <cellStyle name="Enter Currency (0) 17 8" xfId="4847"/>
    <cellStyle name="Enter Currency (0) 17 8 2" xfId="16371"/>
    <cellStyle name="Enter Currency (0) 17 9" xfId="16364"/>
    <cellStyle name="Enter Currency (0) 17_Page 3" xfId="13746"/>
    <cellStyle name="Enter Currency (0) 18" xfId="4848"/>
    <cellStyle name="Enter Currency (0) 18 2" xfId="4849"/>
    <cellStyle name="Enter Currency (0) 18 2 2" xfId="16373"/>
    <cellStyle name="Enter Currency (0) 18 3" xfId="4850"/>
    <cellStyle name="Enter Currency (0) 18 3 2" xfId="16374"/>
    <cellStyle name="Enter Currency (0) 18 4" xfId="4851"/>
    <cellStyle name="Enter Currency (0) 18 4 2" xfId="16375"/>
    <cellStyle name="Enter Currency (0) 18 5" xfId="4852"/>
    <cellStyle name="Enter Currency (0) 18 5 2" xfId="16376"/>
    <cellStyle name="Enter Currency (0) 18 6" xfId="4853"/>
    <cellStyle name="Enter Currency (0) 18 6 2" xfId="16377"/>
    <cellStyle name="Enter Currency (0) 18 7" xfId="4854"/>
    <cellStyle name="Enter Currency (0) 18 7 2" xfId="16378"/>
    <cellStyle name="Enter Currency (0) 18 8" xfId="4855"/>
    <cellStyle name="Enter Currency (0) 18 8 2" xfId="16379"/>
    <cellStyle name="Enter Currency (0) 18 9" xfId="16372"/>
    <cellStyle name="Enter Currency (0) 18_Page 3" xfId="13747"/>
    <cellStyle name="Enter Currency (0) 19" xfId="4856"/>
    <cellStyle name="Enter Currency (0) 19 2" xfId="4857"/>
    <cellStyle name="Enter Currency (0) 19 2 2" xfId="16381"/>
    <cellStyle name="Enter Currency (0) 19 3" xfId="4858"/>
    <cellStyle name="Enter Currency (0) 19 3 2" xfId="16382"/>
    <cellStyle name="Enter Currency (0) 19 4" xfId="4859"/>
    <cellStyle name="Enter Currency (0) 19 4 2" xfId="16383"/>
    <cellStyle name="Enter Currency (0) 19 5" xfId="4860"/>
    <cellStyle name="Enter Currency (0) 19 5 2" xfId="16384"/>
    <cellStyle name="Enter Currency (0) 19 6" xfId="4861"/>
    <cellStyle name="Enter Currency (0) 19 6 2" xfId="16385"/>
    <cellStyle name="Enter Currency (0) 19 7" xfId="4862"/>
    <cellStyle name="Enter Currency (0) 19 7 2" xfId="16386"/>
    <cellStyle name="Enter Currency (0) 19 8" xfId="4863"/>
    <cellStyle name="Enter Currency (0) 19 8 2" xfId="16387"/>
    <cellStyle name="Enter Currency (0) 19 9" xfId="16380"/>
    <cellStyle name="Enter Currency (0) 19_Page 3" xfId="13748"/>
    <cellStyle name="Enter Currency (0) 2" xfId="4864"/>
    <cellStyle name="Enter Currency (0) 2 2" xfId="4865"/>
    <cellStyle name="Enter Currency (0) 2 2 2" xfId="16389"/>
    <cellStyle name="Enter Currency (0) 2 3" xfId="4866"/>
    <cellStyle name="Enter Currency (0) 2 3 2" xfId="16390"/>
    <cellStyle name="Enter Currency (0) 2 4" xfId="4867"/>
    <cellStyle name="Enter Currency (0) 2 4 2" xfId="16391"/>
    <cellStyle name="Enter Currency (0) 2 5" xfId="4868"/>
    <cellStyle name="Enter Currency (0) 2 5 2" xfId="16392"/>
    <cellStyle name="Enter Currency (0) 2 6" xfId="4869"/>
    <cellStyle name="Enter Currency (0) 2 6 2" xfId="16393"/>
    <cellStyle name="Enter Currency (0) 2 7" xfId="4870"/>
    <cellStyle name="Enter Currency (0) 2 7 2" xfId="16394"/>
    <cellStyle name="Enter Currency (0) 2 8" xfId="4871"/>
    <cellStyle name="Enter Currency (0) 2 8 2" xfId="16395"/>
    <cellStyle name="Enter Currency (0) 2 9" xfId="16388"/>
    <cellStyle name="Enter Currency (0) 2_Page 3" xfId="13749"/>
    <cellStyle name="Enter Currency (0) 20" xfId="4872"/>
    <cellStyle name="Enter Currency (0) 20 2" xfId="4873"/>
    <cellStyle name="Enter Currency (0) 20 2 2" xfId="16397"/>
    <cellStyle name="Enter Currency (0) 20 3" xfId="4874"/>
    <cellStyle name="Enter Currency (0) 20 3 2" xfId="16398"/>
    <cellStyle name="Enter Currency (0) 20 4" xfId="4875"/>
    <cellStyle name="Enter Currency (0) 20 4 2" xfId="16399"/>
    <cellStyle name="Enter Currency (0) 20 5" xfId="4876"/>
    <cellStyle name="Enter Currency (0) 20 5 2" xfId="16400"/>
    <cellStyle name="Enter Currency (0) 20 6" xfId="4877"/>
    <cellStyle name="Enter Currency (0) 20 6 2" xfId="16401"/>
    <cellStyle name="Enter Currency (0) 20 7" xfId="4878"/>
    <cellStyle name="Enter Currency (0) 20 7 2" xfId="16402"/>
    <cellStyle name="Enter Currency (0) 20 8" xfId="4879"/>
    <cellStyle name="Enter Currency (0) 20 8 2" xfId="16403"/>
    <cellStyle name="Enter Currency (0) 20 9" xfId="16396"/>
    <cellStyle name="Enter Currency (0) 20_Page 3" xfId="13750"/>
    <cellStyle name="Enter Currency (0) 21" xfId="4880"/>
    <cellStyle name="Enter Currency (0) 21 2" xfId="4881"/>
    <cellStyle name="Enter Currency (0) 21 2 2" xfId="16405"/>
    <cellStyle name="Enter Currency (0) 21 3" xfId="4882"/>
    <cellStyle name="Enter Currency (0) 21 3 2" xfId="16406"/>
    <cellStyle name="Enter Currency (0) 21 4" xfId="4883"/>
    <cellStyle name="Enter Currency (0) 21 4 2" xfId="16407"/>
    <cellStyle name="Enter Currency (0) 21 5" xfId="4884"/>
    <cellStyle name="Enter Currency (0) 21 5 2" xfId="16408"/>
    <cellStyle name="Enter Currency (0) 21 6" xfId="4885"/>
    <cellStyle name="Enter Currency (0) 21 6 2" xfId="16409"/>
    <cellStyle name="Enter Currency (0) 21 7" xfId="4886"/>
    <cellStyle name="Enter Currency (0) 21 7 2" xfId="16410"/>
    <cellStyle name="Enter Currency (0) 21 8" xfId="4887"/>
    <cellStyle name="Enter Currency (0) 21 8 2" xfId="16411"/>
    <cellStyle name="Enter Currency (0) 21 9" xfId="16404"/>
    <cellStyle name="Enter Currency (0) 21_Page 3" xfId="13751"/>
    <cellStyle name="Enter Currency (0) 22" xfId="4888"/>
    <cellStyle name="Enter Currency (0) 22 2" xfId="4889"/>
    <cellStyle name="Enter Currency (0) 22 2 2" xfId="16413"/>
    <cellStyle name="Enter Currency (0) 22 3" xfId="4890"/>
    <cellStyle name="Enter Currency (0) 22 3 2" xfId="16414"/>
    <cellStyle name="Enter Currency (0) 22 4" xfId="4891"/>
    <cellStyle name="Enter Currency (0) 22 4 2" xfId="16415"/>
    <cellStyle name="Enter Currency (0) 22 5" xfId="4892"/>
    <cellStyle name="Enter Currency (0) 22 5 2" xfId="16416"/>
    <cellStyle name="Enter Currency (0) 22 6" xfId="4893"/>
    <cellStyle name="Enter Currency (0) 22 6 2" xfId="16417"/>
    <cellStyle name="Enter Currency (0) 22 7" xfId="4894"/>
    <cellStyle name="Enter Currency (0) 22 7 2" xfId="16418"/>
    <cellStyle name="Enter Currency (0) 22 8" xfId="4895"/>
    <cellStyle name="Enter Currency (0) 22 8 2" xfId="16419"/>
    <cellStyle name="Enter Currency (0) 22 9" xfId="16412"/>
    <cellStyle name="Enter Currency (0) 22_Page 3" xfId="13752"/>
    <cellStyle name="Enter Currency (0) 23" xfId="4896"/>
    <cellStyle name="Enter Currency (0) 23 2" xfId="4897"/>
    <cellStyle name="Enter Currency (0) 23 2 2" xfId="16421"/>
    <cellStyle name="Enter Currency (0) 23 3" xfId="4898"/>
    <cellStyle name="Enter Currency (0) 23 3 2" xfId="16422"/>
    <cellStyle name="Enter Currency (0) 23 4" xfId="4899"/>
    <cellStyle name="Enter Currency (0) 23 4 2" xfId="16423"/>
    <cellStyle name="Enter Currency (0) 23 5" xfId="4900"/>
    <cellStyle name="Enter Currency (0) 23 5 2" xfId="16424"/>
    <cellStyle name="Enter Currency (0) 23 6" xfId="4901"/>
    <cellStyle name="Enter Currency (0) 23 6 2" xfId="16425"/>
    <cellStyle name="Enter Currency (0) 23 7" xfId="4902"/>
    <cellStyle name="Enter Currency (0) 23 7 2" xfId="16426"/>
    <cellStyle name="Enter Currency (0) 23 8" xfId="4903"/>
    <cellStyle name="Enter Currency (0) 23 8 2" xfId="16427"/>
    <cellStyle name="Enter Currency (0) 23 9" xfId="16420"/>
    <cellStyle name="Enter Currency (0) 23_Page 3" xfId="13753"/>
    <cellStyle name="Enter Currency (0) 24" xfId="4904"/>
    <cellStyle name="Enter Currency (0) 24 2" xfId="4905"/>
    <cellStyle name="Enter Currency (0) 24 2 2" xfId="16429"/>
    <cellStyle name="Enter Currency (0) 24 3" xfId="4906"/>
    <cellStyle name="Enter Currency (0) 24 3 2" xfId="16430"/>
    <cellStyle name="Enter Currency (0) 24 4" xfId="4907"/>
    <cellStyle name="Enter Currency (0) 24 4 2" xfId="16431"/>
    <cellStyle name="Enter Currency (0) 24 5" xfId="4908"/>
    <cellStyle name="Enter Currency (0) 24 5 2" xfId="16432"/>
    <cellStyle name="Enter Currency (0) 24 6" xfId="4909"/>
    <cellStyle name="Enter Currency (0) 24 6 2" xfId="16433"/>
    <cellStyle name="Enter Currency (0) 24 7" xfId="4910"/>
    <cellStyle name="Enter Currency (0) 24 7 2" xfId="16434"/>
    <cellStyle name="Enter Currency (0) 24 8" xfId="4911"/>
    <cellStyle name="Enter Currency (0) 24 8 2" xfId="16435"/>
    <cellStyle name="Enter Currency (0) 24 9" xfId="16428"/>
    <cellStyle name="Enter Currency (0) 24_Page 3" xfId="13754"/>
    <cellStyle name="Enter Currency (0) 25" xfId="4912"/>
    <cellStyle name="Enter Currency (0) 25 2" xfId="4913"/>
    <cellStyle name="Enter Currency (0) 25 2 2" xfId="16437"/>
    <cellStyle name="Enter Currency (0) 25 3" xfId="4914"/>
    <cellStyle name="Enter Currency (0) 25 3 2" xfId="16438"/>
    <cellStyle name="Enter Currency (0) 25 4" xfId="4915"/>
    <cellStyle name="Enter Currency (0) 25 4 2" xfId="16439"/>
    <cellStyle name="Enter Currency (0) 25 5" xfId="4916"/>
    <cellStyle name="Enter Currency (0) 25 5 2" xfId="16440"/>
    <cellStyle name="Enter Currency (0) 25 6" xfId="4917"/>
    <cellStyle name="Enter Currency (0) 25 6 2" xfId="16441"/>
    <cellStyle name="Enter Currency (0) 25 7" xfId="4918"/>
    <cellStyle name="Enter Currency (0) 25 7 2" xfId="16442"/>
    <cellStyle name="Enter Currency (0) 25 8" xfId="4919"/>
    <cellStyle name="Enter Currency (0) 25 8 2" xfId="16443"/>
    <cellStyle name="Enter Currency (0) 25 9" xfId="16436"/>
    <cellStyle name="Enter Currency (0) 25_Page 3" xfId="13755"/>
    <cellStyle name="Enter Currency (0) 26" xfId="4920"/>
    <cellStyle name="Enter Currency (0) 26 2" xfId="16444"/>
    <cellStyle name="Enter Currency (0) 27" xfId="4921"/>
    <cellStyle name="Enter Currency (0) 27 2" xfId="16445"/>
    <cellStyle name="Enter Currency (0) 28" xfId="4922"/>
    <cellStyle name="Enter Currency (0) 28 2" xfId="16446"/>
    <cellStyle name="Enter Currency (0) 29" xfId="4923"/>
    <cellStyle name="Enter Currency (0) 29 2" xfId="16447"/>
    <cellStyle name="Enter Currency (0) 3" xfId="4924"/>
    <cellStyle name="Enter Currency (0) 3 2" xfId="4925"/>
    <cellStyle name="Enter Currency (0) 3 2 2" xfId="16449"/>
    <cellStyle name="Enter Currency (0) 3 3" xfId="4926"/>
    <cellStyle name="Enter Currency (0) 3 3 2" xfId="16450"/>
    <cellStyle name="Enter Currency (0) 3 4" xfId="4927"/>
    <cellStyle name="Enter Currency (0) 3 4 2" xfId="16451"/>
    <cellStyle name="Enter Currency (0) 3 5" xfId="4928"/>
    <cellStyle name="Enter Currency (0) 3 5 2" xfId="16452"/>
    <cellStyle name="Enter Currency (0) 3 6" xfId="4929"/>
    <cellStyle name="Enter Currency (0) 3 6 2" xfId="16453"/>
    <cellStyle name="Enter Currency (0) 3 7" xfId="4930"/>
    <cellStyle name="Enter Currency (0) 3 7 2" xfId="16454"/>
    <cellStyle name="Enter Currency (0) 3 8" xfId="4931"/>
    <cellStyle name="Enter Currency (0) 3 8 2" xfId="16455"/>
    <cellStyle name="Enter Currency (0) 3 9" xfId="16448"/>
    <cellStyle name="Enter Currency (0) 3_Page 3" xfId="13756"/>
    <cellStyle name="Enter Currency (0) 30" xfId="4932"/>
    <cellStyle name="Enter Currency (0) 30 2" xfId="16456"/>
    <cellStyle name="Enter Currency (0) 31" xfId="4933"/>
    <cellStyle name="Enter Currency (0) 31 2" xfId="16457"/>
    <cellStyle name="Enter Currency (0) 32" xfId="4934"/>
    <cellStyle name="Enter Currency (0) 32 2" xfId="16458"/>
    <cellStyle name="Enter Currency (0) 33" xfId="16307"/>
    <cellStyle name="Enter Currency (0) 4" xfId="4935"/>
    <cellStyle name="Enter Currency (0) 4 2" xfId="4936"/>
    <cellStyle name="Enter Currency (0) 4 2 2" xfId="16460"/>
    <cellStyle name="Enter Currency (0) 4 3" xfId="4937"/>
    <cellStyle name="Enter Currency (0) 4 3 2" xfId="16461"/>
    <cellStyle name="Enter Currency (0) 4 4" xfId="4938"/>
    <cellStyle name="Enter Currency (0) 4 4 2" xfId="16462"/>
    <cellStyle name="Enter Currency (0) 4 5" xfId="4939"/>
    <cellStyle name="Enter Currency (0) 4 5 2" xfId="16463"/>
    <cellStyle name="Enter Currency (0) 4 6" xfId="4940"/>
    <cellStyle name="Enter Currency (0) 4 6 2" xfId="16464"/>
    <cellStyle name="Enter Currency (0) 4 7" xfId="4941"/>
    <cellStyle name="Enter Currency (0) 4 7 2" xfId="16465"/>
    <cellStyle name="Enter Currency (0) 4 8" xfId="4942"/>
    <cellStyle name="Enter Currency (0) 4 8 2" xfId="16466"/>
    <cellStyle name="Enter Currency (0) 4 9" xfId="16459"/>
    <cellStyle name="Enter Currency (0) 4_Page 3" xfId="13757"/>
    <cellStyle name="Enter Currency (0) 5" xfId="4943"/>
    <cellStyle name="Enter Currency (0) 5 2" xfId="4944"/>
    <cellStyle name="Enter Currency (0) 5 2 2" xfId="16468"/>
    <cellStyle name="Enter Currency (0) 5 3" xfId="4945"/>
    <cellStyle name="Enter Currency (0) 5 3 2" xfId="16469"/>
    <cellStyle name="Enter Currency (0) 5 4" xfId="4946"/>
    <cellStyle name="Enter Currency (0) 5 4 2" xfId="16470"/>
    <cellStyle name="Enter Currency (0) 5 5" xfId="4947"/>
    <cellStyle name="Enter Currency (0) 5 5 2" xfId="16471"/>
    <cellStyle name="Enter Currency (0) 5 6" xfId="4948"/>
    <cellStyle name="Enter Currency (0) 5 6 2" xfId="16472"/>
    <cellStyle name="Enter Currency (0) 5 7" xfId="4949"/>
    <cellStyle name="Enter Currency (0) 5 7 2" xfId="16473"/>
    <cellStyle name="Enter Currency (0) 5 8" xfId="4950"/>
    <cellStyle name="Enter Currency (0) 5 8 2" xfId="16474"/>
    <cellStyle name="Enter Currency (0) 5 9" xfId="16467"/>
    <cellStyle name="Enter Currency (0) 5_Page 3" xfId="13758"/>
    <cellStyle name="Enter Currency (0) 6" xfId="4951"/>
    <cellStyle name="Enter Currency (0) 6 2" xfId="4952"/>
    <cellStyle name="Enter Currency (0) 6 2 2" xfId="16476"/>
    <cellStyle name="Enter Currency (0) 6 3" xfId="4953"/>
    <cellStyle name="Enter Currency (0) 6 3 2" xfId="16477"/>
    <cellStyle name="Enter Currency (0) 6 4" xfId="4954"/>
    <cellStyle name="Enter Currency (0) 6 4 2" xfId="16478"/>
    <cellStyle name="Enter Currency (0) 6 5" xfId="4955"/>
    <cellStyle name="Enter Currency (0) 6 5 2" xfId="16479"/>
    <cellStyle name="Enter Currency (0) 6 6" xfId="4956"/>
    <cellStyle name="Enter Currency (0) 6 6 2" xfId="16480"/>
    <cellStyle name="Enter Currency (0) 6 7" xfId="4957"/>
    <cellStyle name="Enter Currency (0) 6 7 2" xfId="16481"/>
    <cellStyle name="Enter Currency (0) 6 8" xfId="4958"/>
    <cellStyle name="Enter Currency (0) 6 8 2" xfId="16482"/>
    <cellStyle name="Enter Currency (0) 6 9" xfId="16475"/>
    <cellStyle name="Enter Currency (0) 6_Page 3" xfId="13759"/>
    <cellStyle name="Enter Currency (0) 7" xfId="4959"/>
    <cellStyle name="Enter Currency (0) 7 2" xfId="4960"/>
    <cellStyle name="Enter Currency (0) 7 2 2" xfId="16484"/>
    <cellStyle name="Enter Currency (0) 7 3" xfId="4961"/>
    <cellStyle name="Enter Currency (0) 7 3 2" xfId="16485"/>
    <cellStyle name="Enter Currency (0) 7 4" xfId="4962"/>
    <cellStyle name="Enter Currency (0) 7 4 2" xfId="16486"/>
    <cellStyle name="Enter Currency (0) 7 5" xfId="4963"/>
    <cellStyle name="Enter Currency (0) 7 5 2" xfId="16487"/>
    <cellStyle name="Enter Currency (0) 7 6" xfId="4964"/>
    <cellStyle name="Enter Currency (0) 7 6 2" xfId="16488"/>
    <cellStyle name="Enter Currency (0) 7 7" xfId="4965"/>
    <cellStyle name="Enter Currency (0) 7 7 2" xfId="16489"/>
    <cellStyle name="Enter Currency (0) 7 8" xfId="4966"/>
    <cellStyle name="Enter Currency (0) 7 8 2" xfId="16490"/>
    <cellStyle name="Enter Currency (0) 7 9" xfId="16483"/>
    <cellStyle name="Enter Currency (0) 7_Page 3" xfId="13760"/>
    <cellStyle name="Enter Currency (0) 8" xfId="4967"/>
    <cellStyle name="Enter Currency (0) 8 2" xfId="4968"/>
    <cellStyle name="Enter Currency (0) 8 2 2" xfId="16492"/>
    <cellStyle name="Enter Currency (0) 8 3" xfId="4969"/>
    <cellStyle name="Enter Currency (0) 8 3 2" xfId="16493"/>
    <cellStyle name="Enter Currency (0) 8 4" xfId="4970"/>
    <cellStyle name="Enter Currency (0) 8 4 2" xfId="16494"/>
    <cellStyle name="Enter Currency (0) 8 5" xfId="4971"/>
    <cellStyle name="Enter Currency (0) 8 5 2" xfId="16495"/>
    <cellStyle name="Enter Currency (0) 8 6" xfId="4972"/>
    <cellStyle name="Enter Currency (0) 8 6 2" xfId="16496"/>
    <cellStyle name="Enter Currency (0) 8 7" xfId="4973"/>
    <cellStyle name="Enter Currency (0) 8 7 2" xfId="16497"/>
    <cellStyle name="Enter Currency (0) 8 8" xfId="4974"/>
    <cellStyle name="Enter Currency (0) 8 8 2" xfId="16498"/>
    <cellStyle name="Enter Currency (0) 8 9" xfId="16491"/>
    <cellStyle name="Enter Currency (0) 8_Page 3" xfId="13761"/>
    <cellStyle name="Enter Currency (0) 9" xfId="4975"/>
    <cellStyle name="Enter Currency (0) 9 2" xfId="4976"/>
    <cellStyle name="Enter Currency (0) 9 2 2" xfId="16500"/>
    <cellStyle name="Enter Currency (0) 9 3" xfId="4977"/>
    <cellStyle name="Enter Currency (0) 9 3 2" xfId="16501"/>
    <cellStyle name="Enter Currency (0) 9 4" xfId="4978"/>
    <cellStyle name="Enter Currency (0) 9 4 2" xfId="16502"/>
    <cellStyle name="Enter Currency (0) 9 5" xfId="4979"/>
    <cellStyle name="Enter Currency (0) 9 5 2" xfId="16503"/>
    <cellStyle name="Enter Currency (0) 9 6" xfId="4980"/>
    <cellStyle name="Enter Currency (0) 9 6 2" xfId="16504"/>
    <cellStyle name="Enter Currency (0) 9 7" xfId="4981"/>
    <cellStyle name="Enter Currency (0) 9 7 2" xfId="16505"/>
    <cellStyle name="Enter Currency (0) 9 8" xfId="4982"/>
    <cellStyle name="Enter Currency (0) 9 8 2" xfId="16506"/>
    <cellStyle name="Enter Currency (0) 9 9" xfId="16499"/>
    <cellStyle name="Enter Currency (0) 9_Page 3" xfId="13762"/>
    <cellStyle name="Enter Currency (0)_Page 3" xfId="13738"/>
    <cellStyle name="Enter Currency (2)" xfId="4983"/>
    <cellStyle name="Enter Currency (2) 10" xfId="4984"/>
    <cellStyle name="Enter Currency (2) 10 2" xfId="4985"/>
    <cellStyle name="Enter Currency (2) 10 2 2" xfId="16509"/>
    <cellStyle name="Enter Currency (2) 10 3" xfId="4986"/>
    <cellStyle name="Enter Currency (2) 10 3 2" xfId="16510"/>
    <cellStyle name="Enter Currency (2) 10 4" xfId="4987"/>
    <cellStyle name="Enter Currency (2) 10 4 2" xfId="16511"/>
    <cellStyle name="Enter Currency (2) 10 5" xfId="4988"/>
    <cellStyle name="Enter Currency (2) 10 5 2" xfId="16512"/>
    <cellStyle name="Enter Currency (2) 10 6" xfId="4989"/>
    <cellStyle name="Enter Currency (2) 10 6 2" xfId="16513"/>
    <cellStyle name="Enter Currency (2) 10 7" xfId="4990"/>
    <cellStyle name="Enter Currency (2) 10 7 2" xfId="16514"/>
    <cellStyle name="Enter Currency (2) 10 8" xfId="4991"/>
    <cellStyle name="Enter Currency (2) 10 8 2" xfId="16515"/>
    <cellStyle name="Enter Currency (2) 10 9" xfId="16508"/>
    <cellStyle name="Enter Currency (2) 10_Page 3" xfId="13764"/>
    <cellStyle name="Enter Currency (2) 11" xfId="4992"/>
    <cellStyle name="Enter Currency (2) 11 2" xfId="4993"/>
    <cellStyle name="Enter Currency (2) 11 2 2" xfId="16517"/>
    <cellStyle name="Enter Currency (2) 11 3" xfId="4994"/>
    <cellStyle name="Enter Currency (2) 11 3 2" xfId="16518"/>
    <cellStyle name="Enter Currency (2) 11 4" xfId="4995"/>
    <cellStyle name="Enter Currency (2) 11 4 2" xfId="16519"/>
    <cellStyle name="Enter Currency (2) 11 5" xfId="4996"/>
    <cellStyle name="Enter Currency (2) 11 5 2" xfId="16520"/>
    <cellStyle name="Enter Currency (2) 11 6" xfId="4997"/>
    <cellStyle name="Enter Currency (2) 11 6 2" xfId="16521"/>
    <cellStyle name="Enter Currency (2) 11 7" xfId="4998"/>
    <cellStyle name="Enter Currency (2) 11 7 2" xfId="16522"/>
    <cellStyle name="Enter Currency (2) 11 8" xfId="4999"/>
    <cellStyle name="Enter Currency (2) 11 8 2" xfId="16523"/>
    <cellStyle name="Enter Currency (2) 11 9" xfId="16516"/>
    <cellStyle name="Enter Currency (2) 11_Page 3" xfId="13765"/>
    <cellStyle name="Enter Currency (2) 12" xfId="5000"/>
    <cellStyle name="Enter Currency (2) 12 2" xfId="5001"/>
    <cellStyle name="Enter Currency (2) 12 2 2" xfId="16525"/>
    <cellStyle name="Enter Currency (2) 12 3" xfId="5002"/>
    <cellStyle name="Enter Currency (2) 12 3 2" xfId="16526"/>
    <cellStyle name="Enter Currency (2) 12 4" xfId="5003"/>
    <cellStyle name="Enter Currency (2) 12 4 2" xfId="16527"/>
    <cellStyle name="Enter Currency (2) 12 5" xfId="5004"/>
    <cellStyle name="Enter Currency (2) 12 5 2" xfId="16528"/>
    <cellStyle name="Enter Currency (2) 12 6" xfId="5005"/>
    <cellStyle name="Enter Currency (2) 12 6 2" xfId="16529"/>
    <cellStyle name="Enter Currency (2) 12 7" xfId="5006"/>
    <cellStyle name="Enter Currency (2) 12 7 2" xfId="16530"/>
    <cellStyle name="Enter Currency (2) 12 8" xfId="5007"/>
    <cellStyle name="Enter Currency (2) 12 8 2" xfId="16531"/>
    <cellStyle name="Enter Currency (2) 12 9" xfId="16524"/>
    <cellStyle name="Enter Currency (2) 12_Page 3" xfId="13766"/>
    <cellStyle name="Enter Currency (2) 13" xfId="5008"/>
    <cellStyle name="Enter Currency (2) 13 2" xfId="5009"/>
    <cellStyle name="Enter Currency (2) 13 2 2" xfId="16533"/>
    <cellStyle name="Enter Currency (2) 13 3" xfId="5010"/>
    <cellStyle name="Enter Currency (2) 13 3 2" xfId="16534"/>
    <cellStyle name="Enter Currency (2) 13 4" xfId="5011"/>
    <cellStyle name="Enter Currency (2) 13 4 2" xfId="16535"/>
    <cellStyle name="Enter Currency (2) 13 5" xfId="5012"/>
    <cellStyle name="Enter Currency (2) 13 5 2" xfId="16536"/>
    <cellStyle name="Enter Currency (2) 13 6" xfId="5013"/>
    <cellStyle name="Enter Currency (2) 13 6 2" xfId="16537"/>
    <cellStyle name="Enter Currency (2) 13 7" xfId="5014"/>
    <cellStyle name="Enter Currency (2) 13 7 2" xfId="16538"/>
    <cellStyle name="Enter Currency (2) 13 8" xfId="5015"/>
    <cellStyle name="Enter Currency (2) 13 8 2" xfId="16539"/>
    <cellStyle name="Enter Currency (2) 13 9" xfId="16532"/>
    <cellStyle name="Enter Currency (2) 13_Page 3" xfId="13767"/>
    <cellStyle name="Enter Currency (2) 14" xfId="5016"/>
    <cellStyle name="Enter Currency (2) 14 2" xfId="5017"/>
    <cellStyle name="Enter Currency (2) 14 2 2" xfId="16541"/>
    <cellStyle name="Enter Currency (2) 14 3" xfId="5018"/>
    <cellStyle name="Enter Currency (2) 14 3 2" xfId="16542"/>
    <cellStyle name="Enter Currency (2) 14 4" xfId="5019"/>
    <cellStyle name="Enter Currency (2) 14 4 2" xfId="16543"/>
    <cellStyle name="Enter Currency (2) 14 5" xfId="5020"/>
    <cellStyle name="Enter Currency (2) 14 5 2" xfId="16544"/>
    <cellStyle name="Enter Currency (2) 14 6" xfId="5021"/>
    <cellStyle name="Enter Currency (2) 14 6 2" xfId="16545"/>
    <cellStyle name="Enter Currency (2) 14 7" xfId="5022"/>
    <cellStyle name="Enter Currency (2) 14 7 2" xfId="16546"/>
    <cellStyle name="Enter Currency (2) 14 8" xfId="5023"/>
    <cellStyle name="Enter Currency (2) 14 8 2" xfId="16547"/>
    <cellStyle name="Enter Currency (2) 14 9" xfId="16540"/>
    <cellStyle name="Enter Currency (2) 14_Page 3" xfId="13768"/>
    <cellStyle name="Enter Currency (2) 15" xfId="5024"/>
    <cellStyle name="Enter Currency (2) 15 2" xfId="5025"/>
    <cellStyle name="Enter Currency (2) 15 2 2" xfId="16549"/>
    <cellStyle name="Enter Currency (2) 15 3" xfId="5026"/>
    <cellStyle name="Enter Currency (2) 15 3 2" xfId="16550"/>
    <cellStyle name="Enter Currency (2) 15 4" xfId="5027"/>
    <cellStyle name="Enter Currency (2) 15 4 2" xfId="16551"/>
    <cellStyle name="Enter Currency (2) 15 5" xfId="5028"/>
    <cellStyle name="Enter Currency (2) 15 5 2" xfId="16552"/>
    <cellStyle name="Enter Currency (2) 15 6" xfId="5029"/>
    <cellStyle name="Enter Currency (2) 15 6 2" xfId="16553"/>
    <cellStyle name="Enter Currency (2) 15 7" xfId="5030"/>
    <cellStyle name="Enter Currency (2) 15 7 2" xfId="16554"/>
    <cellStyle name="Enter Currency (2) 15 8" xfId="5031"/>
    <cellStyle name="Enter Currency (2) 15 8 2" xfId="16555"/>
    <cellStyle name="Enter Currency (2) 15 9" xfId="16548"/>
    <cellStyle name="Enter Currency (2) 15_Page 3" xfId="13769"/>
    <cellStyle name="Enter Currency (2) 16" xfId="5032"/>
    <cellStyle name="Enter Currency (2) 16 2" xfId="5033"/>
    <cellStyle name="Enter Currency (2) 16 2 2" xfId="16557"/>
    <cellStyle name="Enter Currency (2) 16 3" xfId="5034"/>
    <cellStyle name="Enter Currency (2) 16 3 2" xfId="16558"/>
    <cellStyle name="Enter Currency (2) 16 4" xfId="5035"/>
    <cellStyle name="Enter Currency (2) 16 4 2" xfId="16559"/>
    <cellStyle name="Enter Currency (2) 16 5" xfId="5036"/>
    <cellStyle name="Enter Currency (2) 16 5 2" xfId="16560"/>
    <cellStyle name="Enter Currency (2) 16 6" xfId="5037"/>
    <cellStyle name="Enter Currency (2) 16 6 2" xfId="16561"/>
    <cellStyle name="Enter Currency (2) 16 7" xfId="5038"/>
    <cellStyle name="Enter Currency (2) 16 7 2" xfId="16562"/>
    <cellStyle name="Enter Currency (2) 16 8" xfId="5039"/>
    <cellStyle name="Enter Currency (2) 16 8 2" xfId="16563"/>
    <cellStyle name="Enter Currency (2) 16 9" xfId="16556"/>
    <cellStyle name="Enter Currency (2) 16_Page 3" xfId="13770"/>
    <cellStyle name="Enter Currency (2) 17" xfId="5040"/>
    <cellStyle name="Enter Currency (2) 17 2" xfId="5041"/>
    <cellStyle name="Enter Currency (2) 17 2 2" xfId="16565"/>
    <cellStyle name="Enter Currency (2) 17 3" xfId="5042"/>
    <cellStyle name="Enter Currency (2) 17 3 2" xfId="16566"/>
    <cellStyle name="Enter Currency (2) 17 4" xfId="5043"/>
    <cellStyle name="Enter Currency (2) 17 4 2" xfId="16567"/>
    <cellStyle name="Enter Currency (2) 17 5" xfId="5044"/>
    <cellStyle name="Enter Currency (2) 17 5 2" xfId="16568"/>
    <cellStyle name="Enter Currency (2) 17 6" xfId="5045"/>
    <cellStyle name="Enter Currency (2) 17 6 2" xfId="16569"/>
    <cellStyle name="Enter Currency (2) 17 7" xfId="5046"/>
    <cellStyle name="Enter Currency (2) 17 7 2" xfId="16570"/>
    <cellStyle name="Enter Currency (2) 17 8" xfId="5047"/>
    <cellStyle name="Enter Currency (2) 17 8 2" xfId="16571"/>
    <cellStyle name="Enter Currency (2) 17 9" xfId="16564"/>
    <cellStyle name="Enter Currency (2) 17_Page 3" xfId="13771"/>
    <cellStyle name="Enter Currency (2) 18" xfId="5048"/>
    <cellStyle name="Enter Currency (2) 18 2" xfId="5049"/>
    <cellStyle name="Enter Currency (2) 18 2 2" xfId="16573"/>
    <cellStyle name="Enter Currency (2) 18 3" xfId="5050"/>
    <cellStyle name="Enter Currency (2) 18 3 2" xfId="16574"/>
    <cellStyle name="Enter Currency (2) 18 4" xfId="5051"/>
    <cellStyle name="Enter Currency (2) 18 4 2" xfId="16575"/>
    <cellStyle name="Enter Currency (2) 18 5" xfId="5052"/>
    <cellStyle name="Enter Currency (2) 18 5 2" xfId="16576"/>
    <cellStyle name="Enter Currency (2) 18 6" xfId="5053"/>
    <cellStyle name="Enter Currency (2) 18 6 2" xfId="16577"/>
    <cellStyle name="Enter Currency (2) 18 7" xfId="5054"/>
    <cellStyle name="Enter Currency (2) 18 7 2" xfId="16578"/>
    <cellStyle name="Enter Currency (2) 18 8" xfId="5055"/>
    <cellStyle name="Enter Currency (2) 18 8 2" xfId="16579"/>
    <cellStyle name="Enter Currency (2) 18 9" xfId="16572"/>
    <cellStyle name="Enter Currency (2) 18_Page 3" xfId="13772"/>
    <cellStyle name="Enter Currency (2) 19" xfId="5056"/>
    <cellStyle name="Enter Currency (2) 19 2" xfId="5057"/>
    <cellStyle name="Enter Currency (2) 19 2 2" xfId="16581"/>
    <cellStyle name="Enter Currency (2) 19 3" xfId="5058"/>
    <cellStyle name="Enter Currency (2) 19 3 2" xfId="16582"/>
    <cellStyle name="Enter Currency (2) 19 4" xfId="5059"/>
    <cellStyle name="Enter Currency (2) 19 4 2" xfId="16583"/>
    <cellStyle name="Enter Currency (2) 19 5" xfId="5060"/>
    <cellStyle name="Enter Currency (2) 19 5 2" xfId="16584"/>
    <cellStyle name="Enter Currency (2) 19 6" xfId="5061"/>
    <cellStyle name="Enter Currency (2) 19 6 2" xfId="16585"/>
    <cellStyle name="Enter Currency (2) 19 7" xfId="5062"/>
    <cellStyle name="Enter Currency (2) 19 7 2" xfId="16586"/>
    <cellStyle name="Enter Currency (2) 19 8" xfId="5063"/>
    <cellStyle name="Enter Currency (2) 19 8 2" xfId="16587"/>
    <cellStyle name="Enter Currency (2) 19 9" xfId="16580"/>
    <cellStyle name="Enter Currency (2) 19_Page 3" xfId="13773"/>
    <cellStyle name="Enter Currency (2) 2" xfId="5064"/>
    <cellStyle name="Enter Currency (2) 2 2" xfId="5065"/>
    <cellStyle name="Enter Currency (2) 2 2 2" xfId="16589"/>
    <cellStyle name="Enter Currency (2) 2 3" xfId="5066"/>
    <cellStyle name="Enter Currency (2) 2 3 2" xfId="16590"/>
    <cellStyle name="Enter Currency (2) 2 4" xfId="5067"/>
    <cellStyle name="Enter Currency (2) 2 4 2" xfId="16591"/>
    <cellStyle name="Enter Currency (2) 2 5" xfId="5068"/>
    <cellStyle name="Enter Currency (2) 2 5 2" xfId="16592"/>
    <cellStyle name="Enter Currency (2) 2 6" xfId="5069"/>
    <cellStyle name="Enter Currency (2) 2 6 2" xfId="16593"/>
    <cellStyle name="Enter Currency (2) 2 7" xfId="5070"/>
    <cellStyle name="Enter Currency (2) 2 7 2" xfId="16594"/>
    <cellStyle name="Enter Currency (2) 2 8" xfId="5071"/>
    <cellStyle name="Enter Currency (2) 2 8 2" xfId="16595"/>
    <cellStyle name="Enter Currency (2) 2 9" xfId="16588"/>
    <cellStyle name="Enter Currency (2) 2_Page 3" xfId="13774"/>
    <cellStyle name="Enter Currency (2) 20" xfId="5072"/>
    <cellStyle name="Enter Currency (2) 20 2" xfId="5073"/>
    <cellStyle name="Enter Currency (2) 20 2 2" xfId="16597"/>
    <cellStyle name="Enter Currency (2) 20 3" xfId="5074"/>
    <cellStyle name="Enter Currency (2) 20 3 2" xfId="16598"/>
    <cellStyle name="Enter Currency (2) 20 4" xfId="5075"/>
    <cellStyle name="Enter Currency (2) 20 4 2" xfId="16599"/>
    <cellStyle name="Enter Currency (2) 20 5" xfId="5076"/>
    <cellStyle name="Enter Currency (2) 20 5 2" xfId="16600"/>
    <cellStyle name="Enter Currency (2) 20 6" xfId="5077"/>
    <cellStyle name="Enter Currency (2) 20 6 2" xfId="16601"/>
    <cellStyle name="Enter Currency (2) 20 7" xfId="5078"/>
    <cellStyle name="Enter Currency (2) 20 7 2" xfId="16602"/>
    <cellStyle name="Enter Currency (2) 20 8" xfId="5079"/>
    <cellStyle name="Enter Currency (2) 20 8 2" xfId="16603"/>
    <cellStyle name="Enter Currency (2) 20 9" xfId="16596"/>
    <cellStyle name="Enter Currency (2) 20_Page 3" xfId="13775"/>
    <cellStyle name="Enter Currency (2) 21" xfId="5080"/>
    <cellStyle name="Enter Currency (2) 21 2" xfId="5081"/>
    <cellStyle name="Enter Currency (2) 21 2 2" xfId="16605"/>
    <cellStyle name="Enter Currency (2) 21 3" xfId="5082"/>
    <cellStyle name="Enter Currency (2) 21 3 2" xfId="16606"/>
    <cellStyle name="Enter Currency (2) 21 4" xfId="5083"/>
    <cellStyle name="Enter Currency (2) 21 4 2" xfId="16607"/>
    <cellStyle name="Enter Currency (2) 21 5" xfId="5084"/>
    <cellStyle name="Enter Currency (2) 21 5 2" xfId="16608"/>
    <cellStyle name="Enter Currency (2) 21 6" xfId="5085"/>
    <cellStyle name="Enter Currency (2) 21 6 2" xfId="16609"/>
    <cellStyle name="Enter Currency (2) 21 7" xfId="5086"/>
    <cellStyle name="Enter Currency (2) 21 7 2" xfId="16610"/>
    <cellStyle name="Enter Currency (2) 21 8" xfId="5087"/>
    <cellStyle name="Enter Currency (2) 21 8 2" xfId="16611"/>
    <cellStyle name="Enter Currency (2) 21 9" xfId="16604"/>
    <cellStyle name="Enter Currency (2) 21_Page 3" xfId="13776"/>
    <cellStyle name="Enter Currency (2) 22" xfId="5088"/>
    <cellStyle name="Enter Currency (2) 22 2" xfId="5089"/>
    <cellStyle name="Enter Currency (2) 22 2 2" xfId="16613"/>
    <cellStyle name="Enter Currency (2) 22 3" xfId="5090"/>
    <cellStyle name="Enter Currency (2) 22 3 2" xfId="16614"/>
    <cellStyle name="Enter Currency (2) 22 4" xfId="5091"/>
    <cellStyle name="Enter Currency (2) 22 4 2" xfId="16615"/>
    <cellStyle name="Enter Currency (2) 22 5" xfId="5092"/>
    <cellStyle name="Enter Currency (2) 22 5 2" xfId="16616"/>
    <cellStyle name="Enter Currency (2) 22 6" xfId="5093"/>
    <cellStyle name="Enter Currency (2) 22 6 2" xfId="16617"/>
    <cellStyle name="Enter Currency (2) 22 7" xfId="5094"/>
    <cellStyle name="Enter Currency (2) 22 7 2" xfId="16618"/>
    <cellStyle name="Enter Currency (2) 22 8" xfId="5095"/>
    <cellStyle name="Enter Currency (2) 22 8 2" xfId="16619"/>
    <cellStyle name="Enter Currency (2) 22 9" xfId="16612"/>
    <cellStyle name="Enter Currency (2) 22_Page 3" xfId="13777"/>
    <cellStyle name="Enter Currency (2) 23" xfId="5096"/>
    <cellStyle name="Enter Currency (2) 23 2" xfId="5097"/>
    <cellStyle name="Enter Currency (2) 23 2 2" xfId="16621"/>
    <cellStyle name="Enter Currency (2) 23 3" xfId="5098"/>
    <cellStyle name="Enter Currency (2) 23 3 2" xfId="16622"/>
    <cellStyle name="Enter Currency (2) 23 4" xfId="5099"/>
    <cellStyle name="Enter Currency (2) 23 4 2" xfId="16623"/>
    <cellStyle name="Enter Currency (2) 23 5" xfId="5100"/>
    <cellStyle name="Enter Currency (2) 23 5 2" xfId="16624"/>
    <cellStyle name="Enter Currency (2) 23 6" xfId="5101"/>
    <cellStyle name="Enter Currency (2) 23 6 2" xfId="16625"/>
    <cellStyle name="Enter Currency (2) 23 7" xfId="5102"/>
    <cellStyle name="Enter Currency (2) 23 7 2" xfId="16626"/>
    <cellStyle name="Enter Currency (2) 23 8" xfId="5103"/>
    <cellStyle name="Enter Currency (2) 23 8 2" xfId="16627"/>
    <cellStyle name="Enter Currency (2) 23 9" xfId="16620"/>
    <cellStyle name="Enter Currency (2) 23_Page 3" xfId="13778"/>
    <cellStyle name="Enter Currency (2) 24" xfId="5104"/>
    <cellStyle name="Enter Currency (2) 24 2" xfId="5105"/>
    <cellStyle name="Enter Currency (2) 24 2 2" xfId="16629"/>
    <cellStyle name="Enter Currency (2) 24 3" xfId="5106"/>
    <cellStyle name="Enter Currency (2) 24 3 2" xfId="16630"/>
    <cellStyle name="Enter Currency (2) 24 4" xfId="5107"/>
    <cellStyle name="Enter Currency (2) 24 4 2" xfId="16631"/>
    <cellStyle name="Enter Currency (2) 24 5" xfId="5108"/>
    <cellStyle name="Enter Currency (2) 24 5 2" xfId="16632"/>
    <cellStyle name="Enter Currency (2) 24 6" xfId="5109"/>
    <cellStyle name="Enter Currency (2) 24 6 2" xfId="16633"/>
    <cellStyle name="Enter Currency (2) 24 7" xfId="5110"/>
    <cellStyle name="Enter Currency (2) 24 7 2" xfId="16634"/>
    <cellStyle name="Enter Currency (2) 24 8" xfId="5111"/>
    <cellStyle name="Enter Currency (2) 24 8 2" xfId="16635"/>
    <cellStyle name="Enter Currency (2) 24 9" xfId="16628"/>
    <cellStyle name="Enter Currency (2) 24_Page 3" xfId="13779"/>
    <cellStyle name="Enter Currency (2) 25" xfId="5112"/>
    <cellStyle name="Enter Currency (2) 25 2" xfId="5113"/>
    <cellStyle name="Enter Currency (2) 25 2 2" xfId="16637"/>
    <cellStyle name="Enter Currency (2) 25 3" xfId="5114"/>
    <cellStyle name="Enter Currency (2) 25 3 2" xfId="16638"/>
    <cellStyle name="Enter Currency (2) 25 4" xfId="5115"/>
    <cellStyle name="Enter Currency (2) 25 4 2" xfId="16639"/>
    <cellStyle name="Enter Currency (2) 25 5" xfId="5116"/>
    <cellStyle name="Enter Currency (2) 25 5 2" xfId="16640"/>
    <cellStyle name="Enter Currency (2) 25 6" xfId="5117"/>
    <cellStyle name="Enter Currency (2) 25 6 2" xfId="16641"/>
    <cellStyle name="Enter Currency (2) 25 7" xfId="5118"/>
    <cellStyle name="Enter Currency (2) 25 7 2" xfId="16642"/>
    <cellStyle name="Enter Currency (2) 25 8" xfId="5119"/>
    <cellStyle name="Enter Currency (2) 25 8 2" xfId="16643"/>
    <cellStyle name="Enter Currency (2) 25 9" xfId="16636"/>
    <cellStyle name="Enter Currency (2) 25_Page 3" xfId="13780"/>
    <cellStyle name="Enter Currency (2) 26" xfId="5120"/>
    <cellStyle name="Enter Currency (2) 26 2" xfId="16644"/>
    <cellStyle name="Enter Currency (2) 27" xfId="5121"/>
    <cellStyle name="Enter Currency (2) 27 2" xfId="16645"/>
    <cellStyle name="Enter Currency (2) 28" xfId="5122"/>
    <cellStyle name="Enter Currency (2) 28 2" xfId="16646"/>
    <cellStyle name="Enter Currency (2) 29" xfId="5123"/>
    <cellStyle name="Enter Currency (2) 29 2" xfId="16647"/>
    <cellStyle name="Enter Currency (2) 3" xfId="5124"/>
    <cellStyle name="Enter Currency (2) 3 2" xfId="5125"/>
    <cellStyle name="Enter Currency (2) 3 2 2" xfId="16649"/>
    <cellStyle name="Enter Currency (2) 3 3" xfId="5126"/>
    <cellStyle name="Enter Currency (2) 3 3 2" xfId="16650"/>
    <cellStyle name="Enter Currency (2) 3 4" xfId="5127"/>
    <cellStyle name="Enter Currency (2) 3 4 2" xfId="16651"/>
    <cellStyle name="Enter Currency (2) 3 5" xfId="5128"/>
    <cellStyle name="Enter Currency (2) 3 5 2" xfId="16652"/>
    <cellStyle name="Enter Currency (2) 3 6" xfId="5129"/>
    <cellStyle name="Enter Currency (2) 3 6 2" xfId="16653"/>
    <cellStyle name="Enter Currency (2) 3 7" xfId="5130"/>
    <cellStyle name="Enter Currency (2) 3 7 2" xfId="16654"/>
    <cellStyle name="Enter Currency (2) 3 8" xfId="5131"/>
    <cellStyle name="Enter Currency (2) 3 8 2" xfId="16655"/>
    <cellStyle name="Enter Currency (2) 3 9" xfId="16648"/>
    <cellStyle name="Enter Currency (2) 3_Page 3" xfId="13781"/>
    <cellStyle name="Enter Currency (2) 30" xfId="5132"/>
    <cellStyle name="Enter Currency (2) 30 2" xfId="16656"/>
    <cellStyle name="Enter Currency (2) 31" xfId="5133"/>
    <cellStyle name="Enter Currency (2) 31 2" xfId="16657"/>
    <cellStyle name="Enter Currency (2) 32" xfId="5134"/>
    <cellStyle name="Enter Currency (2) 32 2" xfId="16658"/>
    <cellStyle name="Enter Currency (2) 33" xfId="16507"/>
    <cellStyle name="Enter Currency (2) 4" xfId="5135"/>
    <cellStyle name="Enter Currency (2) 4 2" xfId="5136"/>
    <cellStyle name="Enter Currency (2) 4 2 2" xfId="16660"/>
    <cellStyle name="Enter Currency (2) 4 3" xfId="5137"/>
    <cellStyle name="Enter Currency (2) 4 3 2" xfId="16661"/>
    <cellStyle name="Enter Currency (2) 4 4" xfId="5138"/>
    <cellStyle name="Enter Currency (2) 4 4 2" xfId="16662"/>
    <cellStyle name="Enter Currency (2) 4 5" xfId="5139"/>
    <cellStyle name="Enter Currency (2) 4 5 2" xfId="16663"/>
    <cellStyle name="Enter Currency (2) 4 6" xfId="5140"/>
    <cellStyle name="Enter Currency (2) 4 6 2" xfId="16664"/>
    <cellStyle name="Enter Currency (2) 4 7" xfId="5141"/>
    <cellStyle name="Enter Currency (2) 4 7 2" xfId="16665"/>
    <cellStyle name="Enter Currency (2) 4 8" xfId="5142"/>
    <cellStyle name="Enter Currency (2) 4 8 2" xfId="16666"/>
    <cellStyle name="Enter Currency (2) 4 9" xfId="16659"/>
    <cellStyle name="Enter Currency (2) 4_Page 3" xfId="13782"/>
    <cellStyle name="Enter Currency (2) 5" xfId="5143"/>
    <cellStyle name="Enter Currency (2) 5 2" xfId="5144"/>
    <cellStyle name="Enter Currency (2) 5 2 2" xfId="16668"/>
    <cellStyle name="Enter Currency (2) 5 3" xfId="5145"/>
    <cellStyle name="Enter Currency (2) 5 3 2" xfId="16669"/>
    <cellStyle name="Enter Currency (2) 5 4" xfId="5146"/>
    <cellStyle name="Enter Currency (2) 5 4 2" xfId="16670"/>
    <cellStyle name="Enter Currency (2) 5 5" xfId="5147"/>
    <cellStyle name="Enter Currency (2) 5 5 2" xfId="16671"/>
    <cellStyle name="Enter Currency (2) 5 6" xfId="5148"/>
    <cellStyle name="Enter Currency (2) 5 6 2" xfId="16672"/>
    <cellStyle name="Enter Currency (2) 5 7" xfId="5149"/>
    <cellStyle name="Enter Currency (2) 5 7 2" xfId="16673"/>
    <cellStyle name="Enter Currency (2) 5 8" xfId="5150"/>
    <cellStyle name="Enter Currency (2) 5 8 2" xfId="16674"/>
    <cellStyle name="Enter Currency (2) 5 9" xfId="16667"/>
    <cellStyle name="Enter Currency (2) 5_Page 3" xfId="13783"/>
    <cellStyle name="Enter Currency (2) 6" xfId="5151"/>
    <cellStyle name="Enter Currency (2) 6 2" xfId="5152"/>
    <cellStyle name="Enter Currency (2) 6 2 2" xfId="16676"/>
    <cellStyle name="Enter Currency (2) 6 3" xfId="5153"/>
    <cellStyle name="Enter Currency (2) 6 3 2" xfId="16677"/>
    <cellStyle name="Enter Currency (2) 6 4" xfId="5154"/>
    <cellStyle name="Enter Currency (2) 6 4 2" xfId="16678"/>
    <cellStyle name="Enter Currency (2) 6 5" xfId="5155"/>
    <cellStyle name="Enter Currency (2) 6 5 2" xfId="16679"/>
    <cellStyle name="Enter Currency (2) 6 6" xfId="5156"/>
    <cellStyle name="Enter Currency (2) 6 6 2" xfId="16680"/>
    <cellStyle name="Enter Currency (2) 6 7" xfId="5157"/>
    <cellStyle name="Enter Currency (2) 6 7 2" xfId="16681"/>
    <cellStyle name="Enter Currency (2) 6 8" xfId="5158"/>
    <cellStyle name="Enter Currency (2) 6 8 2" xfId="16682"/>
    <cellStyle name="Enter Currency (2) 6 9" xfId="16675"/>
    <cellStyle name="Enter Currency (2) 6_Page 3" xfId="13784"/>
    <cellStyle name="Enter Currency (2) 7" xfId="5159"/>
    <cellStyle name="Enter Currency (2) 7 2" xfId="5160"/>
    <cellStyle name="Enter Currency (2) 7 2 2" xfId="16684"/>
    <cellStyle name="Enter Currency (2) 7 3" xfId="5161"/>
    <cellStyle name="Enter Currency (2) 7 3 2" xfId="16685"/>
    <cellStyle name="Enter Currency (2) 7 4" xfId="5162"/>
    <cellStyle name="Enter Currency (2) 7 4 2" xfId="16686"/>
    <cellStyle name="Enter Currency (2) 7 5" xfId="5163"/>
    <cellStyle name="Enter Currency (2) 7 5 2" xfId="16687"/>
    <cellStyle name="Enter Currency (2) 7 6" xfId="5164"/>
    <cellStyle name="Enter Currency (2) 7 6 2" xfId="16688"/>
    <cellStyle name="Enter Currency (2) 7 7" xfId="5165"/>
    <cellStyle name="Enter Currency (2) 7 7 2" xfId="16689"/>
    <cellStyle name="Enter Currency (2) 7 8" xfId="5166"/>
    <cellStyle name="Enter Currency (2) 7 8 2" xfId="16690"/>
    <cellStyle name="Enter Currency (2) 7 9" xfId="16683"/>
    <cellStyle name="Enter Currency (2) 7_Page 3" xfId="13785"/>
    <cellStyle name="Enter Currency (2) 8" xfId="5167"/>
    <cellStyle name="Enter Currency (2) 8 2" xfId="5168"/>
    <cellStyle name="Enter Currency (2) 8 2 2" xfId="16692"/>
    <cellStyle name="Enter Currency (2) 8 3" xfId="5169"/>
    <cellStyle name="Enter Currency (2) 8 3 2" xfId="16693"/>
    <cellStyle name="Enter Currency (2) 8 4" xfId="5170"/>
    <cellStyle name="Enter Currency (2) 8 4 2" xfId="16694"/>
    <cellStyle name="Enter Currency (2) 8 5" xfId="5171"/>
    <cellStyle name="Enter Currency (2) 8 5 2" xfId="16695"/>
    <cellStyle name="Enter Currency (2) 8 6" xfId="5172"/>
    <cellStyle name="Enter Currency (2) 8 6 2" xfId="16696"/>
    <cellStyle name="Enter Currency (2) 8 7" xfId="5173"/>
    <cellStyle name="Enter Currency (2) 8 7 2" xfId="16697"/>
    <cellStyle name="Enter Currency (2) 8 8" xfId="5174"/>
    <cellStyle name="Enter Currency (2) 8 8 2" xfId="16698"/>
    <cellStyle name="Enter Currency (2) 8 9" xfId="16691"/>
    <cellStyle name="Enter Currency (2) 8_Page 3" xfId="13786"/>
    <cellStyle name="Enter Currency (2) 9" xfId="5175"/>
    <cellStyle name="Enter Currency (2) 9 2" xfId="5176"/>
    <cellStyle name="Enter Currency (2) 9 2 2" xfId="16700"/>
    <cellStyle name="Enter Currency (2) 9 3" xfId="5177"/>
    <cellStyle name="Enter Currency (2) 9 3 2" xfId="16701"/>
    <cellStyle name="Enter Currency (2) 9 4" xfId="5178"/>
    <cellStyle name="Enter Currency (2) 9 4 2" xfId="16702"/>
    <cellStyle name="Enter Currency (2) 9 5" xfId="5179"/>
    <cellStyle name="Enter Currency (2) 9 5 2" xfId="16703"/>
    <cellStyle name="Enter Currency (2) 9 6" xfId="5180"/>
    <cellStyle name="Enter Currency (2) 9 6 2" xfId="16704"/>
    <cellStyle name="Enter Currency (2) 9 7" xfId="5181"/>
    <cellStyle name="Enter Currency (2) 9 7 2" xfId="16705"/>
    <cellStyle name="Enter Currency (2) 9 8" xfId="5182"/>
    <cellStyle name="Enter Currency (2) 9 8 2" xfId="16706"/>
    <cellStyle name="Enter Currency (2) 9 9" xfId="16699"/>
    <cellStyle name="Enter Currency (2) 9_Page 3" xfId="13787"/>
    <cellStyle name="Enter Currency (2)_Page 3" xfId="13763"/>
    <cellStyle name="Enter Units (0)" xfId="5183"/>
    <cellStyle name="Enter Units (0) 10" xfId="5184"/>
    <cellStyle name="Enter Units (0) 10 2" xfId="5185"/>
    <cellStyle name="Enter Units (0) 10 2 2" xfId="16709"/>
    <cellStyle name="Enter Units (0) 10 3" xfId="5186"/>
    <cellStyle name="Enter Units (0) 10 3 2" xfId="16710"/>
    <cellStyle name="Enter Units (0) 10 4" xfId="5187"/>
    <cellStyle name="Enter Units (0) 10 4 2" xfId="16711"/>
    <cellStyle name="Enter Units (0) 10 5" xfId="5188"/>
    <cellStyle name="Enter Units (0) 10 5 2" xfId="16712"/>
    <cellStyle name="Enter Units (0) 10 6" xfId="5189"/>
    <cellStyle name="Enter Units (0) 10 6 2" xfId="16713"/>
    <cellStyle name="Enter Units (0) 10 7" xfId="5190"/>
    <cellStyle name="Enter Units (0) 10 7 2" xfId="16714"/>
    <cellStyle name="Enter Units (0) 10 8" xfId="5191"/>
    <cellStyle name="Enter Units (0) 10 8 2" xfId="16715"/>
    <cellStyle name="Enter Units (0) 10 9" xfId="16708"/>
    <cellStyle name="Enter Units (0) 10_Page 3" xfId="13789"/>
    <cellStyle name="Enter Units (0) 11" xfId="5192"/>
    <cellStyle name="Enter Units (0) 11 2" xfId="5193"/>
    <cellStyle name="Enter Units (0) 11 2 2" xfId="16717"/>
    <cellStyle name="Enter Units (0) 11 3" xfId="5194"/>
    <cellStyle name="Enter Units (0) 11 3 2" xfId="16718"/>
    <cellStyle name="Enter Units (0) 11 4" xfId="5195"/>
    <cellStyle name="Enter Units (0) 11 4 2" xfId="16719"/>
    <cellStyle name="Enter Units (0) 11 5" xfId="5196"/>
    <cellStyle name="Enter Units (0) 11 5 2" xfId="16720"/>
    <cellStyle name="Enter Units (0) 11 6" xfId="5197"/>
    <cellStyle name="Enter Units (0) 11 6 2" xfId="16721"/>
    <cellStyle name="Enter Units (0) 11 7" xfId="5198"/>
    <cellStyle name="Enter Units (0) 11 7 2" xfId="16722"/>
    <cellStyle name="Enter Units (0) 11 8" xfId="5199"/>
    <cellStyle name="Enter Units (0) 11 8 2" xfId="16723"/>
    <cellStyle name="Enter Units (0) 11 9" xfId="16716"/>
    <cellStyle name="Enter Units (0) 11_Page 3" xfId="13790"/>
    <cellStyle name="Enter Units (0) 12" xfId="5200"/>
    <cellStyle name="Enter Units (0) 12 2" xfId="5201"/>
    <cellStyle name="Enter Units (0) 12 2 2" xfId="16725"/>
    <cellStyle name="Enter Units (0) 12 3" xfId="5202"/>
    <cellStyle name="Enter Units (0) 12 3 2" xfId="16726"/>
    <cellStyle name="Enter Units (0) 12 4" xfId="5203"/>
    <cellStyle name="Enter Units (0) 12 4 2" xfId="16727"/>
    <cellStyle name="Enter Units (0) 12 5" xfId="5204"/>
    <cellStyle name="Enter Units (0) 12 5 2" xfId="16728"/>
    <cellStyle name="Enter Units (0) 12 6" xfId="5205"/>
    <cellStyle name="Enter Units (0) 12 6 2" xfId="16729"/>
    <cellStyle name="Enter Units (0) 12 7" xfId="5206"/>
    <cellStyle name="Enter Units (0) 12 7 2" xfId="16730"/>
    <cellStyle name="Enter Units (0) 12 8" xfId="5207"/>
    <cellStyle name="Enter Units (0) 12 8 2" xfId="16731"/>
    <cellStyle name="Enter Units (0) 12 9" xfId="16724"/>
    <cellStyle name="Enter Units (0) 12_Page 3" xfId="13791"/>
    <cellStyle name="Enter Units (0) 13" xfId="5208"/>
    <cellStyle name="Enter Units (0) 13 2" xfId="5209"/>
    <cellStyle name="Enter Units (0) 13 2 2" xfId="16733"/>
    <cellStyle name="Enter Units (0) 13 3" xfId="5210"/>
    <cellStyle name="Enter Units (0) 13 3 2" xfId="16734"/>
    <cellStyle name="Enter Units (0) 13 4" xfId="5211"/>
    <cellStyle name="Enter Units (0) 13 4 2" xfId="16735"/>
    <cellStyle name="Enter Units (0) 13 5" xfId="5212"/>
    <cellStyle name="Enter Units (0) 13 5 2" xfId="16736"/>
    <cellStyle name="Enter Units (0) 13 6" xfId="5213"/>
    <cellStyle name="Enter Units (0) 13 6 2" xfId="16737"/>
    <cellStyle name="Enter Units (0) 13 7" xfId="5214"/>
    <cellStyle name="Enter Units (0) 13 7 2" xfId="16738"/>
    <cellStyle name="Enter Units (0) 13 8" xfId="5215"/>
    <cellStyle name="Enter Units (0) 13 8 2" xfId="16739"/>
    <cellStyle name="Enter Units (0) 13 9" xfId="16732"/>
    <cellStyle name="Enter Units (0) 13_Page 3" xfId="13792"/>
    <cellStyle name="Enter Units (0) 14" xfId="5216"/>
    <cellStyle name="Enter Units (0) 14 2" xfId="5217"/>
    <cellStyle name="Enter Units (0) 14 2 2" xfId="16741"/>
    <cellStyle name="Enter Units (0) 14 3" xfId="5218"/>
    <cellStyle name="Enter Units (0) 14 3 2" xfId="16742"/>
    <cellStyle name="Enter Units (0) 14 4" xfId="5219"/>
    <cellStyle name="Enter Units (0) 14 4 2" xfId="16743"/>
    <cellStyle name="Enter Units (0) 14 5" xfId="5220"/>
    <cellStyle name="Enter Units (0) 14 5 2" xfId="16744"/>
    <cellStyle name="Enter Units (0) 14 6" xfId="5221"/>
    <cellStyle name="Enter Units (0) 14 6 2" xfId="16745"/>
    <cellStyle name="Enter Units (0) 14 7" xfId="5222"/>
    <cellStyle name="Enter Units (0) 14 7 2" xfId="16746"/>
    <cellStyle name="Enter Units (0) 14 8" xfId="5223"/>
    <cellStyle name="Enter Units (0) 14 8 2" xfId="16747"/>
    <cellStyle name="Enter Units (0) 14 9" xfId="16740"/>
    <cellStyle name="Enter Units (0) 14_Page 3" xfId="13793"/>
    <cellStyle name="Enter Units (0) 15" xfId="5224"/>
    <cellStyle name="Enter Units (0) 15 2" xfId="5225"/>
    <cellStyle name="Enter Units (0) 15 2 2" xfId="16749"/>
    <cellStyle name="Enter Units (0) 15 3" xfId="5226"/>
    <cellStyle name="Enter Units (0) 15 3 2" xfId="16750"/>
    <cellStyle name="Enter Units (0) 15 4" xfId="5227"/>
    <cellStyle name="Enter Units (0) 15 4 2" xfId="16751"/>
    <cellStyle name="Enter Units (0) 15 5" xfId="5228"/>
    <cellStyle name="Enter Units (0) 15 5 2" xfId="16752"/>
    <cellStyle name="Enter Units (0) 15 6" xfId="5229"/>
    <cellStyle name="Enter Units (0) 15 6 2" xfId="16753"/>
    <cellStyle name="Enter Units (0) 15 7" xfId="5230"/>
    <cellStyle name="Enter Units (0) 15 7 2" xfId="16754"/>
    <cellStyle name="Enter Units (0) 15 8" xfId="5231"/>
    <cellStyle name="Enter Units (0) 15 8 2" xfId="16755"/>
    <cellStyle name="Enter Units (0) 15 9" xfId="16748"/>
    <cellStyle name="Enter Units (0) 15_Page 3" xfId="13794"/>
    <cellStyle name="Enter Units (0) 16" xfId="5232"/>
    <cellStyle name="Enter Units (0) 16 2" xfId="5233"/>
    <cellStyle name="Enter Units (0) 16 2 2" xfId="16757"/>
    <cellStyle name="Enter Units (0) 16 3" xfId="5234"/>
    <cellStyle name="Enter Units (0) 16 3 2" xfId="16758"/>
    <cellStyle name="Enter Units (0) 16 4" xfId="5235"/>
    <cellStyle name="Enter Units (0) 16 4 2" xfId="16759"/>
    <cellStyle name="Enter Units (0) 16 5" xfId="5236"/>
    <cellStyle name="Enter Units (0) 16 5 2" xfId="16760"/>
    <cellStyle name="Enter Units (0) 16 6" xfId="5237"/>
    <cellStyle name="Enter Units (0) 16 6 2" xfId="16761"/>
    <cellStyle name="Enter Units (0) 16 7" xfId="5238"/>
    <cellStyle name="Enter Units (0) 16 7 2" xfId="16762"/>
    <cellStyle name="Enter Units (0) 16 8" xfId="5239"/>
    <cellStyle name="Enter Units (0) 16 8 2" xfId="16763"/>
    <cellStyle name="Enter Units (0) 16 9" xfId="16756"/>
    <cellStyle name="Enter Units (0) 16_Page 3" xfId="13795"/>
    <cellStyle name="Enter Units (0) 17" xfId="5240"/>
    <cellStyle name="Enter Units (0) 17 2" xfId="5241"/>
    <cellStyle name="Enter Units (0) 17 2 2" xfId="16765"/>
    <cellStyle name="Enter Units (0) 17 3" xfId="5242"/>
    <cellStyle name="Enter Units (0) 17 3 2" xfId="16766"/>
    <cellStyle name="Enter Units (0) 17 4" xfId="5243"/>
    <cellStyle name="Enter Units (0) 17 4 2" xfId="16767"/>
    <cellStyle name="Enter Units (0) 17 5" xfId="5244"/>
    <cellStyle name="Enter Units (0) 17 5 2" xfId="16768"/>
    <cellStyle name="Enter Units (0) 17 6" xfId="5245"/>
    <cellStyle name="Enter Units (0) 17 6 2" xfId="16769"/>
    <cellStyle name="Enter Units (0) 17 7" xfId="5246"/>
    <cellStyle name="Enter Units (0) 17 7 2" xfId="16770"/>
    <cellStyle name="Enter Units (0) 17 8" xfId="5247"/>
    <cellStyle name="Enter Units (0) 17 8 2" xfId="16771"/>
    <cellStyle name="Enter Units (0) 17 9" xfId="16764"/>
    <cellStyle name="Enter Units (0) 17_Page 3" xfId="13796"/>
    <cellStyle name="Enter Units (0) 18" xfId="5248"/>
    <cellStyle name="Enter Units (0) 18 2" xfId="5249"/>
    <cellStyle name="Enter Units (0) 18 2 2" xfId="16773"/>
    <cellStyle name="Enter Units (0) 18 3" xfId="5250"/>
    <cellStyle name="Enter Units (0) 18 3 2" xfId="16774"/>
    <cellStyle name="Enter Units (0) 18 4" xfId="5251"/>
    <cellStyle name="Enter Units (0) 18 4 2" xfId="16775"/>
    <cellStyle name="Enter Units (0) 18 5" xfId="5252"/>
    <cellStyle name="Enter Units (0) 18 5 2" xfId="16776"/>
    <cellStyle name="Enter Units (0) 18 6" xfId="5253"/>
    <cellStyle name="Enter Units (0) 18 6 2" xfId="16777"/>
    <cellStyle name="Enter Units (0) 18 7" xfId="5254"/>
    <cellStyle name="Enter Units (0) 18 7 2" xfId="16778"/>
    <cellStyle name="Enter Units (0) 18 8" xfId="5255"/>
    <cellStyle name="Enter Units (0) 18 8 2" xfId="16779"/>
    <cellStyle name="Enter Units (0) 18 9" xfId="16772"/>
    <cellStyle name="Enter Units (0) 18_Page 3" xfId="13797"/>
    <cellStyle name="Enter Units (0) 19" xfId="5256"/>
    <cellStyle name="Enter Units (0) 19 2" xfId="5257"/>
    <cellStyle name="Enter Units (0) 19 2 2" xfId="16781"/>
    <cellStyle name="Enter Units (0) 19 3" xfId="5258"/>
    <cellStyle name="Enter Units (0) 19 3 2" xfId="16782"/>
    <cellStyle name="Enter Units (0) 19 4" xfId="5259"/>
    <cellStyle name="Enter Units (0) 19 4 2" xfId="16783"/>
    <cellStyle name="Enter Units (0) 19 5" xfId="5260"/>
    <cellStyle name="Enter Units (0) 19 5 2" xfId="16784"/>
    <cellStyle name="Enter Units (0) 19 6" xfId="5261"/>
    <cellStyle name="Enter Units (0) 19 6 2" xfId="16785"/>
    <cellStyle name="Enter Units (0) 19 7" xfId="5262"/>
    <cellStyle name="Enter Units (0) 19 7 2" xfId="16786"/>
    <cellStyle name="Enter Units (0) 19 8" xfId="5263"/>
    <cellStyle name="Enter Units (0) 19 8 2" xfId="16787"/>
    <cellStyle name="Enter Units (0) 19 9" xfId="16780"/>
    <cellStyle name="Enter Units (0) 19_Page 3" xfId="13798"/>
    <cellStyle name="Enter Units (0) 2" xfId="5264"/>
    <cellStyle name="Enter Units (0) 2 2" xfId="5265"/>
    <cellStyle name="Enter Units (0) 2 2 2" xfId="16789"/>
    <cellStyle name="Enter Units (0) 2 3" xfId="5266"/>
    <cellStyle name="Enter Units (0) 2 3 2" xfId="16790"/>
    <cellStyle name="Enter Units (0) 2 4" xfId="5267"/>
    <cellStyle name="Enter Units (0) 2 4 2" xfId="16791"/>
    <cellStyle name="Enter Units (0) 2 5" xfId="5268"/>
    <cellStyle name="Enter Units (0) 2 5 2" xfId="16792"/>
    <cellStyle name="Enter Units (0) 2 6" xfId="5269"/>
    <cellStyle name="Enter Units (0) 2 6 2" xfId="16793"/>
    <cellStyle name="Enter Units (0) 2 7" xfId="5270"/>
    <cellStyle name="Enter Units (0) 2 7 2" xfId="16794"/>
    <cellStyle name="Enter Units (0) 2 8" xfId="5271"/>
    <cellStyle name="Enter Units (0) 2 8 2" xfId="16795"/>
    <cellStyle name="Enter Units (0) 2 9" xfId="16788"/>
    <cellStyle name="Enter Units (0) 2_Page 3" xfId="13799"/>
    <cellStyle name="Enter Units (0) 20" xfId="5272"/>
    <cellStyle name="Enter Units (0) 20 2" xfId="5273"/>
    <cellStyle name="Enter Units (0) 20 2 2" xfId="16797"/>
    <cellStyle name="Enter Units (0) 20 3" xfId="5274"/>
    <cellStyle name="Enter Units (0) 20 3 2" xfId="16798"/>
    <cellStyle name="Enter Units (0) 20 4" xfId="5275"/>
    <cellStyle name="Enter Units (0) 20 4 2" xfId="16799"/>
    <cellStyle name="Enter Units (0) 20 5" xfId="5276"/>
    <cellStyle name="Enter Units (0) 20 5 2" xfId="16800"/>
    <cellStyle name="Enter Units (0) 20 6" xfId="5277"/>
    <cellStyle name="Enter Units (0) 20 6 2" xfId="16801"/>
    <cellStyle name="Enter Units (0) 20 7" xfId="5278"/>
    <cellStyle name="Enter Units (0) 20 7 2" xfId="16802"/>
    <cellStyle name="Enter Units (0) 20 8" xfId="5279"/>
    <cellStyle name="Enter Units (0) 20 8 2" xfId="16803"/>
    <cellStyle name="Enter Units (0) 20 9" xfId="16796"/>
    <cellStyle name="Enter Units (0) 20_Page 3" xfId="13800"/>
    <cellStyle name="Enter Units (0) 21" xfId="5280"/>
    <cellStyle name="Enter Units (0) 21 2" xfId="5281"/>
    <cellStyle name="Enter Units (0) 21 2 2" xfId="16805"/>
    <cellStyle name="Enter Units (0) 21 3" xfId="5282"/>
    <cellStyle name="Enter Units (0) 21 3 2" xfId="16806"/>
    <cellStyle name="Enter Units (0) 21 4" xfId="5283"/>
    <cellStyle name="Enter Units (0) 21 4 2" xfId="16807"/>
    <cellStyle name="Enter Units (0) 21 5" xfId="5284"/>
    <cellStyle name="Enter Units (0) 21 5 2" xfId="16808"/>
    <cellStyle name="Enter Units (0) 21 6" xfId="5285"/>
    <cellStyle name="Enter Units (0) 21 6 2" xfId="16809"/>
    <cellStyle name="Enter Units (0) 21 7" xfId="5286"/>
    <cellStyle name="Enter Units (0) 21 7 2" xfId="16810"/>
    <cellStyle name="Enter Units (0) 21 8" xfId="5287"/>
    <cellStyle name="Enter Units (0) 21 8 2" xfId="16811"/>
    <cellStyle name="Enter Units (0) 21 9" xfId="16804"/>
    <cellStyle name="Enter Units (0) 21_Page 3" xfId="13801"/>
    <cellStyle name="Enter Units (0) 22" xfId="5288"/>
    <cellStyle name="Enter Units (0) 22 2" xfId="5289"/>
    <cellStyle name="Enter Units (0) 22 2 2" xfId="16813"/>
    <cellStyle name="Enter Units (0) 22 3" xfId="5290"/>
    <cellStyle name="Enter Units (0) 22 3 2" xfId="16814"/>
    <cellStyle name="Enter Units (0) 22 4" xfId="5291"/>
    <cellStyle name="Enter Units (0) 22 4 2" xfId="16815"/>
    <cellStyle name="Enter Units (0) 22 5" xfId="5292"/>
    <cellStyle name="Enter Units (0) 22 5 2" xfId="16816"/>
    <cellStyle name="Enter Units (0) 22 6" xfId="5293"/>
    <cellStyle name="Enter Units (0) 22 6 2" xfId="16817"/>
    <cellStyle name="Enter Units (0) 22 7" xfId="5294"/>
    <cellStyle name="Enter Units (0) 22 7 2" xfId="16818"/>
    <cellStyle name="Enter Units (0) 22 8" xfId="5295"/>
    <cellStyle name="Enter Units (0) 22 8 2" xfId="16819"/>
    <cellStyle name="Enter Units (0) 22 9" xfId="16812"/>
    <cellStyle name="Enter Units (0) 22_Page 3" xfId="13802"/>
    <cellStyle name="Enter Units (0) 23" xfId="5296"/>
    <cellStyle name="Enter Units (0) 23 2" xfId="5297"/>
    <cellStyle name="Enter Units (0) 23 2 2" xfId="16821"/>
    <cellStyle name="Enter Units (0) 23 3" xfId="5298"/>
    <cellStyle name="Enter Units (0) 23 3 2" xfId="16822"/>
    <cellStyle name="Enter Units (0) 23 4" xfId="5299"/>
    <cellStyle name="Enter Units (0) 23 4 2" xfId="16823"/>
    <cellStyle name="Enter Units (0) 23 5" xfId="5300"/>
    <cellStyle name="Enter Units (0) 23 5 2" xfId="16824"/>
    <cellStyle name="Enter Units (0) 23 6" xfId="5301"/>
    <cellStyle name="Enter Units (0) 23 6 2" xfId="16825"/>
    <cellStyle name="Enter Units (0) 23 7" xfId="5302"/>
    <cellStyle name="Enter Units (0) 23 7 2" xfId="16826"/>
    <cellStyle name="Enter Units (0) 23 8" xfId="5303"/>
    <cellStyle name="Enter Units (0) 23 8 2" xfId="16827"/>
    <cellStyle name="Enter Units (0) 23 9" xfId="16820"/>
    <cellStyle name="Enter Units (0) 23_Page 3" xfId="13803"/>
    <cellStyle name="Enter Units (0) 24" xfId="5304"/>
    <cellStyle name="Enter Units (0) 24 2" xfId="5305"/>
    <cellStyle name="Enter Units (0) 24 2 2" xfId="16829"/>
    <cellStyle name="Enter Units (0) 24 3" xfId="5306"/>
    <cellStyle name="Enter Units (0) 24 3 2" xfId="16830"/>
    <cellStyle name="Enter Units (0) 24 4" xfId="5307"/>
    <cellStyle name="Enter Units (0) 24 4 2" xfId="16831"/>
    <cellStyle name="Enter Units (0) 24 5" xfId="5308"/>
    <cellStyle name="Enter Units (0) 24 5 2" xfId="16832"/>
    <cellStyle name="Enter Units (0) 24 6" xfId="5309"/>
    <cellStyle name="Enter Units (0) 24 6 2" xfId="16833"/>
    <cellStyle name="Enter Units (0) 24 7" xfId="5310"/>
    <cellStyle name="Enter Units (0) 24 7 2" xfId="16834"/>
    <cellStyle name="Enter Units (0) 24 8" xfId="5311"/>
    <cellStyle name="Enter Units (0) 24 8 2" xfId="16835"/>
    <cellStyle name="Enter Units (0) 24 9" xfId="16828"/>
    <cellStyle name="Enter Units (0) 24_Page 3" xfId="13804"/>
    <cellStyle name="Enter Units (0) 25" xfId="5312"/>
    <cellStyle name="Enter Units (0) 25 2" xfId="5313"/>
    <cellStyle name="Enter Units (0) 25 2 2" xfId="16837"/>
    <cellStyle name="Enter Units (0) 25 3" xfId="5314"/>
    <cellStyle name="Enter Units (0) 25 3 2" xfId="16838"/>
    <cellStyle name="Enter Units (0) 25 4" xfId="5315"/>
    <cellStyle name="Enter Units (0) 25 4 2" xfId="16839"/>
    <cellStyle name="Enter Units (0) 25 5" xfId="5316"/>
    <cellStyle name="Enter Units (0) 25 5 2" xfId="16840"/>
    <cellStyle name="Enter Units (0) 25 6" xfId="5317"/>
    <cellStyle name="Enter Units (0) 25 6 2" xfId="16841"/>
    <cellStyle name="Enter Units (0) 25 7" xfId="5318"/>
    <cellStyle name="Enter Units (0) 25 7 2" xfId="16842"/>
    <cellStyle name="Enter Units (0) 25 8" xfId="5319"/>
    <cellStyle name="Enter Units (0) 25 8 2" xfId="16843"/>
    <cellStyle name="Enter Units (0) 25 9" xfId="16836"/>
    <cellStyle name="Enter Units (0) 25_Page 3" xfId="13805"/>
    <cellStyle name="Enter Units (0) 26" xfId="5320"/>
    <cellStyle name="Enter Units (0) 26 2" xfId="16844"/>
    <cellStyle name="Enter Units (0) 27" xfId="5321"/>
    <cellStyle name="Enter Units (0) 27 2" xfId="16845"/>
    <cellStyle name="Enter Units (0) 28" xfId="5322"/>
    <cellStyle name="Enter Units (0) 28 2" xfId="16846"/>
    <cellStyle name="Enter Units (0) 29" xfId="5323"/>
    <cellStyle name="Enter Units (0) 29 2" xfId="16847"/>
    <cellStyle name="Enter Units (0) 3" xfId="5324"/>
    <cellStyle name="Enter Units (0) 3 2" xfId="5325"/>
    <cellStyle name="Enter Units (0) 3 2 2" xfId="16849"/>
    <cellStyle name="Enter Units (0) 3 3" xfId="5326"/>
    <cellStyle name="Enter Units (0) 3 3 2" xfId="16850"/>
    <cellStyle name="Enter Units (0) 3 4" xfId="5327"/>
    <cellStyle name="Enter Units (0) 3 4 2" xfId="16851"/>
    <cellStyle name="Enter Units (0) 3 5" xfId="5328"/>
    <cellStyle name="Enter Units (0) 3 5 2" xfId="16852"/>
    <cellStyle name="Enter Units (0) 3 6" xfId="5329"/>
    <cellStyle name="Enter Units (0) 3 6 2" xfId="16853"/>
    <cellStyle name="Enter Units (0) 3 7" xfId="5330"/>
    <cellStyle name="Enter Units (0) 3 7 2" xfId="16854"/>
    <cellStyle name="Enter Units (0) 3 8" xfId="5331"/>
    <cellStyle name="Enter Units (0) 3 8 2" xfId="16855"/>
    <cellStyle name="Enter Units (0) 3 9" xfId="16848"/>
    <cellStyle name="Enter Units (0) 3_Page 3" xfId="13806"/>
    <cellStyle name="Enter Units (0) 30" xfId="5332"/>
    <cellStyle name="Enter Units (0) 30 2" xfId="16856"/>
    <cellStyle name="Enter Units (0) 31" xfId="5333"/>
    <cellStyle name="Enter Units (0) 31 2" xfId="16857"/>
    <cellStyle name="Enter Units (0) 32" xfId="5334"/>
    <cellStyle name="Enter Units (0) 32 2" xfId="16858"/>
    <cellStyle name="Enter Units (0) 33" xfId="16707"/>
    <cellStyle name="Enter Units (0) 4" xfId="5335"/>
    <cellStyle name="Enter Units (0) 4 2" xfId="5336"/>
    <cellStyle name="Enter Units (0) 4 2 2" xfId="16860"/>
    <cellStyle name="Enter Units (0) 4 3" xfId="5337"/>
    <cellStyle name="Enter Units (0) 4 3 2" xfId="16861"/>
    <cellStyle name="Enter Units (0) 4 4" xfId="5338"/>
    <cellStyle name="Enter Units (0) 4 4 2" xfId="16862"/>
    <cellStyle name="Enter Units (0) 4 5" xfId="5339"/>
    <cellStyle name="Enter Units (0) 4 5 2" xfId="16863"/>
    <cellStyle name="Enter Units (0) 4 6" xfId="5340"/>
    <cellStyle name="Enter Units (0) 4 6 2" xfId="16864"/>
    <cellStyle name="Enter Units (0) 4 7" xfId="5341"/>
    <cellStyle name="Enter Units (0) 4 7 2" xfId="16865"/>
    <cellStyle name="Enter Units (0) 4 8" xfId="5342"/>
    <cellStyle name="Enter Units (0) 4 8 2" xfId="16866"/>
    <cellStyle name="Enter Units (0) 4 9" xfId="16859"/>
    <cellStyle name="Enter Units (0) 4_Page 3" xfId="13807"/>
    <cellStyle name="Enter Units (0) 5" xfId="5343"/>
    <cellStyle name="Enter Units (0) 5 2" xfId="5344"/>
    <cellStyle name="Enter Units (0) 5 2 2" xfId="16868"/>
    <cellStyle name="Enter Units (0) 5 3" xfId="5345"/>
    <cellStyle name="Enter Units (0) 5 3 2" xfId="16869"/>
    <cellStyle name="Enter Units (0) 5 4" xfId="5346"/>
    <cellStyle name="Enter Units (0) 5 4 2" xfId="16870"/>
    <cellStyle name="Enter Units (0) 5 5" xfId="5347"/>
    <cellStyle name="Enter Units (0) 5 5 2" xfId="16871"/>
    <cellStyle name="Enter Units (0) 5 6" xfId="5348"/>
    <cellStyle name="Enter Units (0) 5 6 2" xfId="16872"/>
    <cellStyle name="Enter Units (0) 5 7" xfId="5349"/>
    <cellStyle name="Enter Units (0) 5 7 2" xfId="16873"/>
    <cellStyle name="Enter Units (0) 5 8" xfId="5350"/>
    <cellStyle name="Enter Units (0) 5 8 2" xfId="16874"/>
    <cellStyle name="Enter Units (0) 5 9" xfId="16867"/>
    <cellStyle name="Enter Units (0) 5_Page 3" xfId="13808"/>
    <cellStyle name="Enter Units (0) 6" xfId="5351"/>
    <cellStyle name="Enter Units (0) 6 2" xfId="5352"/>
    <cellStyle name="Enter Units (0) 6 2 2" xfId="16876"/>
    <cellStyle name="Enter Units (0) 6 3" xfId="5353"/>
    <cellStyle name="Enter Units (0) 6 3 2" xfId="16877"/>
    <cellStyle name="Enter Units (0) 6 4" xfId="5354"/>
    <cellStyle name="Enter Units (0) 6 4 2" xfId="16878"/>
    <cellStyle name="Enter Units (0) 6 5" xfId="5355"/>
    <cellStyle name="Enter Units (0) 6 5 2" xfId="16879"/>
    <cellStyle name="Enter Units (0) 6 6" xfId="5356"/>
    <cellStyle name="Enter Units (0) 6 6 2" xfId="16880"/>
    <cellStyle name="Enter Units (0) 6 7" xfId="5357"/>
    <cellStyle name="Enter Units (0) 6 7 2" xfId="16881"/>
    <cellStyle name="Enter Units (0) 6 8" xfId="5358"/>
    <cellStyle name="Enter Units (0) 6 8 2" xfId="16882"/>
    <cellStyle name="Enter Units (0) 6 9" xfId="16875"/>
    <cellStyle name="Enter Units (0) 6_Page 3" xfId="13809"/>
    <cellStyle name="Enter Units (0) 7" xfId="5359"/>
    <cellStyle name="Enter Units (0) 7 2" xfId="5360"/>
    <cellStyle name="Enter Units (0) 7 2 2" xfId="16884"/>
    <cellStyle name="Enter Units (0) 7 3" xfId="5361"/>
    <cellStyle name="Enter Units (0) 7 3 2" xfId="16885"/>
    <cellStyle name="Enter Units (0) 7 4" xfId="5362"/>
    <cellStyle name="Enter Units (0) 7 4 2" xfId="16886"/>
    <cellStyle name="Enter Units (0) 7 5" xfId="5363"/>
    <cellStyle name="Enter Units (0) 7 5 2" xfId="16887"/>
    <cellStyle name="Enter Units (0) 7 6" xfId="5364"/>
    <cellStyle name="Enter Units (0) 7 6 2" xfId="16888"/>
    <cellStyle name="Enter Units (0) 7 7" xfId="5365"/>
    <cellStyle name="Enter Units (0) 7 7 2" xfId="16889"/>
    <cellStyle name="Enter Units (0) 7 8" xfId="5366"/>
    <cellStyle name="Enter Units (0) 7 8 2" xfId="16890"/>
    <cellStyle name="Enter Units (0) 7 9" xfId="16883"/>
    <cellStyle name="Enter Units (0) 7_Page 3" xfId="13810"/>
    <cellStyle name="Enter Units (0) 8" xfId="5367"/>
    <cellStyle name="Enter Units (0) 8 2" xfId="5368"/>
    <cellStyle name="Enter Units (0) 8 2 2" xfId="16892"/>
    <cellStyle name="Enter Units (0) 8 3" xfId="5369"/>
    <cellStyle name="Enter Units (0) 8 3 2" xfId="16893"/>
    <cellStyle name="Enter Units (0) 8 4" xfId="5370"/>
    <cellStyle name="Enter Units (0) 8 4 2" xfId="16894"/>
    <cellStyle name="Enter Units (0) 8 5" xfId="5371"/>
    <cellStyle name="Enter Units (0) 8 5 2" xfId="16895"/>
    <cellStyle name="Enter Units (0) 8 6" xfId="5372"/>
    <cellStyle name="Enter Units (0) 8 6 2" xfId="16896"/>
    <cellStyle name="Enter Units (0) 8 7" xfId="5373"/>
    <cellStyle name="Enter Units (0) 8 7 2" xfId="16897"/>
    <cellStyle name="Enter Units (0) 8 8" xfId="5374"/>
    <cellStyle name="Enter Units (0) 8 8 2" xfId="16898"/>
    <cellStyle name="Enter Units (0) 8 9" xfId="16891"/>
    <cellStyle name="Enter Units (0) 8_Page 3" xfId="13811"/>
    <cellStyle name="Enter Units (0) 9" xfId="5375"/>
    <cellStyle name="Enter Units (0) 9 2" xfId="5376"/>
    <cellStyle name="Enter Units (0) 9 2 2" xfId="16900"/>
    <cellStyle name="Enter Units (0) 9 3" xfId="5377"/>
    <cellStyle name="Enter Units (0) 9 3 2" xfId="16901"/>
    <cellStyle name="Enter Units (0) 9 4" xfId="5378"/>
    <cellStyle name="Enter Units (0) 9 4 2" xfId="16902"/>
    <cellStyle name="Enter Units (0) 9 5" xfId="5379"/>
    <cellStyle name="Enter Units (0) 9 5 2" xfId="16903"/>
    <cellStyle name="Enter Units (0) 9 6" xfId="5380"/>
    <cellStyle name="Enter Units (0) 9 6 2" xfId="16904"/>
    <cellStyle name="Enter Units (0) 9 7" xfId="5381"/>
    <cellStyle name="Enter Units (0) 9 7 2" xfId="16905"/>
    <cellStyle name="Enter Units (0) 9 8" xfId="5382"/>
    <cellStyle name="Enter Units (0) 9 8 2" xfId="16906"/>
    <cellStyle name="Enter Units (0) 9 9" xfId="16899"/>
    <cellStyle name="Enter Units (0) 9_Page 3" xfId="13812"/>
    <cellStyle name="Enter Units (0)_Page 3" xfId="13788"/>
    <cellStyle name="Enter Units (1)" xfId="5383"/>
    <cellStyle name="Enter Units (1) 10" xfId="5384"/>
    <cellStyle name="Enter Units (1) 10 2" xfId="5385"/>
    <cellStyle name="Enter Units (1) 10 2 2" xfId="16909"/>
    <cellStyle name="Enter Units (1) 10 3" xfId="5386"/>
    <cellStyle name="Enter Units (1) 10 3 2" xfId="16910"/>
    <cellStyle name="Enter Units (1) 10 4" xfId="5387"/>
    <cellStyle name="Enter Units (1) 10 4 2" xfId="16911"/>
    <cellStyle name="Enter Units (1) 10 5" xfId="5388"/>
    <cellStyle name="Enter Units (1) 10 5 2" xfId="16912"/>
    <cellStyle name="Enter Units (1) 10 6" xfId="5389"/>
    <cellStyle name="Enter Units (1) 10 6 2" xfId="16913"/>
    <cellStyle name="Enter Units (1) 10 7" xfId="5390"/>
    <cellStyle name="Enter Units (1) 10 7 2" xfId="16914"/>
    <cellStyle name="Enter Units (1) 10 8" xfId="5391"/>
    <cellStyle name="Enter Units (1) 10 8 2" xfId="16915"/>
    <cellStyle name="Enter Units (1) 10 9" xfId="16908"/>
    <cellStyle name="Enter Units (1) 10_Page 3" xfId="13814"/>
    <cellStyle name="Enter Units (1) 11" xfId="5392"/>
    <cellStyle name="Enter Units (1) 11 2" xfId="5393"/>
    <cellStyle name="Enter Units (1) 11 2 2" xfId="16917"/>
    <cellStyle name="Enter Units (1) 11 3" xfId="5394"/>
    <cellStyle name="Enter Units (1) 11 3 2" xfId="16918"/>
    <cellStyle name="Enter Units (1) 11 4" xfId="5395"/>
    <cellStyle name="Enter Units (1) 11 4 2" xfId="16919"/>
    <cellStyle name="Enter Units (1) 11 5" xfId="5396"/>
    <cellStyle name="Enter Units (1) 11 5 2" xfId="16920"/>
    <cellStyle name="Enter Units (1) 11 6" xfId="5397"/>
    <cellStyle name="Enter Units (1) 11 6 2" xfId="16921"/>
    <cellStyle name="Enter Units (1) 11 7" xfId="5398"/>
    <cellStyle name="Enter Units (1) 11 7 2" xfId="16922"/>
    <cellStyle name="Enter Units (1) 11 8" xfId="5399"/>
    <cellStyle name="Enter Units (1) 11 8 2" xfId="16923"/>
    <cellStyle name="Enter Units (1) 11 9" xfId="16916"/>
    <cellStyle name="Enter Units (1) 11_Page 3" xfId="13815"/>
    <cellStyle name="Enter Units (1) 12" xfId="5400"/>
    <cellStyle name="Enter Units (1) 12 2" xfId="5401"/>
    <cellStyle name="Enter Units (1) 12 2 2" xfId="16925"/>
    <cellStyle name="Enter Units (1) 12 3" xfId="5402"/>
    <cellStyle name="Enter Units (1) 12 3 2" xfId="16926"/>
    <cellStyle name="Enter Units (1) 12 4" xfId="5403"/>
    <cellStyle name="Enter Units (1) 12 4 2" xfId="16927"/>
    <cellStyle name="Enter Units (1) 12 5" xfId="5404"/>
    <cellStyle name="Enter Units (1) 12 5 2" xfId="16928"/>
    <cellStyle name="Enter Units (1) 12 6" xfId="5405"/>
    <cellStyle name="Enter Units (1) 12 6 2" xfId="16929"/>
    <cellStyle name="Enter Units (1) 12 7" xfId="5406"/>
    <cellStyle name="Enter Units (1) 12 7 2" xfId="16930"/>
    <cellStyle name="Enter Units (1) 12 8" xfId="5407"/>
    <cellStyle name="Enter Units (1) 12 8 2" xfId="16931"/>
    <cellStyle name="Enter Units (1) 12 9" xfId="16924"/>
    <cellStyle name="Enter Units (1) 12_Page 3" xfId="13816"/>
    <cellStyle name="Enter Units (1) 13" xfId="5408"/>
    <cellStyle name="Enter Units (1) 13 2" xfId="5409"/>
    <cellStyle name="Enter Units (1) 13 2 2" xfId="16933"/>
    <cellStyle name="Enter Units (1) 13 3" xfId="5410"/>
    <cellStyle name="Enter Units (1) 13 3 2" xfId="16934"/>
    <cellStyle name="Enter Units (1) 13 4" xfId="5411"/>
    <cellStyle name="Enter Units (1) 13 4 2" xfId="16935"/>
    <cellStyle name="Enter Units (1) 13 5" xfId="5412"/>
    <cellStyle name="Enter Units (1) 13 5 2" xfId="16936"/>
    <cellStyle name="Enter Units (1) 13 6" xfId="5413"/>
    <cellStyle name="Enter Units (1) 13 6 2" xfId="16937"/>
    <cellStyle name="Enter Units (1) 13 7" xfId="5414"/>
    <cellStyle name="Enter Units (1) 13 7 2" xfId="16938"/>
    <cellStyle name="Enter Units (1) 13 8" xfId="5415"/>
    <cellStyle name="Enter Units (1) 13 8 2" xfId="16939"/>
    <cellStyle name="Enter Units (1) 13 9" xfId="16932"/>
    <cellStyle name="Enter Units (1) 13_Page 3" xfId="13817"/>
    <cellStyle name="Enter Units (1) 14" xfId="5416"/>
    <cellStyle name="Enter Units (1) 14 2" xfId="5417"/>
    <cellStyle name="Enter Units (1) 14 2 2" xfId="16941"/>
    <cellStyle name="Enter Units (1) 14 3" xfId="5418"/>
    <cellStyle name="Enter Units (1) 14 3 2" xfId="16942"/>
    <cellStyle name="Enter Units (1) 14 4" xfId="5419"/>
    <cellStyle name="Enter Units (1) 14 4 2" xfId="16943"/>
    <cellStyle name="Enter Units (1) 14 5" xfId="5420"/>
    <cellStyle name="Enter Units (1) 14 5 2" xfId="16944"/>
    <cellStyle name="Enter Units (1) 14 6" xfId="5421"/>
    <cellStyle name="Enter Units (1) 14 6 2" xfId="16945"/>
    <cellStyle name="Enter Units (1) 14 7" xfId="5422"/>
    <cellStyle name="Enter Units (1) 14 7 2" xfId="16946"/>
    <cellStyle name="Enter Units (1) 14 8" xfId="5423"/>
    <cellStyle name="Enter Units (1) 14 8 2" xfId="16947"/>
    <cellStyle name="Enter Units (1) 14 9" xfId="16940"/>
    <cellStyle name="Enter Units (1) 14_Page 3" xfId="13818"/>
    <cellStyle name="Enter Units (1) 15" xfId="5424"/>
    <cellStyle name="Enter Units (1) 15 2" xfId="5425"/>
    <cellStyle name="Enter Units (1) 15 2 2" xfId="16949"/>
    <cellStyle name="Enter Units (1) 15 3" xfId="5426"/>
    <cellStyle name="Enter Units (1) 15 3 2" xfId="16950"/>
    <cellStyle name="Enter Units (1) 15 4" xfId="5427"/>
    <cellStyle name="Enter Units (1) 15 4 2" xfId="16951"/>
    <cellStyle name="Enter Units (1) 15 5" xfId="5428"/>
    <cellStyle name="Enter Units (1) 15 5 2" xfId="16952"/>
    <cellStyle name="Enter Units (1) 15 6" xfId="5429"/>
    <cellStyle name="Enter Units (1) 15 6 2" xfId="16953"/>
    <cellStyle name="Enter Units (1) 15 7" xfId="5430"/>
    <cellStyle name="Enter Units (1) 15 7 2" xfId="16954"/>
    <cellStyle name="Enter Units (1) 15 8" xfId="5431"/>
    <cellStyle name="Enter Units (1) 15 8 2" xfId="16955"/>
    <cellStyle name="Enter Units (1) 15 9" xfId="16948"/>
    <cellStyle name="Enter Units (1) 15_Page 3" xfId="13819"/>
    <cellStyle name="Enter Units (1) 16" xfId="5432"/>
    <cellStyle name="Enter Units (1) 16 2" xfId="5433"/>
    <cellStyle name="Enter Units (1) 16 2 2" xfId="16957"/>
    <cellStyle name="Enter Units (1) 16 3" xfId="5434"/>
    <cellStyle name="Enter Units (1) 16 3 2" xfId="16958"/>
    <cellStyle name="Enter Units (1) 16 4" xfId="5435"/>
    <cellStyle name="Enter Units (1) 16 4 2" xfId="16959"/>
    <cellStyle name="Enter Units (1) 16 5" xfId="5436"/>
    <cellStyle name="Enter Units (1) 16 5 2" xfId="16960"/>
    <cellStyle name="Enter Units (1) 16 6" xfId="5437"/>
    <cellStyle name="Enter Units (1) 16 6 2" xfId="16961"/>
    <cellStyle name="Enter Units (1) 16 7" xfId="5438"/>
    <cellStyle name="Enter Units (1) 16 7 2" xfId="16962"/>
    <cellStyle name="Enter Units (1) 16 8" xfId="5439"/>
    <cellStyle name="Enter Units (1) 16 8 2" xfId="16963"/>
    <cellStyle name="Enter Units (1) 16 9" xfId="16956"/>
    <cellStyle name="Enter Units (1) 16_Page 3" xfId="13820"/>
    <cellStyle name="Enter Units (1) 17" xfId="5440"/>
    <cellStyle name="Enter Units (1) 17 2" xfId="5441"/>
    <cellStyle name="Enter Units (1) 17 2 2" xfId="16965"/>
    <cellStyle name="Enter Units (1) 17 3" xfId="5442"/>
    <cellStyle name="Enter Units (1) 17 3 2" xfId="16966"/>
    <cellStyle name="Enter Units (1) 17 4" xfId="5443"/>
    <cellStyle name="Enter Units (1) 17 4 2" xfId="16967"/>
    <cellStyle name="Enter Units (1) 17 5" xfId="5444"/>
    <cellStyle name="Enter Units (1) 17 5 2" xfId="16968"/>
    <cellStyle name="Enter Units (1) 17 6" xfId="5445"/>
    <cellStyle name="Enter Units (1) 17 6 2" xfId="16969"/>
    <cellStyle name="Enter Units (1) 17 7" xfId="5446"/>
    <cellStyle name="Enter Units (1) 17 7 2" xfId="16970"/>
    <cellStyle name="Enter Units (1) 17 8" xfId="5447"/>
    <cellStyle name="Enter Units (1) 17 8 2" xfId="16971"/>
    <cellStyle name="Enter Units (1) 17 9" xfId="16964"/>
    <cellStyle name="Enter Units (1) 17_Page 3" xfId="13821"/>
    <cellStyle name="Enter Units (1) 18" xfId="5448"/>
    <cellStyle name="Enter Units (1) 18 2" xfId="5449"/>
    <cellStyle name="Enter Units (1) 18 2 2" xfId="16973"/>
    <cellStyle name="Enter Units (1) 18 3" xfId="5450"/>
    <cellStyle name="Enter Units (1) 18 3 2" xfId="16974"/>
    <cellStyle name="Enter Units (1) 18 4" xfId="5451"/>
    <cellStyle name="Enter Units (1) 18 4 2" xfId="16975"/>
    <cellStyle name="Enter Units (1) 18 5" xfId="5452"/>
    <cellStyle name="Enter Units (1) 18 5 2" xfId="16976"/>
    <cellStyle name="Enter Units (1) 18 6" xfId="5453"/>
    <cellStyle name="Enter Units (1) 18 6 2" xfId="16977"/>
    <cellStyle name="Enter Units (1) 18 7" xfId="5454"/>
    <cellStyle name="Enter Units (1) 18 7 2" xfId="16978"/>
    <cellStyle name="Enter Units (1) 18 8" xfId="5455"/>
    <cellStyle name="Enter Units (1) 18 8 2" xfId="16979"/>
    <cellStyle name="Enter Units (1) 18 9" xfId="16972"/>
    <cellStyle name="Enter Units (1) 18_Page 3" xfId="13822"/>
    <cellStyle name="Enter Units (1) 19" xfId="5456"/>
    <cellStyle name="Enter Units (1) 19 2" xfId="5457"/>
    <cellStyle name="Enter Units (1) 19 2 2" xfId="16981"/>
    <cellStyle name="Enter Units (1) 19 3" xfId="5458"/>
    <cellStyle name="Enter Units (1) 19 3 2" xfId="16982"/>
    <cellStyle name="Enter Units (1) 19 4" xfId="5459"/>
    <cellStyle name="Enter Units (1) 19 4 2" xfId="16983"/>
    <cellStyle name="Enter Units (1) 19 5" xfId="5460"/>
    <cellStyle name="Enter Units (1) 19 5 2" xfId="16984"/>
    <cellStyle name="Enter Units (1) 19 6" xfId="5461"/>
    <cellStyle name="Enter Units (1) 19 6 2" xfId="16985"/>
    <cellStyle name="Enter Units (1) 19 7" xfId="5462"/>
    <cellStyle name="Enter Units (1) 19 7 2" xfId="16986"/>
    <cellStyle name="Enter Units (1) 19 8" xfId="5463"/>
    <cellStyle name="Enter Units (1) 19 8 2" xfId="16987"/>
    <cellStyle name="Enter Units (1) 19 9" xfId="16980"/>
    <cellStyle name="Enter Units (1) 19_Page 3" xfId="13823"/>
    <cellStyle name="Enter Units (1) 2" xfId="5464"/>
    <cellStyle name="Enter Units (1) 2 2" xfId="5465"/>
    <cellStyle name="Enter Units (1) 2 2 2" xfId="16989"/>
    <cellStyle name="Enter Units (1) 2 3" xfId="5466"/>
    <cellStyle name="Enter Units (1) 2 3 2" xfId="16990"/>
    <cellStyle name="Enter Units (1) 2 4" xfId="5467"/>
    <cellStyle name="Enter Units (1) 2 4 2" xfId="16991"/>
    <cellStyle name="Enter Units (1) 2 5" xfId="5468"/>
    <cellStyle name="Enter Units (1) 2 5 2" xfId="16992"/>
    <cellStyle name="Enter Units (1) 2 6" xfId="5469"/>
    <cellStyle name="Enter Units (1) 2 6 2" xfId="16993"/>
    <cellStyle name="Enter Units (1) 2 7" xfId="5470"/>
    <cellStyle name="Enter Units (1) 2 7 2" xfId="16994"/>
    <cellStyle name="Enter Units (1) 2 8" xfId="5471"/>
    <cellStyle name="Enter Units (1) 2 8 2" xfId="16995"/>
    <cellStyle name="Enter Units (1) 2 9" xfId="16988"/>
    <cellStyle name="Enter Units (1) 2_Page 3" xfId="13824"/>
    <cellStyle name="Enter Units (1) 20" xfId="5472"/>
    <cellStyle name="Enter Units (1) 20 2" xfId="5473"/>
    <cellStyle name="Enter Units (1) 20 2 2" xfId="16997"/>
    <cellStyle name="Enter Units (1) 20 3" xfId="5474"/>
    <cellStyle name="Enter Units (1) 20 3 2" xfId="16998"/>
    <cellStyle name="Enter Units (1) 20 4" xfId="5475"/>
    <cellStyle name="Enter Units (1) 20 4 2" xfId="16999"/>
    <cellStyle name="Enter Units (1) 20 5" xfId="5476"/>
    <cellStyle name="Enter Units (1) 20 5 2" xfId="17000"/>
    <cellStyle name="Enter Units (1) 20 6" xfId="5477"/>
    <cellStyle name="Enter Units (1) 20 6 2" xfId="17001"/>
    <cellStyle name="Enter Units (1) 20 7" xfId="5478"/>
    <cellStyle name="Enter Units (1) 20 7 2" xfId="17002"/>
    <cellStyle name="Enter Units (1) 20 8" xfId="5479"/>
    <cellStyle name="Enter Units (1) 20 8 2" xfId="17003"/>
    <cellStyle name="Enter Units (1) 20 9" xfId="16996"/>
    <cellStyle name="Enter Units (1) 20_Page 3" xfId="13825"/>
    <cellStyle name="Enter Units (1) 21" xfId="5480"/>
    <cellStyle name="Enter Units (1) 21 2" xfId="5481"/>
    <cellStyle name="Enter Units (1) 21 2 2" xfId="17005"/>
    <cellStyle name="Enter Units (1) 21 3" xfId="5482"/>
    <cellStyle name="Enter Units (1) 21 3 2" xfId="17006"/>
    <cellStyle name="Enter Units (1) 21 4" xfId="5483"/>
    <cellStyle name="Enter Units (1) 21 4 2" xfId="17007"/>
    <cellStyle name="Enter Units (1) 21 5" xfId="5484"/>
    <cellStyle name="Enter Units (1) 21 5 2" xfId="17008"/>
    <cellStyle name="Enter Units (1) 21 6" xfId="5485"/>
    <cellStyle name="Enter Units (1) 21 6 2" xfId="17009"/>
    <cellStyle name="Enter Units (1) 21 7" xfId="5486"/>
    <cellStyle name="Enter Units (1) 21 7 2" xfId="17010"/>
    <cellStyle name="Enter Units (1) 21 8" xfId="5487"/>
    <cellStyle name="Enter Units (1) 21 8 2" xfId="17011"/>
    <cellStyle name="Enter Units (1) 21 9" xfId="17004"/>
    <cellStyle name="Enter Units (1) 21_Page 3" xfId="13826"/>
    <cellStyle name="Enter Units (1) 22" xfId="5488"/>
    <cellStyle name="Enter Units (1) 22 2" xfId="5489"/>
    <cellStyle name="Enter Units (1) 22 2 2" xfId="17013"/>
    <cellStyle name="Enter Units (1) 22 3" xfId="5490"/>
    <cellStyle name="Enter Units (1) 22 3 2" xfId="17014"/>
    <cellStyle name="Enter Units (1) 22 4" xfId="5491"/>
    <cellStyle name="Enter Units (1) 22 4 2" xfId="17015"/>
    <cellStyle name="Enter Units (1) 22 5" xfId="5492"/>
    <cellStyle name="Enter Units (1) 22 5 2" xfId="17016"/>
    <cellStyle name="Enter Units (1) 22 6" xfId="5493"/>
    <cellStyle name="Enter Units (1) 22 6 2" xfId="17017"/>
    <cellStyle name="Enter Units (1) 22 7" xfId="5494"/>
    <cellStyle name="Enter Units (1) 22 7 2" xfId="17018"/>
    <cellStyle name="Enter Units (1) 22 8" xfId="5495"/>
    <cellStyle name="Enter Units (1) 22 8 2" xfId="17019"/>
    <cellStyle name="Enter Units (1) 22 9" xfId="17012"/>
    <cellStyle name="Enter Units (1) 22_Page 3" xfId="13827"/>
    <cellStyle name="Enter Units (1) 23" xfId="5496"/>
    <cellStyle name="Enter Units (1) 23 2" xfId="5497"/>
    <cellStyle name="Enter Units (1) 23 2 2" xfId="17021"/>
    <cellStyle name="Enter Units (1) 23 3" xfId="5498"/>
    <cellStyle name="Enter Units (1) 23 3 2" xfId="17022"/>
    <cellStyle name="Enter Units (1) 23 4" xfId="5499"/>
    <cellStyle name="Enter Units (1) 23 4 2" xfId="17023"/>
    <cellStyle name="Enter Units (1) 23 5" xfId="5500"/>
    <cellStyle name="Enter Units (1) 23 5 2" xfId="17024"/>
    <cellStyle name="Enter Units (1) 23 6" xfId="5501"/>
    <cellStyle name="Enter Units (1) 23 6 2" xfId="17025"/>
    <cellStyle name="Enter Units (1) 23 7" xfId="5502"/>
    <cellStyle name="Enter Units (1) 23 7 2" xfId="17026"/>
    <cellStyle name="Enter Units (1) 23 8" xfId="5503"/>
    <cellStyle name="Enter Units (1) 23 8 2" xfId="17027"/>
    <cellStyle name="Enter Units (1) 23 9" xfId="17020"/>
    <cellStyle name="Enter Units (1) 23_Page 3" xfId="13828"/>
    <cellStyle name="Enter Units (1) 24" xfId="5504"/>
    <cellStyle name="Enter Units (1) 24 2" xfId="5505"/>
    <cellStyle name="Enter Units (1) 24 2 2" xfId="17029"/>
    <cellStyle name="Enter Units (1) 24 3" xfId="5506"/>
    <cellStyle name="Enter Units (1) 24 3 2" xfId="17030"/>
    <cellStyle name="Enter Units (1) 24 4" xfId="5507"/>
    <cellStyle name="Enter Units (1) 24 4 2" xfId="17031"/>
    <cellStyle name="Enter Units (1) 24 5" xfId="5508"/>
    <cellStyle name="Enter Units (1) 24 5 2" xfId="17032"/>
    <cellStyle name="Enter Units (1) 24 6" xfId="5509"/>
    <cellStyle name="Enter Units (1) 24 6 2" xfId="17033"/>
    <cellStyle name="Enter Units (1) 24 7" xfId="5510"/>
    <cellStyle name="Enter Units (1) 24 7 2" xfId="17034"/>
    <cellStyle name="Enter Units (1) 24 8" xfId="5511"/>
    <cellStyle name="Enter Units (1) 24 8 2" xfId="17035"/>
    <cellStyle name="Enter Units (1) 24 9" xfId="17028"/>
    <cellStyle name="Enter Units (1) 24_Page 3" xfId="13829"/>
    <cellStyle name="Enter Units (1) 25" xfId="5512"/>
    <cellStyle name="Enter Units (1) 25 2" xfId="5513"/>
    <cellStyle name="Enter Units (1) 25 2 2" xfId="17037"/>
    <cellStyle name="Enter Units (1) 25 3" xfId="5514"/>
    <cellStyle name="Enter Units (1) 25 3 2" xfId="17038"/>
    <cellStyle name="Enter Units (1) 25 4" xfId="5515"/>
    <cellStyle name="Enter Units (1) 25 4 2" xfId="17039"/>
    <cellStyle name="Enter Units (1) 25 5" xfId="5516"/>
    <cellStyle name="Enter Units (1) 25 5 2" xfId="17040"/>
    <cellStyle name="Enter Units (1) 25 6" xfId="5517"/>
    <cellStyle name="Enter Units (1) 25 6 2" xfId="17041"/>
    <cellStyle name="Enter Units (1) 25 7" xfId="5518"/>
    <cellStyle name="Enter Units (1) 25 7 2" xfId="17042"/>
    <cellStyle name="Enter Units (1) 25 8" xfId="5519"/>
    <cellStyle name="Enter Units (1) 25 8 2" xfId="17043"/>
    <cellStyle name="Enter Units (1) 25 9" xfId="17036"/>
    <cellStyle name="Enter Units (1) 25_Page 3" xfId="13830"/>
    <cellStyle name="Enter Units (1) 26" xfId="5520"/>
    <cellStyle name="Enter Units (1) 26 2" xfId="17044"/>
    <cellStyle name="Enter Units (1) 27" xfId="5521"/>
    <cellStyle name="Enter Units (1) 27 2" xfId="17045"/>
    <cellStyle name="Enter Units (1) 28" xfId="5522"/>
    <cellStyle name="Enter Units (1) 28 2" xfId="17046"/>
    <cellStyle name="Enter Units (1) 29" xfId="5523"/>
    <cellStyle name="Enter Units (1) 29 2" xfId="17047"/>
    <cellStyle name="Enter Units (1) 3" xfId="5524"/>
    <cellStyle name="Enter Units (1) 3 2" xfId="5525"/>
    <cellStyle name="Enter Units (1) 3 2 2" xfId="17049"/>
    <cellStyle name="Enter Units (1) 3 3" xfId="5526"/>
    <cellStyle name="Enter Units (1) 3 3 2" xfId="17050"/>
    <cellStyle name="Enter Units (1) 3 4" xfId="5527"/>
    <cellStyle name="Enter Units (1) 3 4 2" xfId="17051"/>
    <cellStyle name="Enter Units (1) 3 5" xfId="5528"/>
    <cellStyle name="Enter Units (1) 3 5 2" xfId="17052"/>
    <cellStyle name="Enter Units (1) 3 6" xfId="5529"/>
    <cellStyle name="Enter Units (1) 3 6 2" xfId="17053"/>
    <cellStyle name="Enter Units (1) 3 7" xfId="5530"/>
    <cellStyle name="Enter Units (1) 3 7 2" xfId="17054"/>
    <cellStyle name="Enter Units (1) 3 8" xfId="5531"/>
    <cellStyle name="Enter Units (1) 3 8 2" xfId="17055"/>
    <cellStyle name="Enter Units (1) 3 9" xfId="17048"/>
    <cellStyle name="Enter Units (1) 3_Page 3" xfId="13831"/>
    <cellStyle name="Enter Units (1) 30" xfId="5532"/>
    <cellStyle name="Enter Units (1) 30 2" xfId="17056"/>
    <cellStyle name="Enter Units (1) 31" xfId="5533"/>
    <cellStyle name="Enter Units (1) 31 2" xfId="17057"/>
    <cellStyle name="Enter Units (1) 32" xfId="5534"/>
    <cellStyle name="Enter Units (1) 32 2" xfId="17058"/>
    <cellStyle name="Enter Units (1) 33" xfId="16907"/>
    <cellStyle name="Enter Units (1) 4" xfId="5535"/>
    <cellStyle name="Enter Units (1) 4 2" xfId="5536"/>
    <cellStyle name="Enter Units (1) 4 2 2" xfId="17060"/>
    <cellStyle name="Enter Units (1) 4 3" xfId="5537"/>
    <cellStyle name="Enter Units (1) 4 3 2" xfId="17061"/>
    <cellStyle name="Enter Units (1) 4 4" xfId="5538"/>
    <cellStyle name="Enter Units (1) 4 4 2" xfId="17062"/>
    <cellStyle name="Enter Units (1) 4 5" xfId="5539"/>
    <cellStyle name="Enter Units (1) 4 5 2" xfId="17063"/>
    <cellStyle name="Enter Units (1) 4 6" xfId="5540"/>
    <cellStyle name="Enter Units (1) 4 6 2" xfId="17064"/>
    <cellStyle name="Enter Units (1) 4 7" xfId="5541"/>
    <cellStyle name="Enter Units (1) 4 7 2" xfId="17065"/>
    <cellStyle name="Enter Units (1) 4 8" xfId="5542"/>
    <cellStyle name="Enter Units (1) 4 8 2" xfId="17066"/>
    <cellStyle name="Enter Units (1) 4 9" xfId="17059"/>
    <cellStyle name="Enter Units (1) 4_Page 3" xfId="13832"/>
    <cellStyle name="Enter Units (1) 5" xfId="5543"/>
    <cellStyle name="Enter Units (1) 5 2" xfId="5544"/>
    <cellStyle name="Enter Units (1) 5 2 2" xfId="17068"/>
    <cellStyle name="Enter Units (1) 5 3" xfId="5545"/>
    <cellStyle name="Enter Units (1) 5 3 2" xfId="17069"/>
    <cellStyle name="Enter Units (1) 5 4" xfId="5546"/>
    <cellStyle name="Enter Units (1) 5 4 2" xfId="17070"/>
    <cellStyle name="Enter Units (1) 5 5" xfId="5547"/>
    <cellStyle name="Enter Units (1) 5 5 2" xfId="17071"/>
    <cellStyle name="Enter Units (1) 5 6" xfId="5548"/>
    <cellStyle name="Enter Units (1) 5 6 2" xfId="17072"/>
    <cellStyle name="Enter Units (1) 5 7" xfId="5549"/>
    <cellStyle name="Enter Units (1) 5 7 2" xfId="17073"/>
    <cellStyle name="Enter Units (1) 5 8" xfId="5550"/>
    <cellStyle name="Enter Units (1) 5 8 2" xfId="17074"/>
    <cellStyle name="Enter Units (1) 5 9" xfId="17067"/>
    <cellStyle name="Enter Units (1) 5_Page 3" xfId="13833"/>
    <cellStyle name="Enter Units (1) 6" xfId="5551"/>
    <cellStyle name="Enter Units (1) 6 2" xfId="5552"/>
    <cellStyle name="Enter Units (1) 6 2 2" xfId="17076"/>
    <cellStyle name="Enter Units (1) 6 3" xfId="5553"/>
    <cellStyle name="Enter Units (1) 6 3 2" xfId="17077"/>
    <cellStyle name="Enter Units (1) 6 4" xfId="5554"/>
    <cellStyle name="Enter Units (1) 6 4 2" xfId="17078"/>
    <cellStyle name="Enter Units (1) 6 5" xfId="5555"/>
    <cellStyle name="Enter Units (1) 6 5 2" xfId="17079"/>
    <cellStyle name="Enter Units (1) 6 6" xfId="5556"/>
    <cellStyle name="Enter Units (1) 6 6 2" xfId="17080"/>
    <cellStyle name="Enter Units (1) 6 7" xfId="5557"/>
    <cellStyle name="Enter Units (1) 6 7 2" xfId="17081"/>
    <cellStyle name="Enter Units (1) 6 8" xfId="5558"/>
    <cellStyle name="Enter Units (1) 6 8 2" xfId="17082"/>
    <cellStyle name="Enter Units (1) 6 9" xfId="17075"/>
    <cellStyle name="Enter Units (1) 6_Page 3" xfId="13834"/>
    <cellStyle name="Enter Units (1) 7" xfId="5559"/>
    <cellStyle name="Enter Units (1) 7 2" xfId="5560"/>
    <cellStyle name="Enter Units (1) 7 2 2" xfId="17084"/>
    <cellStyle name="Enter Units (1) 7 3" xfId="5561"/>
    <cellStyle name="Enter Units (1) 7 3 2" xfId="17085"/>
    <cellStyle name="Enter Units (1) 7 4" xfId="5562"/>
    <cellStyle name="Enter Units (1) 7 4 2" xfId="17086"/>
    <cellStyle name="Enter Units (1) 7 5" xfId="5563"/>
    <cellStyle name="Enter Units (1) 7 5 2" xfId="17087"/>
    <cellStyle name="Enter Units (1) 7 6" xfId="5564"/>
    <cellStyle name="Enter Units (1) 7 6 2" xfId="17088"/>
    <cellStyle name="Enter Units (1) 7 7" xfId="5565"/>
    <cellStyle name="Enter Units (1) 7 7 2" xfId="17089"/>
    <cellStyle name="Enter Units (1) 7 8" xfId="5566"/>
    <cellStyle name="Enter Units (1) 7 8 2" xfId="17090"/>
    <cellStyle name="Enter Units (1) 7 9" xfId="17083"/>
    <cellStyle name="Enter Units (1) 7_Page 3" xfId="13835"/>
    <cellStyle name="Enter Units (1) 8" xfId="5567"/>
    <cellStyle name="Enter Units (1) 8 2" xfId="5568"/>
    <cellStyle name="Enter Units (1) 8 2 2" xfId="17092"/>
    <cellStyle name="Enter Units (1) 8 3" xfId="5569"/>
    <cellStyle name="Enter Units (1) 8 3 2" xfId="17093"/>
    <cellStyle name="Enter Units (1) 8 4" xfId="5570"/>
    <cellStyle name="Enter Units (1) 8 4 2" xfId="17094"/>
    <cellStyle name="Enter Units (1) 8 5" xfId="5571"/>
    <cellStyle name="Enter Units (1) 8 5 2" xfId="17095"/>
    <cellStyle name="Enter Units (1) 8 6" xfId="5572"/>
    <cellStyle name="Enter Units (1) 8 6 2" xfId="17096"/>
    <cellStyle name="Enter Units (1) 8 7" xfId="5573"/>
    <cellStyle name="Enter Units (1) 8 7 2" xfId="17097"/>
    <cellStyle name="Enter Units (1) 8 8" xfId="5574"/>
    <cellStyle name="Enter Units (1) 8 8 2" xfId="17098"/>
    <cellStyle name="Enter Units (1) 8 9" xfId="17091"/>
    <cellStyle name="Enter Units (1) 8_Page 3" xfId="13836"/>
    <cellStyle name="Enter Units (1) 9" xfId="5575"/>
    <cellStyle name="Enter Units (1) 9 2" xfId="5576"/>
    <cellStyle name="Enter Units (1) 9 2 2" xfId="17100"/>
    <cellStyle name="Enter Units (1) 9 3" xfId="5577"/>
    <cellStyle name="Enter Units (1) 9 3 2" xfId="17101"/>
    <cellStyle name="Enter Units (1) 9 4" xfId="5578"/>
    <cellStyle name="Enter Units (1) 9 4 2" xfId="17102"/>
    <cellStyle name="Enter Units (1) 9 5" xfId="5579"/>
    <cellStyle name="Enter Units (1) 9 5 2" xfId="17103"/>
    <cellStyle name="Enter Units (1) 9 6" xfId="5580"/>
    <cellStyle name="Enter Units (1) 9 6 2" xfId="17104"/>
    <cellStyle name="Enter Units (1) 9 7" xfId="5581"/>
    <cellStyle name="Enter Units (1) 9 7 2" xfId="17105"/>
    <cellStyle name="Enter Units (1) 9 8" xfId="5582"/>
    <cellStyle name="Enter Units (1) 9 8 2" xfId="17106"/>
    <cellStyle name="Enter Units (1) 9 9" xfId="17099"/>
    <cellStyle name="Enter Units (1) 9_Page 3" xfId="13837"/>
    <cellStyle name="Enter Units (1)_Page 3" xfId="13813"/>
    <cellStyle name="Enter Units (2)" xfId="5583"/>
    <cellStyle name="Enter Units (2) 10" xfId="5584"/>
    <cellStyle name="Enter Units (2) 10 2" xfId="5585"/>
    <cellStyle name="Enter Units (2) 10 2 2" xfId="17109"/>
    <cellStyle name="Enter Units (2) 10 3" xfId="5586"/>
    <cellStyle name="Enter Units (2) 10 3 2" xfId="17110"/>
    <cellStyle name="Enter Units (2) 10 4" xfId="5587"/>
    <cellStyle name="Enter Units (2) 10 4 2" xfId="17111"/>
    <cellStyle name="Enter Units (2) 10 5" xfId="5588"/>
    <cellStyle name="Enter Units (2) 10 5 2" xfId="17112"/>
    <cellStyle name="Enter Units (2) 10 6" xfId="5589"/>
    <cellStyle name="Enter Units (2) 10 6 2" xfId="17113"/>
    <cellStyle name="Enter Units (2) 10 7" xfId="5590"/>
    <cellStyle name="Enter Units (2) 10 7 2" xfId="17114"/>
    <cellStyle name="Enter Units (2) 10 8" xfId="5591"/>
    <cellStyle name="Enter Units (2) 10 8 2" xfId="17115"/>
    <cellStyle name="Enter Units (2) 10 9" xfId="17108"/>
    <cellStyle name="Enter Units (2) 10_Page 3" xfId="13839"/>
    <cellStyle name="Enter Units (2) 11" xfId="5592"/>
    <cellStyle name="Enter Units (2) 11 2" xfId="5593"/>
    <cellStyle name="Enter Units (2) 11 2 2" xfId="17117"/>
    <cellStyle name="Enter Units (2) 11 3" xfId="5594"/>
    <cellStyle name="Enter Units (2) 11 3 2" xfId="17118"/>
    <cellStyle name="Enter Units (2) 11 4" xfId="5595"/>
    <cellStyle name="Enter Units (2) 11 4 2" xfId="17119"/>
    <cellStyle name="Enter Units (2) 11 5" xfId="5596"/>
    <cellStyle name="Enter Units (2) 11 5 2" xfId="17120"/>
    <cellStyle name="Enter Units (2) 11 6" xfId="5597"/>
    <cellStyle name="Enter Units (2) 11 6 2" xfId="17121"/>
    <cellStyle name="Enter Units (2) 11 7" xfId="5598"/>
    <cellStyle name="Enter Units (2) 11 7 2" xfId="17122"/>
    <cellStyle name="Enter Units (2) 11 8" xfId="5599"/>
    <cellStyle name="Enter Units (2) 11 8 2" xfId="17123"/>
    <cellStyle name="Enter Units (2) 11 9" xfId="17116"/>
    <cellStyle name="Enter Units (2) 11_Page 3" xfId="13840"/>
    <cellStyle name="Enter Units (2) 12" xfId="5600"/>
    <cellStyle name="Enter Units (2) 12 2" xfId="5601"/>
    <cellStyle name="Enter Units (2) 12 2 2" xfId="17125"/>
    <cellStyle name="Enter Units (2) 12 3" xfId="5602"/>
    <cellStyle name="Enter Units (2) 12 3 2" xfId="17126"/>
    <cellStyle name="Enter Units (2) 12 4" xfId="5603"/>
    <cellStyle name="Enter Units (2) 12 4 2" xfId="17127"/>
    <cellStyle name="Enter Units (2) 12 5" xfId="5604"/>
    <cellStyle name="Enter Units (2) 12 5 2" xfId="17128"/>
    <cellStyle name="Enter Units (2) 12 6" xfId="5605"/>
    <cellStyle name="Enter Units (2) 12 6 2" xfId="17129"/>
    <cellStyle name="Enter Units (2) 12 7" xfId="5606"/>
    <cellStyle name="Enter Units (2) 12 7 2" xfId="17130"/>
    <cellStyle name="Enter Units (2) 12 8" xfId="5607"/>
    <cellStyle name="Enter Units (2) 12 8 2" xfId="17131"/>
    <cellStyle name="Enter Units (2) 12 9" xfId="17124"/>
    <cellStyle name="Enter Units (2) 12_Page 3" xfId="13841"/>
    <cellStyle name="Enter Units (2) 13" xfId="5608"/>
    <cellStyle name="Enter Units (2) 13 2" xfId="5609"/>
    <cellStyle name="Enter Units (2) 13 2 2" xfId="17133"/>
    <cellStyle name="Enter Units (2) 13 3" xfId="5610"/>
    <cellStyle name="Enter Units (2) 13 3 2" xfId="17134"/>
    <cellStyle name="Enter Units (2) 13 4" xfId="5611"/>
    <cellStyle name="Enter Units (2) 13 4 2" xfId="17135"/>
    <cellStyle name="Enter Units (2) 13 5" xfId="5612"/>
    <cellStyle name="Enter Units (2) 13 5 2" xfId="17136"/>
    <cellStyle name="Enter Units (2) 13 6" xfId="5613"/>
    <cellStyle name="Enter Units (2) 13 6 2" xfId="17137"/>
    <cellStyle name="Enter Units (2) 13 7" xfId="5614"/>
    <cellStyle name="Enter Units (2) 13 7 2" xfId="17138"/>
    <cellStyle name="Enter Units (2) 13 8" xfId="5615"/>
    <cellStyle name="Enter Units (2) 13 8 2" xfId="17139"/>
    <cellStyle name="Enter Units (2) 13 9" xfId="17132"/>
    <cellStyle name="Enter Units (2) 13_Page 3" xfId="13842"/>
    <cellStyle name="Enter Units (2) 14" xfId="5616"/>
    <cellStyle name="Enter Units (2) 14 2" xfId="5617"/>
    <cellStyle name="Enter Units (2) 14 2 2" xfId="17141"/>
    <cellStyle name="Enter Units (2) 14 3" xfId="5618"/>
    <cellStyle name="Enter Units (2) 14 3 2" xfId="17142"/>
    <cellStyle name="Enter Units (2) 14 4" xfId="5619"/>
    <cellStyle name="Enter Units (2) 14 4 2" xfId="17143"/>
    <cellStyle name="Enter Units (2) 14 5" xfId="5620"/>
    <cellStyle name="Enter Units (2) 14 5 2" xfId="17144"/>
    <cellStyle name="Enter Units (2) 14 6" xfId="5621"/>
    <cellStyle name="Enter Units (2) 14 6 2" xfId="17145"/>
    <cellStyle name="Enter Units (2) 14 7" xfId="5622"/>
    <cellStyle name="Enter Units (2) 14 7 2" xfId="17146"/>
    <cellStyle name="Enter Units (2) 14 8" xfId="5623"/>
    <cellStyle name="Enter Units (2) 14 8 2" xfId="17147"/>
    <cellStyle name="Enter Units (2) 14 9" xfId="17140"/>
    <cellStyle name="Enter Units (2) 14_Page 3" xfId="13843"/>
    <cellStyle name="Enter Units (2) 15" xfId="5624"/>
    <cellStyle name="Enter Units (2) 15 2" xfId="5625"/>
    <cellStyle name="Enter Units (2) 15 2 2" xfId="17149"/>
    <cellStyle name="Enter Units (2) 15 3" xfId="5626"/>
    <cellStyle name="Enter Units (2) 15 3 2" xfId="17150"/>
    <cellStyle name="Enter Units (2) 15 4" xfId="5627"/>
    <cellStyle name="Enter Units (2) 15 4 2" xfId="17151"/>
    <cellStyle name="Enter Units (2) 15 5" xfId="5628"/>
    <cellStyle name="Enter Units (2) 15 5 2" xfId="17152"/>
    <cellStyle name="Enter Units (2) 15 6" xfId="5629"/>
    <cellStyle name="Enter Units (2) 15 6 2" xfId="17153"/>
    <cellStyle name="Enter Units (2) 15 7" xfId="5630"/>
    <cellStyle name="Enter Units (2) 15 7 2" xfId="17154"/>
    <cellStyle name="Enter Units (2) 15 8" xfId="5631"/>
    <cellStyle name="Enter Units (2) 15 8 2" xfId="17155"/>
    <cellStyle name="Enter Units (2) 15 9" xfId="17148"/>
    <cellStyle name="Enter Units (2) 15_Page 3" xfId="13844"/>
    <cellStyle name="Enter Units (2) 16" xfId="5632"/>
    <cellStyle name="Enter Units (2) 16 2" xfId="5633"/>
    <cellStyle name="Enter Units (2) 16 2 2" xfId="17157"/>
    <cellStyle name="Enter Units (2) 16 3" xfId="5634"/>
    <cellStyle name="Enter Units (2) 16 3 2" xfId="17158"/>
    <cellStyle name="Enter Units (2) 16 4" xfId="5635"/>
    <cellStyle name="Enter Units (2) 16 4 2" xfId="17159"/>
    <cellStyle name="Enter Units (2) 16 5" xfId="5636"/>
    <cellStyle name="Enter Units (2) 16 5 2" xfId="17160"/>
    <cellStyle name="Enter Units (2) 16 6" xfId="5637"/>
    <cellStyle name="Enter Units (2) 16 6 2" xfId="17161"/>
    <cellStyle name="Enter Units (2) 16 7" xfId="5638"/>
    <cellStyle name="Enter Units (2) 16 7 2" xfId="17162"/>
    <cellStyle name="Enter Units (2) 16 8" xfId="5639"/>
    <cellStyle name="Enter Units (2) 16 8 2" xfId="17163"/>
    <cellStyle name="Enter Units (2) 16 9" xfId="17156"/>
    <cellStyle name="Enter Units (2) 16_Page 3" xfId="13845"/>
    <cellStyle name="Enter Units (2) 17" xfId="5640"/>
    <cellStyle name="Enter Units (2) 17 2" xfId="5641"/>
    <cellStyle name="Enter Units (2) 17 2 2" xfId="17165"/>
    <cellStyle name="Enter Units (2) 17 3" xfId="5642"/>
    <cellStyle name="Enter Units (2) 17 3 2" xfId="17166"/>
    <cellStyle name="Enter Units (2) 17 4" xfId="5643"/>
    <cellStyle name="Enter Units (2) 17 4 2" xfId="17167"/>
    <cellStyle name="Enter Units (2) 17 5" xfId="5644"/>
    <cellStyle name="Enter Units (2) 17 5 2" xfId="17168"/>
    <cellStyle name="Enter Units (2) 17 6" xfId="5645"/>
    <cellStyle name="Enter Units (2) 17 6 2" xfId="17169"/>
    <cellStyle name="Enter Units (2) 17 7" xfId="5646"/>
    <cellStyle name="Enter Units (2) 17 7 2" xfId="17170"/>
    <cellStyle name="Enter Units (2) 17 8" xfId="5647"/>
    <cellStyle name="Enter Units (2) 17 8 2" xfId="17171"/>
    <cellStyle name="Enter Units (2) 17 9" xfId="17164"/>
    <cellStyle name="Enter Units (2) 17_Page 3" xfId="13846"/>
    <cellStyle name="Enter Units (2) 18" xfId="5648"/>
    <cellStyle name="Enter Units (2) 18 2" xfId="5649"/>
    <cellStyle name="Enter Units (2) 18 2 2" xfId="17173"/>
    <cellStyle name="Enter Units (2) 18 3" xfId="5650"/>
    <cellStyle name="Enter Units (2) 18 3 2" xfId="17174"/>
    <cellStyle name="Enter Units (2) 18 4" xfId="5651"/>
    <cellStyle name="Enter Units (2) 18 4 2" xfId="17175"/>
    <cellStyle name="Enter Units (2) 18 5" xfId="5652"/>
    <cellStyle name="Enter Units (2) 18 5 2" xfId="17176"/>
    <cellStyle name="Enter Units (2) 18 6" xfId="5653"/>
    <cellStyle name="Enter Units (2) 18 6 2" xfId="17177"/>
    <cellStyle name="Enter Units (2) 18 7" xfId="5654"/>
    <cellStyle name="Enter Units (2) 18 7 2" xfId="17178"/>
    <cellStyle name="Enter Units (2) 18 8" xfId="5655"/>
    <cellStyle name="Enter Units (2) 18 8 2" xfId="17179"/>
    <cellStyle name="Enter Units (2) 18 9" xfId="17172"/>
    <cellStyle name="Enter Units (2) 18_Page 3" xfId="13847"/>
    <cellStyle name="Enter Units (2) 19" xfId="5656"/>
    <cellStyle name="Enter Units (2) 19 2" xfId="5657"/>
    <cellStyle name="Enter Units (2) 19 2 2" xfId="17181"/>
    <cellStyle name="Enter Units (2) 19 3" xfId="5658"/>
    <cellStyle name="Enter Units (2) 19 3 2" xfId="17182"/>
    <cellStyle name="Enter Units (2) 19 4" xfId="5659"/>
    <cellStyle name="Enter Units (2) 19 4 2" xfId="17183"/>
    <cellStyle name="Enter Units (2) 19 5" xfId="5660"/>
    <cellStyle name="Enter Units (2) 19 5 2" xfId="17184"/>
    <cellStyle name="Enter Units (2) 19 6" xfId="5661"/>
    <cellStyle name="Enter Units (2) 19 6 2" xfId="17185"/>
    <cellStyle name="Enter Units (2) 19 7" xfId="5662"/>
    <cellStyle name="Enter Units (2) 19 7 2" xfId="17186"/>
    <cellStyle name="Enter Units (2) 19 8" xfId="5663"/>
    <cellStyle name="Enter Units (2) 19 8 2" xfId="17187"/>
    <cellStyle name="Enter Units (2) 19 9" xfId="17180"/>
    <cellStyle name="Enter Units (2) 19_Page 3" xfId="13848"/>
    <cellStyle name="Enter Units (2) 2" xfId="5664"/>
    <cellStyle name="Enter Units (2) 2 2" xfId="5665"/>
    <cellStyle name="Enter Units (2) 2 2 2" xfId="17189"/>
    <cellStyle name="Enter Units (2) 2 3" xfId="5666"/>
    <cellStyle name="Enter Units (2) 2 3 2" xfId="17190"/>
    <cellStyle name="Enter Units (2) 2 4" xfId="5667"/>
    <cellStyle name="Enter Units (2) 2 4 2" xfId="17191"/>
    <cellStyle name="Enter Units (2) 2 5" xfId="5668"/>
    <cellStyle name="Enter Units (2) 2 5 2" xfId="17192"/>
    <cellStyle name="Enter Units (2) 2 6" xfId="5669"/>
    <cellStyle name="Enter Units (2) 2 6 2" xfId="17193"/>
    <cellStyle name="Enter Units (2) 2 7" xfId="5670"/>
    <cellStyle name="Enter Units (2) 2 7 2" xfId="17194"/>
    <cellStyle name="Enter Units (2) 2 8" xfId="5671"/>
    <cellStyle name="Enter Units (2) 2 8 2" xfId="17195"/>
    <cellStyle name="Enter Units (2) 2 9" xfId="17188"/>
    <cellStyle name="Enter Units (2) 2_Page 3" xfId="13849"/>
    <cellStyle name="Enter Units (2) 20" xfId="5672"/>
    <cellStyle name="Enter Units (2) 20 2" xfId="5673"/>
    <cellStyle name="Enter Units (2) 20 2 2" xfId="17197"/>
    <cellStyle name="Enter Units (2) 20 3" xfId="5674"/>
    <cellStyle name="Enter Units (2) 20 3 2" xfId="17198"/>
    <cellStyle name="Enter Units (2) 20 4" xfId="5675"/>
    <cellStyle name="Enter Units (2) 20 4 2" xfId="17199"/>
    <cellStyle name="Enter Units (2) 20 5" xfId="5676"/>
    <cellStyle name="Enter Units (2) 20 5 2" xfId="17200"/>
    <cellStyle name="Enter Units (2) 20 6" xfId="5677"/>
    <cellStyle name="Enter Units (2) 20 6 2" xfId="17201"/>
    <cellStyle name="Enter Units (2) 20 7" xfId="5678"/>
    <cellStyle name="Enter Units (2) 20 7 2" xfId="17202"/>
    <cellStyle name="Enter Units (2) 20 8" xfId="5679"/>
    <cellStyle name="Enter Units (2) 20 8 2" xfId="17203"/>
    <cellStyle name="Enter Units (2) 20 9" xfId="17196"/>
    <cellStyle name="Enter Units (2) 20_Page 3" xfId="13850"/>
    <cellStyle name="Enter Units (2) 21" xfId="5680"/>
    <cellStyle name="Enter Units (2) 21 2" xfId="5681"/>
    <cellStyle name="Enter Units (2) 21 2 2" xfId="17205"/>
    <cellStyle name="Enter Units (2) 21 3" xfId="5682"/>
    <cellStyle name="Enter Units (2) 21 3 2" xfId="17206"/>
    <cellStyle name="Enter Units (2) 21 4" xfId="5683"/>
    <cellStyle name="Enter Units (2) 21 4 2" xfId="17207"/>
    <cellStyle name="Enter Units (2) 21 5" xfId="5684"/>
    <cellStyle name="Enter Units (2) 21 5 2" xfId="17208"/>
    <cellStyle name="Enter Units (2) 21 6" xfId="5685"/>
    <cellStyle name="Enter Units (2) 21 6 2" xfId="17209"/>
    <cellStyle name="Enter Units (2) 21 7" xfId="5686"/>
    <cellStyle name="Enter Units (2) 21 7 2" xfId="17210"/>
    <cellStyle name="Enter Units (2) 21 8" xfId="5687"/>
    <cellStyle name="Enter Units (2) 21 8 2" xfId="17211"/>
    <cellStyle name="Enter Units (2) 21 9" xfId="17204"/>
    <cellStyle name="Enter Units (2) 21_Page 3" xfId="13851"/>
    <cellStyle name="Enter Units (2) 22" xfId="5688"/>
    <cellStyle name="Enter Units (2) 22 2" xfId="5689"/>
    <cellStyle name="Enter Units (2) 22 2 2" xfId="17213"/>
    <cellStyle name="Enter Units (2) 22 3" xfId="5690"/>
    <cellStyle name="Enter Units (2) 22 3 2" xfId="17214"/>
    <cellStyle name="Enter Units (2) 22 4" xfId="5691"/>
    <cellStyle name="Enter Units (2) 22 4 2" xfId="17215"/>
    <cellStyle name="Enter Units (2) 22 5" xfId="5692"/>
    <cellStyle name="Enter Units (2) 22 5 2" xfId="17216"/>
    <cellStyle name="Enter Units (2) 22 6" xfId="5693"/>
    <cellStyle name="Enter Units (2) 22 6 2" xfId="17217"/>
    <cellStyle name="Enter Units (2) 22 7" xfId="5694"/>
    <cellStyle name="Enter Units (2) 22 7 2" xfId="17218"/>
    <cellStyle name="Enter Units (2) 22 8" xfId="5695"/>
    <cellStyle name="Enter Units (2) 22 8 2" xfId="17219"/>
    <cellStyle name="Enter Units (2) 22 9" xfId="17212"/>
    <cellStyle name="Enter Units (2) 22_Page 3" xfId="13852"/>
    <cellStyle name="Enter Units (2) 23" xfId="5696"/>
    <cellStyle name="Enter Units (2) 23 2" xfId="5697"/>
    <cellStyle name="Enter Units (2) 23 2 2" xfId="17221"/>
    <cellStyle name="Enter Units (2) 23 3" xfId="5698"/>
    <cellStyle name="Enter Units (2) 23 3 2" xfId="17222"/>
    <cellStyle name="Enter Units (2) 23 4" xfId="5699"/>
    <cellStyle name="Enter Units (2) 23 4 2" xfId="17223"/>
    <cellStyle name="Enter Units (2) 23 5" xfId="5700"/>
    <cellStyle name="Enter Units (2) 23 5 2" xfId="17224"/>
    <cellStyle name="Enter Units (2) 23 6" xfId="5701"/>
    <cellStyle name="Enter Units (2) 23 6 2" xfId="17225"/>
    <cellStyle name="Enter Units (2) 23 7" xfId="5702"/>
    <cellStyle name="Enter Units (2) 23 7 2" xfId="17226"/>
    <cellStyle name="Enter Units (2) 23 8" xfId="5703"/>
    <cellStyle name="Enter Units (2) 23 8 2" xfId="17227"/>
    <cellStyle name="Enter Units (2) 23 9" xfId="17220"/>
    <cellStyle name="Enter Units (2) 23_Page 3" xfId="13853"/>
    <cellStyle name="Enter Units (2) 24" xfId="5704"/>
    <cellStyle name="Enter Units (2) 24 2" xfId="5705"/>
    <cellStyle name="Enter Units (2) 24 2 2" xfId="17229"/>
    <cellStyle name="Enter Units (2) 24 3" xfId="5706"/>
    <cellStyle name="Enter Units (2) 24 3 2" xfId="17230"/>
    <cellStyle name="Enter Units (2) 24 4" xfId="5707"/>
    <cellStyle name="Enter Units (2) 24 4 2" xfId="17231"/>
    <cellStyle name="Enter Units (2) 24 5" xfId="5708"/>
    <cellStyle name="Enter Units (2) 24 5 2" xfId="17232"/>
    <cellStyle name="Enter Units (2) 24 6" xfId="5709"/>
    <cellStyle name="Enter Units (2) 24 6 2" xfId="17233"/>
    <cellStyle name="Enter Units (2) 24 7" xfId="5710"/>
    <cellStyle name="Enter Units (2) 24 7 2" xfId="17234"/>
    <cellStyle name="Enter Units (2) 24 8" xfId="5711"/>
    <cellStyle name="Enter Units (2) 24 8 2" xfId="17235"/>
    <cellStyle name="Enter Units (2) 24 9" xfId="17228"/>
    <cellStyle name="Enter Units (2) 24_Page 3" xfId="13854"/>
    <cellStyle name="Enter Units (2) 25" xfId="5712"/>
    <cellStyle name="Enter Units (2) 25 2" xfId="5713"/>
    <cellStyle name="Enter Units (2) 25 2 2" xfId="17237"/>
    <cellStyle name="Enter Units (2) 25 3" xfId="5714"/>
    <cellStyle name="Enter Units (2) 25 3 2" xfId="17238"/>
    <cellStyle name="Enter Units (2) 25 4" xfId="5715"/>
    <cellStyle name="Enter Units (2) 25 4 2" xfId="17239"/>
    <cellStyle name="Enter Units (2) 25 5" xfId="5716"/>
    <cellStyle name="Enter Units (2) 25 5 2" xfId="17240"/>
    <cellStyle name="Enter Units (2) 25 6" xfId="5717"/>
    <cellStyle name="Enter Units (2) 25 6 2" xfId="17241"/>
    <cellStyle name="Enter Units (2) 25 7" xfId="5718"/>
    <cellStyle name="Enter Units (2) 25 7 2" xfId="17242"/>
    <cellStyle name="Enter Units (2) 25 8" xfId="5719"/>
    <cellStyle name="Enter Units (2) 25 8 2" xfId="17243"/>
    <cellStyle name="Enter Units (2) 25 9" xfId="17236"/>
    <cellStyle name="Enter Units (2) 25_Page 3" xfId="13855"/>
    <cellStyle name="Enter Units (2) 26" xfId="5720"/>
    <cellStyle name="Enter Units (2) 26 2" xfId="17244"/>
    <cellStyle name="Enter Units (2) 27" xfId="5721"/>
    <cellStyle name="Enter Units (2) 27 2" xfId="17245"/>
    <cellStyle name="Enter Units (2) 28" xfId="5722"/>
    <cellStyle name="Enter Units (2) 28 2" xfId="17246"/>
    <cellStyle name="Enter Units (2) 29" xfId="5723"/>
    <cellStyle name="Enter Units (2) 29 2" xfId="17247"/>
    <cellStyle name="Enter Units (2) 3" xfId="5724"/>
    <cellStyle name="Enter Units (2) 3 2" xfId="5725"/>
    <cellStyle name="Enter Units (2) 3 2 2" xfId="17249"/>
    <cellStyle name="Enter Units (2) 3 3" xfId="5726"/>
    <cellStyle name="Enter Units (2) 3 3 2" xfId="17250"/>
    <cellStyle name="Enter Units (2) 3 4" xfId="5727"/>
    <cellStyle name="Enter Units (2) 3 4 2" xfId="17251"/>
    <cellStyle name="Enter Units (2) 3 5" xfId="5728"/>
    <cellStyle name="Enter Units (2) 3 5 2" xfId="17252"/>
    <cellStyle name="Enter Units (2) 3 6" xfId="5729"/>
    <cellStyle name="Enter Units (2) 3 6 2" xfId="17253"/>
    <cellStyle name="Enter Units (2) 3 7" xfId="5730"/>
    <cellStyle name="Enter Units (2) 3 7 2" xfId="17254"/>
    <cellStyle name="Enter Units (2) 3 8" xfId="5731"/>
    <cellStyle name="Enter Units (2) 3 8 2" xfId="17255"/>
    <cellStyle name="Enter Units (2) 3 9" xfId="17248"/>
    <cellStyle name="Enter Units (2) 3_Page 3" xfId="13856"/>
    <cellStyle name="Enter Units (2) 30" xfId="5732"/>
    <cellStyle name="Enter Units (2) 30 2" xfId="17256"/>
    <cellStyle name="Enter Units (2) 31" xfId="5733"/>
    <cellStyle name="Enter Units (2) 31 2" xfId="17257"/>
    <cellStyle name="Enter Units (2) 32" xfId="5734"/>
    <cellStyle name="Enter Units (2) 32 2" xfId="17258"/>
    <cellStyle name="Enter Units (2) 33" xfId="17107"/>
    <cellStyle name="Enter Units (2) 4" xfId="5735"/>
    <cellStyle name="Enter Units (2) 4 2" xfId="5736"/>
    <cellStyle name="Enter Units (2) 4 2 2" xfId="17260"/>
    <cellStyle name="Enter Units (2) 4 3" xfId="5737"/>
    <cellStyle name="Enter Units (2) 4 3 2" xfId="17261"/>
    <cellStyle name="Enter Units (2) 4 4" xfId="5738"/>
    <cellStyle name="Enter Units (2) 4 4 2" xfId="17262"/>
    <cellStyle name="Enter Units (2) 4 5" xfId="5739"/>
    <cellStyle name="Enter Units (2) 4 5 2" xfId="17263"/>
    <cellStyle name="Enter Units (2) 4 6" xfId="5740"/>
    <cellStyle name="Enter Units (2) 4 6 2" xfId="17264"/>
    <cellStyle name="Enter Units (2) 4 7" xfId="5741"/>
    <cellStyle name="Enter Units (2) 4 7 2" xfId="17265"/>
    <cellStyle name="Enter Units (2) 4 8" xfId="5742"/>
    <cellStyle name="Enter Units (2) 4 8 2" xfId="17266"/>
    <cellStyle name="Enter Units (2) 4 9" xfId="17259"/>
    <cellStyle name="Enter Units (2) 4_Page 3" xfId="13857"/>
    <cellStyle name="Enter Units (2) 5" xfId="5743"/>
    <cellStyle name="Enter Units (2) 5 2" xfId="5744"/>
    <cellStyle name="Enter Units (2) 5 2 2" xfId="17268"/>
    <cellStyle name="Enter Units (2) 5 3" xfId="5745"/>
    <cellStyle name="Enter Units (2) 5 3 2" xfId="17269"/>
    <cellStyle name="Enter Units (2) 5 4" xfId="5746"/>
    <cellStyle name="Enter Units (2) 5 4 2" xfId="17270"/>
    <cellStyle name="Enter Units (2) 5 5" xfId="5747"/>
    <cellStyle name="Enter Units (2) 5 5 2" xfId="17271"/>
    <cellStyle name="Enter Units (2) 5 6" xfId="5748"/>
    <cellStyle name="Enter Units (2) 5 6 2" xfId="17272"/>
    <cellStyle name="Enter Units (2) 5 7" xfId="5749"/>
    <cellStyle name="Enter Units (2) 5 7 2" xfId="17273"/>
    <cellStyle name="Enter Units (2) 5 8" xfId="5750"/>
    <cellStyle name="Enter Units (2) 5 8 2" xfId="17274"/>
    <cellStyle name="Enter Units (2) 5 9" xfId="17267"/>
    <cellStyle name="Enter Units (2) 5_Page 3" xfId="13858"/>
    <cellStyle name="Enter Units (2) 6" xfId="5751"/>
    <cellStyle name="Enter Units (2) 6 2" xfId="5752"/>
    <cellStyle name="Enter Units (2) 6 2 2" xfId="17276"/>
    <cellStyle name="Enter Units (2) 6 3" xfId="5753"/>
    <cellStyle name="Enter Units (2) 6 3 2" xfId="17277"/>
    <cellStyle name="Enter Units (2) 6 4" xfId="5754"/>
    <cellStyle name="Enter Units (2) 6 4 2" xfId="17278"/>
    <cellStyle name="Enter Units (2) 6 5" xfId="5755"/>
    <cellStyle name="Enter Units (2) 6 5 2" xfId="17279"/>
    <cellStyle name="Enter Units (2) 6 6" xfId="5756"/>
    <cellStyle name="Enter Units (2) 6 6 2" xfId="17280"/>
    <cellStyle name="Enter Units (2) 6 7" xfId="5757"/>
    <cellStyle name="Enter Units (2) 6 7 2" xfId="17281"/>
    <cellStyle name="Enter Units (2) 6 8" xfId="5758"/>
    <cellStyle name="Enter Units (2) 6 8 2" xfId="17282"/>
    <cellStyle name="Enter Units (2) 6 9" xfId="17275"/>
    <cellStyle name="Enter Units (2) 6_Page 3" xfId="13859"/>
    <cellStyle name="Enter Units (2) 7" xfId="5759"/>
    <cellStyle name="Enter Units (2) 7 2" xfId="5760"/>
    <cellStyle name="Enter Units (2) 7 2 2" xfId="17284"/>
    <cellStyle name="Enter Units (2) 7 3" xfId="5761"/>
    <cellStyle name="Enter Units (2) 7 3 2" xfId="17285"/>
    <cellStyle name="Enter Units (2) 7 4" xfId="5762"/>
    <cellStyle name="Enter Units (2) 7 4 2" xfId="17286"/>
    <cellStyle name="Enter Units (2) 7 5" xfId="5763"/>
    <cellStyle name="Enter Units (2) 7 5 2" xfId="17287"/>
    <cellStyle name="Enter Units (2) 7 6" xfId="5764"/>
    <cellStyle name="Enter Units (2) 7 6 2" xfId="17288"/>
    <cellStyle name="Enter Units (2) 7 7" xfId="5765"/>
    <cellStyle name="Enter Units (2) 7 7 2" xfId="17289"/>
    <cellStyle name="Enter Units (2) 7 8" xfId="5766"/>
    <cellStyle name="Enter Units (2) 7 8 2" xfId="17290"/>
    <cellStyle name="Enter Units (2) 7 9" xfId="17283"/>
    <cellStyle name="Enter Units (2) 7_Page 3" xfId="13860"/>
    <cellStyle name="Enter Units (2) 8" xfId="5767"/>
    <cellStyle name="Enter Units (2) 8 2" xfId="5768"/>
    <cellStyle name="Enter Units (2) 8 2 2" xfId="17292"/>
    <cellStyle name="Enter Units (2) 8 3" xfId="5769"/>
    <cellStyle name="Enter Units (2) 8 3 2" xfId="17293"/>
    <cellStyle name="Enter Units (2) 8 4" xfId="5770"/>
    <cellStyle name="Enter Units (2) 8 4 2" xfId="17294"/>
    <cellStyle name="Enter Units (2) 8 5" xfId="5771"/>
    <cellStyle name="Enter Units (2) 8 5 2" xfId="17295"/>
    <cellStyle name="Enter Units (2) 8 6" xfId="5772"/>
    <cellStyle name="Enter Units (2) 8 6 2" xfId="17296"/>
    <cellStyle name="Enter Units (2) 8 7" xfId="5773"/>
    <cellStyle name="Enter Units (2) 8 7 2" xfId="17297"/>
    <cellStyle name="Enter Units (2) 8 8" xfId="5774"/>
    <cellStyle name="Enter Units (2) 8 8 2" xfId="17298"/>
    <cellStyle name="Enter Units (2) 8 9" xfId="17291"/>
    <cellStyle name="Enter Units (2) 8_Page 3" xfId="13861"/>
    <cellStyle name="Enter Units (2) 9" xfId="5775"/>
    <cellStyle name="Enter Units (2) 9 2" xfId="5776"/>
    <cellStyle name="Enter Units (2) 9 2 2" xfId="17300"/>
    <cellStyle name="Enter Units (2) 9 3" xfId="5777"/>
    <cellStyle name="Enter Units (2) 9 3 2" xfId="17301"/>
    <cellStyle name="Enter Units (2) 9 4" xfId="5778"/>
    <cellStyle name="Enter Units (2) 9 4 2" xfId="17302"/>
    <cellStyle name="Enter Units (2) 9 5" xfId="5779"/>
    <cellStyle name="Enter Units (2) 9 5 2" xfId="17303"/>
    <cellStyle name="Enter Units (2) 9 6" xfId="5780"/>
    <cellStyle name="Enter Units (2) 9 6 2" xfId="17304"/>
    <cellStyle name="Enter Units (2) 9 7" xfId="5781"/>
    <cellStyle name="Enter Units (2) 9 7 2" xfId="17305"/>
    <cellStyle name="Enter Units (2) 9 8" xfId="5782"/>
    <cellStyle name="Enter Units (2) 9 8 2" xfId="17306"/>
    <cellStyle name="Enter Units (2) 9 9" xfId="17299"/>
    <cellStyle name="Enter Units (2) 9_Page 3" xfId="13862"/>
    <cellStyle name="Enter Units (2)_Page 3" xfId="13838"/>
    <cellStyle name="Euro" xfId="5783"/>
    <cellStyle name="Euro 10" xfId="5784"/>
    <cellStyle name="Euro 10 2" xfId="5785"/>
    <cellStyle name="Euro 10 2 2" xfId="17309"/>
    <cellStyle name="Euro 10 3" xfId="5786"/>
    <cellStyle name="Euro 10 3 2" xfId="17310"/>
    <cellStyle name="Euro 10 4" xfId="5787"/>
    <cellStyle name="Euro 10 4 2" xfId="17311"/>
    <cellStyle name="Euro 10 5" xfId="5788"/>
    <cellStyle name="Euro 10 5 2" xfId="17312"/>
    <cellStyle name="Euro 10 6" xfId="5789"/>
    <cellStyle name="Euro 10 6 2" xfId="17313"/>
    <cellStyle name="Euro 10 7" xfId="5790"/>
    <cellStyle name="Euro 10 7 2" xfId="17314"/>
    <cellStyle name="Euro 10 8" xfId="5791"/>
    <cellStyle name="Euro 10 8 2" xfId="17315"/>
    <cellStyle name="Euro 10 9" xfId="17308"/>
    <cellStyle name="Euro 10_Page 3" xfId="13864"/>
    <cellStyle name="Euro 11" xfId="5792"/>
    <cellStyle name="Euro 11 2" xfId="5793"/>
    <cellStyle name="Euro 11 2 2" xfId="17317"/>
    <cellStyle name="Euro 11 3" xfId="5794"/>
    <cellStyle name="Euro 11 3 2" xfId="17318"/>
    <cellStyle name="Euro 11 4" xfId="5795"/>
    <cellStyle name="Euro 11 4 2" xfId="17319"/>
    <cellStyle name="Euro 11 5" xfId="5796"/>
    <cellStyle name="Euro 11 5 2" xfId="17320"/>
    <cellStyle name="Euro 11 6" xfId="5797"/>
    <cellStyle name="Euro 11 6 2" xfId="17321"/>
    <cellStyle name="Euro 11 7" xfId="5798"/>
    <cellStyle name="Euro 11 7 2" xfId="17322"/>
    <cellStyle name="Euro 11 8" xfId="5799"/>
    <cellStyle name="Euro 11 8 2" xfId="17323"/>
    <cellStyle name="Euro 11 9" xfId="17316"/>
    <cellStyle name="Euro 11_Page 3" xfId="13865"/>
    <cellStyle name="Euro 12" xfId="5800"/>
    <cellStyle name="Euro 12 2" xfId="5801"/>
    <cellStyle name="Euro 12 2 2" xfId="17325"/>
    <cellStyle name="Euro 12 3" xfId="5802"/>
    <cellStyle name="Euro 12 3 2" xfId="17326"/>
    <cellStyle name="Euro 12 4" xfId="5803"/>
    <cellStyle name="Euro 12 4 2" xfId="17327"/>
    <cellStyle name="Euro 12 5" xfId="5804"/>
    <cellStyle name="Euro 12 5 2" xfId="17328"/>
    <cellStyle name="Euro 12 6" xfId="5805"/>
    <cellStyle name="Euro 12 6 2" xfId="17329"/>
    <cellStyle name="Euro 12 7" xfId="5806"/>
    <cellStyle name="Euro 12 7 2" xfId="17330"/>
    <cellStyle name="Euro 12 8" xfId="5807"/>
    <cellStyle name="Euro 12 8 2" xfId="17331"/>
    <cellStyle name="Euro 12 9" xfId="17324"/>
    <cellStyle name="Euro 12_Page 3" xfId="13866"/>
    <cellStyle name="Euro 13" xfId="5808"/>
    <cellStyle name="Euro 13 2" xfId="5809"/>
    <cellStyle name="Euro 13 2 2" xfId="17333"/>
    <cellStyle name="Euro 13 3" xfId="5810"/>
    <cellStyle name="Euro 13 3 2" xfId="17334"/>
    <cellStyle name="Euro 13 4" xfId="5811"/>
    <cellStyle name="Euro 13 4 2" xfId="17335"/>
    <cellStyle name="Euro 13 5" xfId="5812"/>
    <cellStyle name="Euro 13 5 2" xfId="17336"/>
    <cellStyle name="Euro 13 6" xfId="5813"/>
    <cellStyle name="Euro 13 6 2" xfId="17337"/>
    <cellStyle name="Euro 13 7" xfId="5814"/>
    <cellStyle name="Euro 13 7 2" xfId="17338"/>
    <cellStyle name="Euro 13 8" xfId="5815"/>
    <cellStyle name="Euro 13 8 2" xfId="17339"/>
    <cellStyle name="Euro 13 9" xfId="17332"/>
    <cellStyle name="Euro 13_Page 3" xfId="13867"/>
    <cellStyle name="Euro 14" xfId="5816"/>
    <cellStyle name="Euro 14 2" xfId="5817"/>
    <cellStyle name="Euro 14 2 2" xfId="17341"/>
    <cellStyle name="Euro 14 3" xfId="5818"/>
    <cellStyle name="Euro 14 3 2" xfId="17342"/>
    <cellStyle name="Euro 14 4" xfId="5819"/>
    <cellStyle name="Euro 14 4 2" xfId="17343"/>
    <cellStyle name="Euro 14 5" xfId="5820"/>
    <cellStyle name="Euro 14 5 2" xfId="17344"/>
    <cellStyle name="Euro 14 6" xfId="5821"/>
    <cellStyle name="Euro 14 6 2" xfId="17345"/>
    <cellStyle name="Euro 14 7" xfId="5822"/>
    <cellStyle name="Euro 14 7 2" xfId="17346"/>
    <cellStyle name="Euro 14 8" xfId="5823"/>
    <cellStyle name="Euro 14 8 2" xfId="17347"/>
    <cellStyle name="Euro 14 9" xfId="17340"/>
    <cellStyle name="Euro 14_Page 3" xfId="13868"/>
    <cellStyle name="Euro 15" xfId="5824"/>
    <cellStyle name="Euro 15 2" xfId="5825"/>
    <cellStyle name="Euro 15 2 2" xfId="17349"/>
    <cellStyle name="Euro 15 3" xfId="5826"/>
    <cellStyle name="Euro 15 3 2" xfId="17350"/>
    <cellStyle name="Euro 15 4" xfId="5827"/>
    <cellStyle name="Euro 15 4 2" xfId="17351"/>
    <cellStyle name="Euro 15 5" xfId="5828"/>
    <cellStyle name="Euro 15 5 2" xfId="17352"/>
    <cellStyle name="Euro 15 6" xfId="5829"/>
    <cellStyle name="Euro 15 6 2" xfId="17353"/>
    <cellStyle name="Euro 15 7" xfId="5830"/>
    <cellStyle name="Euro 15 7 2" xfId="17354"/>
    <cellStyle name="Euro 15 8" xfId="5831"/>
    <cellStyle name="Euro 15 8 2" xfId="17355"/>
    <cellStyle name="Euro 15 9" xfId="17348"/>
    <cellStyle name="Euro 15_Page 3" xfId="13869"/>
    <cellStyle name="Euro 16" xfId="5832"/>
    <cellStyle name="Euro 16 2" xfId="5833"/>
    <cellStyle name="Euro 16 2 2" xfId="17357"/>
    <cellStyle name="Euro 16 3" xfId="5834"/>
    <cellStyle name="Euro 16 3 2" xfId="17358"/>
    <cellStyle name="Euro 16 4" xfId="5835"/>
    <cellStyle name="Euro 16 4 2" xfId="17359"/>
    <cellStyle name="Euro 16 5" xfId="5836"/>
    <cellStyle name="Euro 16 5 2" xfId="17360"/>
    <cellStyle name="Euro 16 6" xfId="5837"/>
    <cellStyle name="Euro 16 6 2" xfId="17361"/>
    <cellStyle name="Euro 16 7" xfId="5838"/>
    <cellStyle name="Euro 16 7 2" xfId="17362"/>
    <cellStyle name="Euro 16 8" xfId="5839"/>
    <cellStyle name="Euro 16 8 2" xfId="17363"/>
    <cellStyle name="Euro 16 9" xfId="17356"/>
    <cellStyle name="Euro 16_Page 3" xfId="13870"/>
    <cellStyle name="Euro 17" xfId="5840"/>
    <cellStyle name="Euro 17 2" xfId="5841"/>
    <cellStyle name="Euro 17 2 2" xfId="17365"/>
    <cellStyle name="Euro 17 3" xfId="5842"/>
    <cellStyle name="Euro 17 3 2" xfId="17366"/>
    <cellStyle name="Euro 17 4" xfId="5843"/>
    <cellStyle name="Euro 17 4 2" xfId="17367"/>
    <cellStyle name="Euro 17 5" xfId="5844"/>
    <cellStyle name="Euro 17 5 2" xfId="17368"/>
    <cellStyle name="Euro 17 6" xfId="5845"/>
    <cellStyle name="Euro 17 6 2" xfId="17369"/>
    <cellStyle name="Euro 17 7" xfId="5846"/>
    <cellStyle name="Euro 17 7 2" xfId="17370"/>
    <cellStyle name="Euro 17 8" xfId="5847"/>
    <cellStyle name="Euro 17 8 2" xfId="17371"/>
    <cellStyle name="Euro 17 9" xfId="17364"/>
    <cellStyle name="Euro 17_Page 3" xfId="13871"/>
    <cellStyle name="Euro 18" xfId="5848"/>
    <cellStyle name="Euro 18 2" xfId="5849"/>
    <cellStyle name="Euro 18 2 2" xfId="17373"/>
    <cellStyle name="Euro 18 3" xfId="5850"/>
    <cellStyle name="Euro 18 3 2" xfId="17374"/>
    <cellStyle name="Euro 18 4" xfId="5851"/>
    <cellStyle name="Euro 18 4 2" xfId="17375"/>
    <cellStyle name="Euro 18 5" xfId="5852"/>
    <cellStyle name="Euro 18 5 2" xfId="17376"/>
    <cellStyle name="Euro 18 6" xfId="5853"/>
    <cellStyle name="Euro 18 6 2" xfId="17377"/>
    <cellStyle name="Euro 18 7" xfId="5854"/>
    <cellStyle name="Euro 18 7 2" xfId="17378"/>
    <cellStyle name="Euro 18 8" xfId="5855"/>
    <cellStyle name="Euro 18 8 2" xfId="17379"/>
    <cellStyle name="Euro 18 9" xfId="17372"/>
    <cellStyle name="Euro 18_Page 3" xfId="13872"/>
    <cellStyle name="Euro 19" xfId="5856"/>
    <cellStyle name="Euro 19 2" xfId="5857"/>
    <cellStyle name="Euro 19 2 2" xfId="17381"/>
    <cellStyle name="Euro 19 3" xfId="5858"/>
    <cellStyle name="Euro 19 3 2" xfId="17382"/>
    <cellStyle name="Euro 19 4" xfId="5859"/>
    <cellStyle name="Euro 19 4 2" xfId="17383"/>
    <cellStyle name="Euro 19 5" xfId="5860"/>
    <cellStyle name="Euro 19 5 2" xfId="17384"/>
    <cellStyle name="Euro 19 6" xfId="5861"/>
    <cellStyle name="Euro 19 6 2" xfId="17385"/>
    <cellStyle name="Euro 19 7" xfId="5862"/>
    <cellStyle name="Euro 19 7 2" xfId="17386"/>
    <cellStyle name="Euro 19 8" xfId="5863"/>
    <cellStyle name="Euro 19 8 2" xfId="17387"/>
    <cellStyle name="Euro 19 9" xfId="17380"/>
    <cellStyle name="Euro 19_Page 3" xfId="13873"/>
    <cellStyle name="Euro 2" xfId="5864"/>
    <cellStyle name="Euro 2 10" xfId="5865"/>
    <cellStyle name="Euro 2 10 2" xfId="5866"/>
    <cellStyle name="Euro 2 10 2 2" xfId="17390"/>
    <cellStyle name="Euro 2 10 3" xfId="5867"/>
    <cellStyle name="Euro 2 10 3 2" xfId="17391"/>
    <cellStyle name="Euro 2 10 4" xfId="5868"/>
    <cellStyle name="Euro 2 10 4 2" xfId="17392"/>
    <cellStyle name="Euro 2 10 5" xfId="5869"/>
    <cellStyle name="Euro 2 10 5 2" xfId="17393"/>
    <cellStyle name="Euro 2 10 6" xfId="5870"/>
    <cellStyle name="Euro 2 10 6 2" xfId="17394"/>
    <cellStyle name="Euro 2 10 7" xfId="5871"/>
    <cellStyle name="Euro 2 10 7 2" xfId="17395"/>
    <cellStyle name="Euro 2 10 8" xfId="5872"/>
    <cellStyle name="Euro 2 10 8 2" xfId="17396"/>
    <cellStyle name="Euro 2 10 9" xfId="17389"/>
    <cellStyle name="Euro 2 10_Page 3" xfId="13875"/>
    <cellStyle name="Euro 2 11" xfId="5873"/>
    <cellStyle name="Euro 2 11 2" xfId="5874"/>
    <cellStyle name="Euro 2 11 2 2" xfId="17398"/>
    <cellStyle name="Euro 2 11 3" xfId="5875"/>
    <cellStyle name="Euro 2 11 3 2" xfId="17399"/>
    <cellStyle name="Euro 2 11 4" xfId="5876"/>
    <cellStyle name="Euro 2 11 4 2" xfId="17400"/>
    <cellStyle name="Euro 2 11 5" xfId="5877"/>
    <cellStyle name="Euro 2 11 5 2" xfId="17401"/>
    <cellStyle name="Euro 2 11 6" xfId="5878"/>
    <cellStyle name="Euro 2 11 6 2" xfId="17402"/>
    <cellStyle name="Euro 2 11 7" xfId="5879"/>
    <cellStyle name="Euro 2 11 7 2" xfId="17403"/>
    <cellStyle name="Euro 2 11 8" xfId="5880"/>
    <cellStyle name="Euro 2 11 8 2" xfId="17404"/>
    <cellStyle name="Euro 2 11 9" xfId="17397"/>
    <cellStyle name="Euro 2 11_Page 3" xfId="13876"/>
    <cellStyle name="Euro 2 12" xfId="5881"/>
    <cellStyle name="Euro 2 12 2" xfId="17405"/>
    <cellStyle name="Euro 2 13" xfId="5882"/>
    <cellStyle name="Euro 2 13 2" xfId="17406"/>
    <cellStyle name="Euro 2 14" xfId="5883"/>
    <cellStyle name="Euro 2 14 2" xfId="17407"/>
    <cellStyle name="Euro 2 15" xfId="5884"/>
    <cellStyle name="Euro 2 15 2" xfId="17408"/>
    <cellStyle name="Euro 2 16" xfId="5885"/>
    <cellStyle name="Euro 2 16 2" xfId="17409"/>
    <cellStyle name="Euro 2 17" xfId="5886"/>
    <cellStyle name="Euro 2 17 2" xfId="17410"/>
    <cellStyle name="Euro 2 18" xfId="5887"/>
    <cellStyle name="Euro 2 18 2" xfId="17411"/>
    <cellStyle name="Euro 2 19" xfId="22599"/>
    <cellStyle name="Euro 2 2" xfId="5888"/>
    <cellStyle name="Euro 2 2 10" xfId="5889"/>
    <cellStyle name="Euro 2 2 10 2" xfId="5890"/>
    <cellStyle name="Euro 2 2 10 2 2" xfId="17413"/>
    <cellStyle name="Euro 2 2 10 3" xfId="5891"/>
    <cellStyle name="Euro 2 2 10 3 2" xfId="17414"/>
    <cellStyle name="Euro 2 2 10 4" xfId="5892"/>
    <cellStyle name="Euro 2 2 10 4 2" xfId="17415"/>
    <cellStyle name="Euro 2 2 10 5" xfId="5893"/>
    <cellStyle name="Euro 2 2 10 5 2" xfId="17416"/>
    <cellStyle name="Euro 2 2 10 6" xfId="5894"/>
    <cellStyle name="Euro 2 2 10 6 2" xfId="17417"/>
    <cellStyle name="Euro 2 2 10 7" xfId="5895"/>
    <cellStyle name="Euro 2 2 10 7 2" xfId="17418"/>
    <cellStyle name="Euro 2 2 10 8" xfId="5896"/>
    <cellStyle name="Euro 2 2 10 8 2" xfId="17419"/>
    <cellStyle name="Euro 2 2 10 9" xfId="17412"/>
    <cellStyle name="Euro 2 2 10_Page 3" xfId="13878"/>
    <cellStyle name="Euro 2 2 11" xfId="5897"/>
    <cellStyle name="Euro 2 2 11 2" xfId="17420"/>
    <cellStyle name="Euro 2 2 12" xfId="5898"/>
    <cellStyle name="Euro 2 2 12 2" xfId="17421"/>
    <cellStyle name="Euro 2 2 13" xfId="5899"/>
    <cellStyle name="Euro 2 2 13 2" xfId="17422"/>
    <cellStyle name="Euro 2 2 14" xfId="5900"/>
    <cellStyle name="Euro 2 2 14 2" xfId="17423"/>
    <cellStyle name="Euro 2 2 15" xfId="5901"/>
    <cellStyle name="Euro 2 2 15 2" xfId="17424"/>
    <cellStyle name="Euro 2 2 16" xfId="5902"/>
    <cellStyle name="Euro 2 2 16 2" xfId="17425"/>
    <cellStyle name="Euro 2 2 17" xfId="5903"/>
    <cellStyle name="Euro 2 2 17 2" xfId="17426"/>
    <cellStyle name="Euro 2 2 18" xfId="17388"/>
    <cellStyle name="Euro 2 2 2" xfId="5904"/>
    <cellStyle name="Euro 2 2 2 2" xfId="5905"/>
    <cellStyle name="Euro 2 2 2 2 2" xfId="17428"/>
    <cellStyle name="Euro 2 2 2 3" xfId="5906"/>
    <cellStyle name="Euro 2 2 2 3 2" xfId="17429"/>
    <cellStyle name="Euro 2 2 2 4" xfId="5907"/>
    <cellStyle name="Euro 2 2 2 4 2" xfId="17430"/>
    <cellStyle name="Euro 2 2 2 5" xfId="5908"/>
    <cellStyle name="Euro 2 2 2 5 2" xfId="17431"/>
    <cellStyle name="Euro 2 2 2 6" xfId="5909"/>
    <cellStyle name="Euro 2 2 2 6 2" xfId="17432"/>
    <cellStyle name="Euro 2 2 2 7" xfId="5910"/>
    <cellStyle name="Euro 2 2 2 7 2" xfId="17433"/>
    <cellStyle name="Euro 2 2 2 8" xfId="5911"/>
    <cellStyle name="Euro 2 2 2 8 2" xfId="17434"/>
    <cellStyle name="Euro 2 2 2 9" xfId="17427"/>
    <cellStyle name="Euro 2 2 2_Page 3" xfId="13879"/>
    <cellStyle name="Euro 2 2 3" xfId="5912"/>
    <cellStyle name="Euro 2 2 3 2" xfId="5913"/>
    <cellStyle name="Euro 2 2 3 2 2" xfId="17436"/>
    <cellStyle name="Euro 2 2 3 3" xfId="5914"/>
    <cellStyle name="Euro 2 2 3 3 2" xfId="17437"/>
    <cellStyle name="Euro 2 2 3 4" xfId="5915"/>
    <cellStyle name="Euro 2 2 3 4 2" xfId="17438"/>
    <cellStyle name="Euro 2 2 3 5" xfId="5916"/>
    <cellStyle name="Euro 2 2 3 5 2" xfId="17439"/>
    <cellStyle name="Euro 2 2 3 6" xfId="5917"/>
    <cellStyle name="Euro 2 2 3 6 2" xfId="17440"/>
    <cellStyle name="Euro 2 2 3 7" xfId="5918"/>
    <cellStyle name="Euro 2 2 3 7 2" xfId="17441"/>
    <cellStyle name="Euro 2 2 3 8" xfId="5919"/>
    <cellStyle name="Euro 2 2 3 8 2" xfId="17442"/>
    <cellStyle name="Euro 2 2 3 9" xfId="17435"/>
    <cellStyle name="Euro 2 2 3_Page 3" xfId="13880"/>
    <cellStyle name="Euro 2 2 4" xfId="5920"/>
    <cellStyle name="Euro 2 2 4 2" xfId="5921"/>
    <cellStyle name="Euro 2 2 4 2 2" xfId="17444"/>
    <cellStyle name="Euro 2 2 4 3" xfId="5922"/>
    <cellStyle name="Euro 2 2 4 3 2" xfId="17445"/>
    <cellStyle name="Euro 2 2 4 4" xfId="5923"/>
    <cellStyle name="Euro 2 2 4 4 2" xfId="17446"/>
    <cellStyle name="Euro 2 2 4 5" xfId="5924"/>
    <cellStyle name="Euro 2 2 4 5 2" xfId="17447"/>
    <cellStyle name="Euro 2 2 4 6" xfId="5925"/>
    <cellStyle name="Euro 2 2 4 6 2" xfId="17448"/>
    <cellStyle name="Euro 2 2 4 7" xfId="5926"/>
    <cellStyle name="Euro 2 2 4 7 2" xfId="17449"/>
    <cellStyle name="Euro 2 2 4 8" xfId="5927"/>
    <cellStyle name="Euro 2 2 4 8 2" xfId="17450"/>
    <cellStyle name="Euro 2 2 4 9" xfId="17443"/>
    <cellStyle name="Euro 2 2 4_Page 3" xfId="13881"/>
    <cellStyle name="Euro 2 2 5" xfId="5928"/>
    <cellStyle name="Euro 2 2 5 2" xfId="5929"/>
    <cellStyle name="Euro 2 2 5 2 2" xfId="17452"/>
    <cellStyle name="Euro 2 2 5 3" xfId="5930"/>
    <cellStyle name="Euro 2 2 5 3 2" xfId="17453"/>
    <cellStyle name="Euro 2 2 5 4" xfId="5931"/>
    <cellStyle name="Euro 2 2 5 4 2" xfId="17454"/>
    <cellStyle name="Euro 2 2 5 5" xfId="5932"/>
    <cellStyle name="Euro 2 2 5 5 2" xfId="17455"/>
    <cellStyle name="Euro 2 2 5 6" xfId="5933"/>
    <cellStyle name="Euro 2 2 5 6 2" xfId="17456"/>
    <cellStyle name="Euro 2 2 5 7" xfId="5934"/>
    <cellStyle name="Euro 2 2 5 7 2" xfId="17457"/>
    <cellStyle name="Euro 2 2 5 8" xfId="5935"/>
    <cellStyle name="Euro 2 2 5 8 2" xfId="17458"/>
    <cellStyle name="Euro 2 2 5 9" xfId="17451"/>
    <cellStyle name="Euro 2 2 5_Page 3" xfId="13882"/>
    <cellStyle name="Euro 2 2 6" xfId="5936"/>
    <cellStyle name="Euro 2 2 6 2" xfId="5937"/>
    <cellStyle name="Euro 2 2 6 2 2" xfId="17460"/>
    <cellStyle name="Euro 2 2 6 3" xfId="5938"/>
    <cellStyle name="Euro 2 2 6 3 2" xfId="17461"/>
    <cellStyle name="Euro 2 2 6 4" xfId="5939"/>
    <cellStyle name="Euro 2 2 6 4 2" xfId="17462"/>
    <cellStyle name="Euro 2 2 6 5" xfId="5940"/>
    <cellStyle name="Euro 2 2 6 5 2" xfId="17463"/>
    <cellStyle name="Euro 2 2 6 6" xfId="5941"/>
    <cellStyle name="Euro 2 2 6 6 2" xfId="17464"/>
    <cellStyle name="Euro 2 2 6 7" xfId="5942"/>
    <cellStyle name="Euro 2 2 6 7 2" xfId="17465"/>
    <cellStyle name="Euro 2 2 6 8" xfId="5943"/>
    <cellStyle name="Euro 2 2 6 8 2" xfId="17466"/>
    <cellStyle name="Euro 2 2 6 9" xfId="17459"/>
    <cellStyle name="Euro 2 2 6_Page 3" xfId="13883"/>
    <cellStyle name="Euro 2 2 7" xfId="5944"/>
    <cellStyle name="Euro 2 2 7 2" xfId="5945"/>
    <cellStyle name="Euro 2 2 7 2 2" xfId="17468"/>
    <cellStyle name="Euro 2 2 7 3" xfId="5946"/>
    <cellStyle name="Euro 2 2 7 3 2" xfId="17469"/>
    <cellStyle name="Euro 2 2 7 4" xfId="5947"/>
    <cellStyle name="Euro 2 2 7 4 2" xfId="17470"/>
    <cellStyle name="Euro 2 2 7 5" xfId="5948"/>
    <cellStyle name="Euro 2 2 7 5 2" xfId="17471"/>
    <cellStyle name="Euro 2 2 7 6" xfId="5949"/>
    <cellStyle name="Euro 2 2 7 6 2" xfId="17472"/>
    <cellStyle name="Euro 2 2 7 7" xfId="5950"/>
    <cellStyle name="Euro 2 2 7 7 2" xfId="17473"/>
    <cellStyle name="Euro 2 2 7 8" xfId="5951"/>
    <cellStyle name="Euro 2 2 7 8 2" xfId="17474"/>
    <cellStyle name="Euro 2 2 7 9" xfId="17467"/>
    <cellStyle name="Euro 2 2 7_Page 3" xfId="13884"/>
    <cellStyle name="Euro 2 2 8" xfId="5952"/>
    <cellStyle name="Euro 2 2 8 2" xfId="5953"/>
    <cellStyle name="Euro 2 2 8 2 2" xfId="17476"/>
    <cellStyle name="Euro 2 2 8 3" xfId="5954"/>
    <cellStyle name="Euro 2 2 8 3 2" xfId="17477"/>
    <cellStyle name="Euro 2 2 8 4" xfId="5955"/>
    <cellStyle name="Euro 2 2 8 4 2" xfId="17478"/>
    <cellStyle name="Euro 2 2 8 5" xfId="5956"/>
    <cellStyle name="Euro 2 2 8 5 2" xfId="17479"/>
    <cellStyle name="Euro 2 2 8 6" xfId="5957"/>
    <cellStyle name="Euro 2 2 8 6 2" xfId="17480"/>
    <cellStyle name="Euro 2 2 8 7" xfId="5958"/>
    <cellStyle name="Euro 2 2 8 7 2" xfId="17481"/>
    <cellStyle name="Euro 2 2 8 8" xfId="5959"/>
    <cellStyle name="Euro 2 2 8 8 2" xfId="17482"/>
    <cellStyle name="Euro 2 2 8 9" xfId="17475"/>
    <cellStyle name="Euro 2 2 8_Page 3" xfId="13885"/>
    <cellStyle name="Euro 2 2 9" xfId="5960"/>
    <cellStyle name="Euro 2 2 9 2" xfId="5961"/>
    <cellStyle name="Euro 2 2 9 2 2" xfId="17484"/>
    <cellStyle name="Euro 2 2 9 3" xfId="5962"/>
    <cellStyle name="Euro 2 2 9 3 2" xfId="17485"/>
    <cellStyle name="Euro 2 2 9 4" xfId="5963"/>
    <cellStyle name="Euro 2 2 9 4 2" xfId="17486"/>
    <cellStyle name="Euro 2 2 9 5" xfId="5964"/>
    <cellStyle name="Euro 2 2 9 5 2" xfId="17487"/>
    <cellStyle name="Euro 2 2 9 6" xfId="5965"/>
    <cellStyle name="Euro 2 2 9 6 2" xfId="17488"/>
    <cellStyle name="Euro 2 2 9 7" xfId="5966"/>
    <cellStyle name="Euro 2 2 9 7 2" xfId="17489"/>
    <cellStyle name="Euro 2 2 9 8" xfId="5967"/>
    <cellStyle name="Euro 2 2 9 8 2" xfId="17490"/>
    <cellStyle name="Euro 2 2 9 9" xfId="17483"/>
    <cellStyle name="Euro 2 2 9_Page 3" xfId="13886"/>
    <cellStyle name="Euro 2 2_Page 3" xfId="13877"/>
    <cellStyle name="Euro 2 20" xfId="22598"/>
    <cellStyle name="Euro 2 21" xfId="22600"/>
    <cellStyle name="Euro 2 22" xfId="22597"/>
    <cellStyle name="Euro 2 23" xfId="22601"/>
    <cellStyle name="Euro 2 3" xfId="5968"/>
    <cellStyle name="Euro 2 3 2" xfId="5969"/>
    <cellStyle name="Euro 2 3 2 2" xfId="17492"/>
    <cellStyle name="Euro 2 3 3" xfId="5970"/>
    <cellStyle name="Euro 2 3 3 2" xfId="17493"/>
    <cellStyle name="Euro 2 3 4" xfId="5971"/>
    <cellStyle name="Euro 2 3 4 2" xfId="17494"/>
    <cellStyle name="Euro 2 3 5" xfId="5972"/>
    <cellStyle name="Euro 2 3 5 2" xfId="17495"/>
    <cellStyle name="Euro 2 3 6" xfId="5973"/>
    <cellStyle name="Euro 2 3 6 2" xfId="17496"/>
    <cellStyle name="Euro 2 3 7" xfId="5974"/>
    <cellStyle name="Euro 2 3 7 2" xfId="17497"/>
    <cellStyle name="Euro 2 3 8" xfId="5975"/>
    <cellStyle name="Euro 2 3 8 2" xfId="17498"/>
    <cellStyle name="Euro 2 3 9" xfId="17491"/>
    <cellStyle name="Euro 2 3_Page 3" xfId="13887"/>
    <cellStyle name="Euro 2 4" xfId="5976"/>
    <cellStyle name="Euro 2 4 2" xfId="5977"/>
    <cellStyle name="Euro 2 4 2 2" xfId="17500"/>
    <cellStyle name="Euro 2 4 3" xfId="5978"/>
    <cellStyle name="Euro 2 4 3 2" xfId="17501"/>
    <cellStyle name="Euro 2 4 4" xfId="5979"/>
    <cellStyle name="Euro 2 4 4 2" xfId="17502"/>
    <cellStyle name="Euro 2 4 5" xfId="5980"/>
    <cellStyle name="Euro 2 4 5 2" xfId="17503"/>
    <cellStyle name="Euro 2 4 6" xfId="5981"/>
    <cellStyle name="Euro 2 4 6 2" xfId="17504"/>
    <cellStyle name="Euro 2 4 7" xfId="5982"/>
    <cellStyle name="Euro 2 4 7 2" xfId="17505"/>
    <cellStyle name="Euro 2 4 8" xfId="5983"/>
    <cellStyle name="Euro 2 4 8 2" xfId="17506"/>
    <cellStyle name="Euro 2 4 9" xfId="17499"/>
    <cellStyle name="Euro 2 4_Page 3" xfId="13888"/>
    <cellStyle name="Euro 2 5" xfId="5984"/>
    <cellStyle name="Euro 2 5 2" xfId="5985"/>
    <cellStyle name="Euro 2 5 2 2" xfId="17508"/>
    <cellStyle name="Euro 2 5 3" xfId="5986"/>
    <cellStyle name="Euro 2 5 3 2" xfId="17509"/>
    <cellStyle name="Euro 2 5 4" xfId="5987"/>
    <cellStyle name="Euro 2 5 4 2" xfId="17510"/>
    <cellStyle name="Euro 2 5 5" xfId="5988"/>
    <cellStyle name="Euro 2 5 5 2" xfId="17511"/>
    <cellStyle name="Euro 2 5 6" xfId="5989"/>
    <cellStyle name="Euro 2 5 6 2" xfId="17512"/>
    <cellStyle name="Euro 2 5 7" xfId="5990"/>
    <cellStyle name="Euro 2 5 7 2" xfId="17513"/>
    <cellStyle name="Euro 2 5 8" xfId="5991"/>
    <cellStyle name="Euro 2 5 8 2" xfId="17514"/>
    <cellStyle name="Euro 2 5 9" xfId="17507"/>
    <cellStyle name="Euro 2 5_Page 3" xfId="13889"/>
    <cellStyle name="Euro 2 6" xfId="5992"/>
    <cellStyle name="Euro 2 6 2" xfId="5993"/>
    <cellStyle name="Euro 2 6 2 2" xfId="17516"/>
    <cellStyle name="Euro 2 6 3" xfId="5994"/>
    <cellStyle name="Euro 2 6 3 2" xfId="17517"/>
    <cellStyle name="Euro 2 6 4" xfId="5995"/>
    <cellStyle name="Euro 2 6 4 2" xfId="17518"/>
    <cellStyle name="Euro 2 6 5" xfId="5996"/>
    <cellStyle name="Euro 2 6 5 2" xfId="17519"/>
    <cellStyle name="Euro 2 6 6" xfId="5997"/>
    <cellStyle name="Euro 2 6 6 2" xfId="17520"/>
    <cellStyle name="Euro 2 6 7" xfId="5998"/>
    <cellStyle name="Euro 2 6 7 2" xfId="17521"/>
    <cellStyle name="Euro 2 6 8" xfId="5999"/>
    <cellStyle name="Euro 2 6 8 2" xfId="17522"/>
    <cellStyle name="Euro 2 6 9" xfId="17515"/>
    <cellStyle name="Euro 2 6_Page 3" xfId="13890"/>
    <cellStyle name="Euro 2 7" xfId="6000"/>
    <cellStyle name="Euro 2 7 2" xfId="6001"/>
    <cellStyle name="Euro 2 7 2 2" xfId="17524"/>
    <cellStyle name="Euro 2 7 3" xfId="6002"/>
    <cellStyle name="Euro 2 7 3 2" xfId="17525"/>
    <cellStyle name="Euro 2 7 4" xfId="6003"/>
    <cellStyle name="Euro 2 7 4 2" xfId="17526"/>
    <cellStyle name="Euro 2 7 5" xfId="6004"/>
    <cellStyle name="Euro 2 7 5 2" xfId="17527"/>
    <cellStyle name="Euro 2 7 6" xfId="6005"/>
    <cellStyle name="Euro 2 7 6 2" xfId="17528"/>
    <cellStyle name="Euro 2 7 7" xfId="6006"/>
    <cellStyle name="Euro 2 7 7 2" xfId="17529"/>
    <cellStyle name="Euro 2 7 8" xfId="6007"/>
    <cellStyle name="Euro 2 7 8 2" xfId="17530"/>
    <cellStyle name="Euro 2 7 9" xfId="17523"/>
    <cellStyle name="Euro 2 7_Page 3" xfId="13891"/>
    <cellStyle name="Euro 2 8" xfId="6008"/>
    <cellStyle name="Euro 2 8 2" xfId="6009"/>
    <cellStyle name="Euro 2 8 2 2" xfId="17532"/>
    <cellStyle name="Euro 2 8 3" xfId="6010"/>
    <cellStyle name="Euro 2 8 3 2" xfId="17533"/>
    <cellStyle name="Euro 2 8 4" xfId="6011"/>
    <cellStyle name="Euro 2 8 4 2" xfId="17534"/>
    <cellStyle name="Euro 2 8 5" xfId="6012"/>
    <cellStyle name="Euro 2 8 5 2" xfId="17535"/>
    <cellStyle name="Euro 2 8 6" xfId="6013"/>
    <cellStyle name="Euro 2 8 6 2" xfId="17536"/>
    <cellStyle name="Euro 2 8 7" xfId="6014"/>
    <cellStyle name="Euro 2 8 7 2" xfId="17537"/>
    <cellStyle name="Euro 2 8 8" xfId="6015"/>
    <cellStyle name="Euro 2 8 8 2" xfId="17538"/>
    <cellStyle name="Euro 2 8 9" xfId="17531"/>
    <cellStyle name="Euro 2 8_Page 3" xfId="13892"/>
    <cellStyle name="Euro 2 9" xfId="6016"/>
    <cellStyle name="Euro 2 9 2" xfId="6017"/>
    <cellStyle name="Euro 2 9 2 2" xfId="17540"/>
    <cellStyle name="Euro 2 9 3" xfId="6018"/>
    <cellStyle name="Euro 2 9 3 2" xfId="17541"/>
    <cellStyle name="Euro 2 9 4" xfId="6019"/>
    <cellStyle name="Euro 2 9 4 2" xfId="17542"/>
    <cellStyle name="Euro 2 9 5" xfId="6020"/>
    <cellStyle name="Euro 2 9 5 2" xfId="17543"/>
    <cellStyle name="Euro 2 9 6" xfId="6021"/>
    <cellStyle name="Euro 2 9 6 2" xfId="17544"/>
    <cellStyle name="Euro 2 9 7" xfId="6022"/>
    <cellStyle name="Euro 2 9 7 2" xfId="17545"/>
    <cellStyle name="Euro 2 9 8" xfId="6023"/>
    <cellStyle name="Euro 2 9 8 2" xfId="17546"/>
    <cellStyle name="Euro 2 9 9" xfId="17539"/>
    <cellStyle name="Euro 2 9_Page 3" xfId="13893"/>
    <cellStyle name="Euro 2_Page 3" xfId="13874"/>
    <cellStyle name="Euro 20" xfId="6024"/>
    <cellStyle name="Euro 20 2" xfId="6025"/>
    <cellStyle name="Euro 20 2 2" xfId="17548"/>
    <cellStyle name="Euro 20 3" xfId="6026"/>
    <cellStyle name="Euro 20 3 2" xfId="17549"/>
    <cellStyle name="Euro 20 4" xfId="6027"/>
    <cellStyle name="Euro 20 4 2" xfId="17550"/>
    <cellStyle name="Euro 20 5" xfId="6028"/>
    <cellStyle name="Euro 20 5 2" xfId="17551"/>
    <cellStyle name="Euro 20 6" xfId="6029"/>
    <cellStyle name="Euro 20 6 2" xfId="17552"/>
    <cellStyle name="Euro 20 7" xfId="6030"/>
    <cellStyle name="Euro 20 7 2" xfId="17553"/>
    <cellStyle name="Euro 20 8" xfId="6031"/>
    <cellStyle name="Euro 20 8 2" xfId="17554"/>
    <cellStyle name="Euro 20 9" xfId="17547"/>
    <cellStyle name="Euro 20_Page 3" xfId="13894"/>
    <cellStyle name="Euro 21" xfId="6032"/>
    <cellStyle name="Euro 21 2" xfId="6033"/>
    <cellStyle name="Euro 21 2 2" xfId="17556"/>
    <cellStyle name="Euro 21 3" xfId="6034"/>
    <cellStyle name="Euro 21 3 2" xfId="17557"/>
    <cellStyle name="Euro 21 4" xfId="6035"/>
    <cellStyle name="Euro 21 4 2" xfId="17558"/>
    <cellStyle name="Euro 21 5" xfId="6036"/>
    <cellStyle name="Euro 21 5 2" xfId="17559"/>
    <cellStyle name="Euro 21 6" xfId="6037"/>
    <cellStyle name="Euro 21 6 2" xfId="17560"/>
    <cellStyle name="Euro 21 7" xfId="6038"/>
    <cellStyle name="Euro 21 7 2" xfId="17561"/>
    <cellStyle name="Euro 21 8" xfId="6039"/>
    <cellStyle name="Euro 21 8 2" xfId="17562"/>
    <cellStyle name="Euro 21 9" xfId="17555"/>
    <cellStyle name="Euro 21_Page 3" xfId="13895"/>
    <cellStyle name="Euro 22" xfId="6040"/>
    <cellStyle name="Euro 22 2" xfId="6041"/>
    <cellStyle name="Euro 22 2 2" xfId="17564"/>
    <cellStyle name="Euro 22 3" xfId="6042"/>
    <cellStyle name="Euro 22 3 2" xfId="17565"/>
    <cellStyle name="Euro 22 4" xfId="6043"/>
    <cellStyle name="Euro 22 4 2" xfId="17566"/>
    <cellStyle name="Euro 22 5" xfId="6044"/>
    <cellStyle name="Euro 22 5 2" xfId="17567"/>
    <cellStyle name="Euro 22 6" xfId="6045"/>
    <cellStyle name="Euro 22 6 2" xfId="17568"/>
    <cellStyle name="Euro 22 7" xfId="6046"/>
    <cellStyle name="Euro 22 7 2" xfId="17569"/>
    <cellStyle name="Euro 22 8" xfId="6047"/>
    <cellStyle name="Euro 22 8 2" xfId="17570"/>
    <cellStyle name="Euro 22 9" xfId="17563"/>
    <cellStyle name="Euro 22_Page 3" xfId="13896"/>
    <cellStyle name="Euro 23" xfId="6048"/>
    <cellStyle name="Euro 23 2" xfId="6049"/>
    <cellStyle name="Euro 23 2 2" xfId="17572"/>
    <cellStyle name="Euro 23 3" xfId="6050"/>
    <cellStyle name="Euro 23 3 2" xfId="17573"/>
    <cellStyle name="Euro 23 4" xfId="6051"/>
    <cellStyle name="Euro 23 4 2" xfId="17574"/>
    <cellStyle name="Euro 23 5" xfId="6052"/>
    <cellStyle name="Euro 23 5 2" xfId="17575"/>
    <cellStyle name="Euro 23 6" xfId="6053"/>
    <cellStyle name="Euro 23 6 2" xfId="17576"/>
    <cellStyle name="Euro 23 7" xfId="6054"/>
    <cellStyle name="Euro 23 7 2" xfId="17577"/>
    <cellStyle name="Euro 23 8" xfId="6055"/>
    <cellStyle name="Euro 23 8 2" xfId="17578"/>
    <cellStyle name="Euro 23 9" xfId="17571"/>
    <cellStyle name="Euro 23_Page 3" xfId="13897"/>
    <cellStyle name="Euro 24" xfId="6056"/>
    <cellStyle name="Euro 24 2" xfId="6057"/>
    <cellStyle name="Euro 24 2 2" xfId="17580"/>
    <cellStyle name="Euro 24 3" xfId="6058"/>
    <cellStyle name="Euro 24 3 2" xfId="17581"/>
    <cellStyle name="Euro 24 4" xfId="6059"/>
    <cellStyle name="Euro 24 4 2" xfId="17582"/>
    <cellStyle name="Euro 24 5" xfId="6060"/>
    <cellStyle name="Euro 24 5 2" xfId="17583"/>
    <cellStyle name="Euro 24 6" xfId="6061"/>
    <cellStyle name="Euro 24 6 2" xfId="17584"/>
    <cellStyle name="Euro 24 7" xfId="6062"/>
    <cellStyle name="Euro 24 7 2" xfId="17585"/>
    <cellStyle name="Euro 24 8" xfId="6063"/>
    <cellStyle name="Euro 24 8 2" xfId="17586"/>
    <cellStyle name="Euro 24 9" xfId="17579"/>
    <cellStyle name="Euro 24_Page 3" xfId="13898"/>
    <cellStyle name="Euro 25" xfId="6064"/>
    <cellStyle name="Euro 25 2" xfId="6065"/>
    <cellStyle name="Euro 25 2 2" xfId="17588"/>
    <cellStyle name="Euro 25 3" xfId="6066"/>
    <cellStyle name="Euro 25 3 2" xfId="17589"/>
    <cellStyle name="Euro 25 4" xfId="6067"/>
    <cellStyle name="Euro 25 4 2" xfId="17590"/>
    <cellStyle name="Euro 25 5" xfId="6068"/>
    <cellStyle name="Euro 25 5 2" xfId="17591"/>
    <cellStyle name="Euro 25 6" xfId="6069"/>
    <cellStyle name="Euro 25 6 2" xfId="17592"/>
    <cellStyle name="Euro 25 7" xfId="6070"/>
    <cellStyle name="Euro 25 7 2" xfId="17593"/>
    <cellStyle name="Euro 25 8" xfId="6071"/>
    <cellStyle name="Euro 25 8 2" xfId="17594"/>
    <cellStyle name="Euro 25 9" xfId="17587"/>
    <cellStyle name="Euro 25_Page 3" xfId="13899"/>
    <cellStyle name="Euro 26" xfId="6072"/>
    <cellStyle name="Euro 26 2" xfId="6073"/>
    <cellStyle name="Euro 26 2 2" xfId="17596"/>
    <cellStyle name="Euro 26 3" xfId="6074"/>
    <cellStyle name="Euro 26 3 2" xfId="17597"/>
    <cellStyle name="Euro 26 4" xfId="6075"/>
    <cellStyle name="Euro 26 4 2" xfId="17598"/>
    <cellStyle name="Euro 26 5" xfId="6076"/>
    <cellStyle name="Euro 26 5 2" xfId="17599"/>
    <cellStyle name="Euro 26 6" xfId="6077"/>
    <cellStyle name="Euro 26 6 2" xfId="17600"/>
    <cellStyle name="Euro 26 7" xfId="6078"/>
    <cellStyle name="Euro 26 7 2" xfId="17601"/>
    <cellStyle name="Euro 26 8" xfId="6079"/>
    <cellStyle name="Euro 26 8 2" xfId="17602"/>
    <cellStyle name="Euro 26 9" xfId="17595"/>
    <cellStyle name="Euro 26_Page 3" xfId="13900"/>
    <cellStyle name="Euro 27" xfId="6080"/>
    <cellStyle name="Euro 27 2" xfId="6081"/>
    <cellStyle name="Euro 27 2 2" xfId="17604"/>
    <cellStyle name="Euro 27 3" xfId="6082"/>
    <cellStyle name="Euro 27 3 2" xfId="17605"/>
    <cellStyle name="Euro 27 4" xfId="6083"/>
    <cellStyle name="Euro 27 4 2" xfId="17606"/>
    <cellStyle name="Euro 27 5" xfId="6084"/>
    <cellStyle name="Euro 27 5 2" xfId="17607"/>
    <cellStyle name="Euro 27 6" xfId="6085"/>
    <cellStyle name="Euro 27 6 2" xfId="17608"/>
    <cellStyle name="Euro 27 7" xfId="6086"/>
    <cellStyle name="Euro 27 7 2" xfId="17609"/>
    <cellStyle name="Euro 27 8" xfId="6087"/>
    <cellStyle name="Euro 27 8 2" xfId="17610"/>
    <cellStyle name="Euro 27 9" xfId="17603"/>
    <cellStyle name="Euro 27_Page 3" xfId="13901"/>
    <cellStyle name="Euro 28" xfId="6088"/>
    <cellStyle name="Euro 28 2" xfId="6089"/>
    <cellStyle name="Euro 28 2 2" xfId="17612"/>
    <cellStyle name="Euro 28 3" xfId="6090"/>
    <cellStyle name="Euro 28 3 2" xfId="17613"/>
    <cellStyle name="Euro 28 4" xfId="6091"/>
    <cellStyle name="Euro 28 4 2" xfId="17614"/>
    <cellStyle name="Euro 28 5" xfId="6092"/>
    <cellStyle name="Euro 28 5 2" xfId="17615"/>
    <cellStyle name="Euro 28 6" xfId="6093"/>
    <cellStyle name="Euro 28 6 2" xfId="17616"/>
    <cellStyle name="Euro 28 7" xfId="6094"/>
    <cellStyle name="Euro 28 7 2" xfId="17617"/>
    <cellStyle name="Euro 28 8" xfId="6095"/>
    <cellStyle name="Euro 28 8 2" xfId="17618"/>
    <cellStyle name="Euro 28 9" xfId="17611"/>
    <cellStyle name="Euro 28_Page 3" xfId="13902"/>
    <cellStyle name="Euro 29" xfId="6096"/>
    <cellStyle name="Euro 29 2" xfId="6097"/>
    <cellStyle name="Euro 29 2 2" xfId="17620"/>
    <cellStyle name="Euro 29 3" xfId="6098"/>
    <cellStyle name="Euro 29 3 2" xfId="17621"/>
    <cellStyle name="Euro 29 4" xfId="6099"/>
    <cellStyle name="Euro 29 4 2" xfId="17622"/>
    <cellStyle name="Euro 29 5" xfId="6100"/>
    <cellStyle name="Euro 29 5 2" xfId="17623"/>
    <cellStyle name="Euro 29 6" xfId="6101"/>
    <cellStyle name="Euro 29 6 2" xfId="17624"/>
    <cellStyle name="Euro 29 7" xfId="6102"/>
    <cellStyle name="Euro 29 7 2" xfId="17625"/>
    <cellStyle name="Euro 29 8" xfId="6103"/>
    <cellStyle name="Euro 29 8 2" xfId="17626"/>
    <cellStyle name="Euro 29 9" xfId="17619"/>
    <cellStyle name="Euro 29_Page 3" xfId="13903"/>
    <cellStyle name="Euro 3" xfId="6104"/>
    <cellStyle name="Euro 3 10" xfId="6105"/>
    <cellStyle name="Euro 3 10 2" xfId="6106"/>
    <cellStyle name="Euro 3 10 2 2" xfId="17629"/>
    <cellStyle name="Euro 3 10 3" xfId="6107"/>
    <cellStyle name="Euro 3 10 3 2" xfId="17630"/>
    <cellStyle name="Euro 3 10 4" xfId="6108"/>
    <cellStyle name="Euro 3 10 4 2" xfId="17631"/>
    <cellStyle name="Euro 3 10 5" xfId="6109"/>
    <cellStyle name="Euro 3 10 5 2" xfId="17632"/>
    <cellStyle name="Euro 3 10 6" xfId="6110"/>
    <cellStyle name="Euro 3 10 6 2" xfId="17633"/>
    <cellStyle name="Euro 3 10 7" xfId="6111"/>
    <cellStyle name="Euro 3 10 7 2" xfId="17634"/>
    <cellStyle name="Euro 3 10 8" xfId="6112"/>
    <cellStyle name="Euro 3 10 8 2" xfId="17635"/>
    <cellStyle name="Euro 3 10 9" xfId="17628"/>
    <cellStyle name="Euro 3 10_Page 3" xfId="13905"/>
    <cellStyle name="Euro 3 11" xfId="6113"/>
    <cellStyle name="Euro 3 11 2" xfId="17636"/>
    <cellStyle name="Euro 3 12" xfId="6114"/>
    <cellStyle name="Euro 3 12 2" xfId="17637"/>
    <cellStyle name="Euro 3 13" xfId="6115"/>
    <cellStyle name="Euro 3 13 2" xfId="17638"/>
    <cellStyle name="Euro 3 14" xfId="6116"/>
    <cellStyle name="Euro 3 14 2" xfId="17639"/>
    <cellStyle name="Euro 3 15" xfId="6117"/>
    <cellStyle name="Euro 3 15 2" xfId="17640"/>
    <cellStyle name="Euro 3 16" xfId="6118"/>
    <cellStyle name="Euro 3 16 2" xfId="17641"/>
    <cellStyle name="Euro 3 17" xfId="6119"/>
    <cellStyle name="Euro 3 17 2" xfId="17642"/>
    <cellStyle name="Euro 3 18" xfId="22604"/>
    <cellStyle name="Euro 3 19" xfId="22593"/>
    <cellStyle name="Euro 3 2" xfId="6120"/>
    <cellStyle name="Euro 3 2 2" xfId="6121"/>
    <cellStyle name="Euro 3 2 2 2" xfId="17643"/>
    <cellStyle name="Euro 3 2 3" xfId="6122"/>
    <cellStyle name="Euro 3 2 3 2" xfId="17644"/>
    <cellStyle name="Euro 3 2 4" xfId="6123"/>
    <cellStyle name="Euro 3 2 4 2" xfId="17645"/>
    <cellStyle name="Euro 3 2 5" xfId="6124"/>
    <cellStyle name="Euro 3 2 5 2" xfId="17646"/>
    <cellStyle name="Euro 3 2 6" xfId="6125"/>
    <cellStyle name="Euro 3 2 6 2" xfId="17647"/>
    <cellStyle name="Euro 3 2 7" xfId="6126"/>
    <cellStyle name="Euro 3 2 7 2" xfId="17648"/>
    <cellStyle name="Euro 3 2 8" xfId="6127"/>
    <cellStyle name="Euro 3 2 8 2" xfId="17649"/>
    <cellStyle name="Euro 3 2 9" xfId="17627"/>
    <cellStyle name="Euro 3 2_Page 3" xfId="13906"/>
    <cellStyle name="Euro 3 20" xfId="22605"/>
    <cellStyle name="Euro 3 21" xfId="22592"/>
    <cellStyle name="Euro 3 22" xfId="22606"/>
    <cellStyle name="Euro 3 3" xfId="6128"/>
    <cellStyle name="Euro 3 3 2" xfId="6129"/>
    <cellStyle name="Euro 3 3 2 2" xfId="17651"/>
    <cellStyle name="Euro 3 3 3" xfId="6130"/>
    <cellStyle name="Euro 3 3 3 2" xfId="17652"/>
    <cellStyle name="Euro 3 3 4" xfId="6131"/>
    <cellStyle name="Euro 3 3 4 2" xfId="17653"/>
    <cellStyle name="Euro 3 3 5" xfId="6132"/>
    <cellStyle name="Euro 3 3 5 2" xfId="17654"/>
    <cellStyle name="Euro 3 3 6" xfId="6133"/>
    <cellStyle name="Euro 3 3 6 2" xfId="17655"/>
    <cellStyle name="Euro 3 3 7" xfId="6134"/>
    <cellStyle name="Euro 3 3 7 2" xfId="17656"/>
    <cellStyle name="Euro 3 3 8" xfId="6135"/>
    <cellStyle name="Euro 3 3 8 2" xfId="17657"/>
    <cellStyle name="Euro 3 3 9" xfId="17650"/>
    <cellStyle name="Euro 3 3_Page 3" xfId="13907"/>
    <cellStyle name="Euro 3 4" xfId="6136"/>
    <cellStyle name="Euro 3 4 2" xfId="6137"/>
    <cellStyle name="Euro 3 4 2 2" xfId="17659"/>
    <cellStyle name="Euro 3 4 3" xfId="6138"/>
    <cellStyle name="Euro 3 4 3 2" xfId="17660"/>
    <cellStyle name="Euro 3 4 4" xfId="6139"/>
    <cellStyle name="Euro 3 4 4 2" xfId="17661"/>
    <cellStyle name="Euro 3 4 5" xfId="6140"/>
    <cellStyle name="Euro 3 4 5 2" xfId="17662"/>
    <cellStyle name="Euro 3 4 6" xfId="6141"/>
    <cellStyle name="Euro 3 4 6 2" xfId="17663"/>
    <cellStyle name="Euro 3 4 7" xfId="6142"/>
    <cellStyle name="Euro 3 4 7 2" xfId="17664"/>
    <cellStyle name="Euro 3 4 8" xfId="6143"/>
    <cellStyle name="Euro 3 4 8 2" xfId="17665"/>
    <cellStyle name="Euro 3 4 9" xfId="17658"/>
    <cellStyle name="Euro 3 4_Page 3" xfId="13908"/>
    <cellStyle name="Euro 3 5" xfId="6144"/>
    <cellStyle name="Euro 3 5 2" xfId="6145"/>
    <cellStyle name="Euro 3 5 2 2" xfId="17667"/>
    <cellStyle name="Euro 3 5 3" xfId="6146"/>
    <cellStyle name="Euro 3 5 3 2" xfId="17668"/>
    <cellStyle name="Euro 3 5 4" xfId="6147"/>
    <cellStyle name="Euro 3 5 4 2" xfId="17669"/>
    <cellStyle name="Euro 3 5 5" xfId="6148"/>
    <cellStyle name="Euro 3 5 5 2" xfId="17670"/>
    <cellStyle name="Euro 3 5 6" xfId="6149"/>
    <cellStyle name="Euro 3 5 6 2" xfId="17671"/>
    <cellStyle name="Euro 3 5 7" xfId="6150"/>
    <cellStyle name="Euro 3 5 7 2" xfId="17672"/>
    <cellStyle name="Euro 3 5 8" xfId="6151"/>
    <cellStyle name="Euro 3 5 8 2" xfId="17673"/>
    <cellStyle name="Euro 3 5 9" xfId="17666"/>
    <cellStyle name="Euro 3 5_Page 3" xfId="13909"/>
    <cellStyle name="Euro 3 6" xfId="6152"/>
    <cellStyle name="Euro 3 6 2" xfId="6153"/>
    <cellStyle name="Euro 3 6 2 2" xfId="17675"/>
    <cellStyle name="Euro 3 6 3" xfId="6154"/>
    <cellStyle name="Euro 3 6 3 2" xfId="17676"/>
    <cellStyle name="Euro 3 6 4" xfId="6155"/>
    <cellStyle name="Euro 3 6 4 2" xfId="17677"/>
    <cellStyle name="Euro 3 6 5" xfId="6156"/>
    <cellStyle name="Euro 3 6 5 2" xfId="17678"/>
    <cellStyle name="Euro 3 6 6" xfId="6157"/>
    <cellStyle name="Euro 3 6 6 2" xfId="17679"/>
    <cellStyle name="Euro 3 6 7" xfId="6158"/>
    <cellStyle name="Euro 3 6 7 2" xfId="17680"/>
    <cellStyle name="Euro 3 6 8" xfId="6159"/>
    <cellStyle name="Euro 3 6 8 2" xfId="17681"/>
    <cellStyle name="Euro 3 6 9" xfId="17674"/>
    <cellStyle name="Euro 3 6_Page 3" xfId="13910"/>
    <cellStyle name="Euro 3 7" xfId="6160"/>
    <cellStyle name="Euro 3 7 2" xfId="6161"/>
    <cellStyle name="Euro 3 7 2 2" xfId="17683"/>
    <cellStyle name="Euro 3 7 3" xfId="6162"/>
    <cellStyle name="Euro 3 7 3 2" xfId="17684"/>
    <cellStyle name="Euro 3 7 4" xfId="6163"/>
    <cellStyle name="Euro 3 7 4 2" xfId="17685"/>
    <cellStyle name="Euro 3 7 5" xfId="6164"/>
    <cellStyle name="Euro 3 7 5 2" xfId="17686"/>
    <cellStyle name="Euro 3 7 6" xfId="6165"/>
    <cellStyle name="Euro 3 7 6 2" xfId="17687"/>
    <cellStyle name="Euro 3 7 7" xfId="6166"/>
    <cellStyle name="Euro 3 7 7 2" xfId="17688"/>
    <cellStyle name="Euro 3 7 8" xfId="6167"/>
    <cellStyle name="Euro 3 7 8 2" xfId="17689"/>
    <cellStyle name="Euro 3 7 9" xfId="17682"/>
    <cellStyle name="Euro 3 7_Page 3" xfId="13911"/>
    <cellStyle name="Euro 3 8" xfId="6168"/>
    <cellStyle name="Euro 3 8 2" xfId="6169"/>
    <cellStyle name="Euro 3 8 2 2" xfId="17691"/>
    <cellStyle name="Euro 3 8 3" xfId="6170"/>
    <cellStyle name="Euro 3 8 3 2" xfId="17692"/>
    <cellStyle name="Euro 3 8 4" xfId="6171"/>
    <cellStyle name="Euro 3 8 4 2" xfId="17693"/>
    <cellStyle name="Euro 3 8 5" xfId="6172"/>
    <cellStyle name="Euro 3 8 5 2" xfId="17694"/>
    <cellStyle name="Euro 3 8 6" xfId="6173"/>
    <cellStyle name="Euro 3 8 6 2" xfId="17695"/>
    <cellStyle name="Euro 3 8 7" xfId="6174"/>
    <cellStyle name="Euro 3 8 7 2" xfId="17696"/>
    <cellStyle name="Euro 3 8 8" xfId="6175"/>
    <cellStyle name="Euro 3 8 8 2" xfId="17697"/>
    <cellStyle name="Euro 3 8 9" xfId="17690"/>
    <cellStyle name="Euro 3 8_Page 3" xfId="13912"/>
    <cellStyle name="Euro 3 9" xfId="6176"/>
    <cellStyle name="Euro 3 9 2" xfId="6177"/>
    <cellStyle name="Euro 3 9 2 2" xfId="17699"/>
    <cellStyle name="Euro 3 9 3" xfId="6178"/>
    <cellStyle name="Euro 3 9 3 2" xfId="17700"/>
    <cellStyle name="Euro 3 9 4" xfId="6179"/>
    <cellStyle name="Euro 3 9 4 2" xfId="17701"/>
    <cellStyle name="Euro 3 9 5" xfId="6180"/>
    <cellStyle name="Euro 3 9 5 2" xfId="17702"/>
    <cellStyle name="Euro 3 9 6" xfId="6181"/>
    <cellStyle name="Euro 3 9 6 2" xfId="17703"/>
    <cellStyle name="Euro 3 9 7" xfId="6182"/>
    <cellStyle name="Euro 3 9 7 2" xfId="17704"/>
    <cellStyle name="Euro 3 9 8" xfId="6183"/>
    <cellStyle name="Euro 3 9 8 2" xfId="17705"/>
    <cellStyle name="Euro 3 9 9" xfId="17698"/>
    <cellStyle name="Euro 3 9_Page 3" xfId="13913"/>
    <cellStyle name="Euro 3_Page 3" xfId="13904"/>
    <cellStyle name="Euro 30" xfId="6184"/>
    <cellStyle name="Euro 30 2" xfId="6185"/>
    <cellStyle name="Euro 30 2 2" xfId="17707"/>
    <cellStyle name="Euro 30 3" xfId="6186"/>
    <cellStyle name="Euro 30 3 2" xfId="17708"/>
    <cellStyle name="Euro 30 4" xfId="6187"/>
    <cellStyle name="Euro 30 4 2" xfId="17709"/>
    <cellStyle name="Euro 30 5" xfId="6188"/>
    <cellStyle name="Euro 30 5 2" xfId="17710"/>
    <cellStyle name="Euro 30 6" xfId="6189"/>
    <cellStyle name="Euro 30 6 2" xfId="17711"/>
    <cellStyle name="Euro 30 7" xfId="6190"/>
    <cellStyle name="Euro 30 7 2" xfId="17712"/>
    <cellStyle name="Euro 30 8" xfId="6191"/>
    <cellStyle name="Euro 30 8 2" xfId="17713"/>
    <cellStyle name="Euro 30 9" xfId="17706"/>
    <cellStyle name="Euro 30_Page 3" xfId="13914"/>
    <cellStyle name="Euro 31" xfId="6192"/>
    <cellStyle name="Euro 31 2" xfId="6193"/>
    <cellStyle name="Euro 31 2 2" xfId="17715"/>
    <cellStyle name="Euro 31 3" xfId="6194"/>
    <cellStyle name="Euro 31 3 2" xfId="17716"/>
    <cellStyle name="Euro 31 4" xfId="6195"/>
    <cellStyle name="Euro 31 4 2" xfId="17717"/>
    <cellStyle name="Euro 31 5" xfId="6196"/>
    <cellStyle name="Euro 31 5 2" xfId="17718"/>
    <cellStyle name="Euro 31 6" xfId="6197"/>
    <cellStyle name="Euro 31 6 2" xfId="17719"/>
    <cellStyle name="Euro 31 7" xfId="6198"/>
    <cellStyle name="Euro 31 7 2" xfId="17720"/>
    <cellStyle name="Euro 31 8" xfId="6199"/>
    <cellStyle name="Euro 31 8 2" xfId="17721"/>
    <cellStyle name="Euro 31 9" xfId="17714"/>
    <cellStyle name="Euro 31_Page 3" xfId="13915"/>
    <cellStyle name="Euro 32" xfId="6200"/>
    <cellStyle name="Euro 32 2" xfId="6201"/>
    <cellStyle name="Euro 32 2 2" xfId="17723"/>
    <cellStyle name="Euro 32 3" xfId="6202"/>
    <cellStyle name="Euro 32 3 2" xfId="17724"/>
    <cellStyle name="Euro 32 4" xfId="6203"/>
    <cellStyle name="Euro 32 4 2" xfId="17725"/>
    <cellStyle name="Euro 32 5" xfId="6204"/>
    <cellStyle name="Euro 32 5 2" xfId="17726"/>
    <cellStyle name="Euro 32 6" xfId="6205"/>
    <cellStyle name="Euro 32 6 2" xfId="17727"/>
    <cellStyle name="Euro 32 7" xfId="6206"/>
    <cellStyle name="Euro 32 7 2" xfId="17728"/>
    <cellStyle name="Euro 32 8" xfId="6207"/>
    <cellStyle name="Euro 32 8 2" xfId="17729"/>
    <cellStyle name="Euro 32 9" xfId="17722"/>
    <cellStyle name="Euro 32_Page 3" xfId="13916"/>
    <cellStyle name="Euro 33" xfId="6208"/>
    <cellStyle name="Euro 33 2" xfId="6209"/>
    <cellStyle name="Euro 33 2 2" xfId="17731"/>
    <cellStyle name="Euro 33 3" xfId="6210"/>
    <cellStyle name="Euro 33 3 2" xfId="17732"/>
    <cellStyle name="Euro 33 4" xfId="6211"/>
    <cellStyle name="Euro 33 4 2" xfId="17733"/>
    <cellStyle name="Euro 33 5" xfId="6212"/>
    <cellStyle name="Euro 33 5 2" xfId="17734"/>
    <cellStyle name="Euro 33 6" xfId="6213"/>
    <cellStyle name="Euro 33 6 2" xfId="17735"/>
    <cellStyle name="Euro 33 7" xfId="6214"/>
    <cellStyle name="Euro 33 7 2" xfId="17736"/>
    <cellStyle name="Euro 33 8" xfId="6215"/>
    <cellStyle name="Euro 33 8 2" xfId="17737"/>
    <cellStyle name="Euro 33 9" xfId="17730"/>
    <cellStyle name="Euro 33_Page 3" xfId="13917"/>
    <cellStyle name="Euro 34" xfId="6216"/>
    <cellStyle name="Euro 34 2" xfId="6217"/>
    <cellStyle name="Euro 34 2 2" xfId="17739"/>
    <cellStyle name="Euro 34 3" xfId="6218"/>
    <cellStyle name="Euro 34 3 2" xfId="17740"/>
    <cellStyle name="Euro 34 4" xfId="6219"/>
    <cellStyle name="Euro 34 4 2" xfId="17741"/>
    <cellStyle name="Euro 34 5" xfId="6220"/>
    <cellStyle name="Euro 34 5 2" xfId="17742"/>
    <cellStyle name="Euro 34 6" xfId="6221"/>
    <cellStyle name="Euro 34 6 2" xfId="17743"/>
    <cellStyle name="Euro 34 7" xfId="6222"/>
    <cellStyle name="Euro 34 7 2" xfId="17744"/>
    <cellStyle name="Euro 34 8" xfId="6223"/>
    <cellStyle name="Euro 34 8 2" xfId="17745"/>
    <cellStyle name="Euro 34 9" xfId="17738"/>
    <cellStyle name="Euro 34_Page 3" xfId="13918"/>
    <cellStyle name="Euro 35" xfId="6224"/>
    <cellStyle name="Euro 35 2" xfId="6225"/>
    <cellStyle name="Euro 35 2 2" xfId="17747"/>
    <cellStyle name="Euro 35 3" xfId="6226"/>
    <cellStyle name="Euro 35 3 2" xfId="17748"/>
    <cellStyle name="Euro 35 4" xfId="6227"/>
    <cellStyle name="Euro 35 4 2" xfId="17749"/>
    <cellStyle name="Euro 35 5" xfId="6228"/>
    <cellStyle name="Euro 35 5 2" xfId="17750"/>
    <cellStyle name="Euro 35 6" xfId="6229"/>
    <cellStyle name="Euro 35 6 2" xfId="17751"/>
    <cellStyle name="Euro 35 7" xfId="6230"/>
    <cellStyle name="Euro 35 7 2" xfId="17752"/>
    <cellStyle name="Euro 35 8" xfId="6231"/>
    <cellStyle name="Euro 35 8 2" xfId="17753"/>
    <cellStyle name="Euro 35 9" xfId="17746"/>
    <cellStyle name="Euro 35_Page 3" xfId="13919"/>
    <cellStyle name="Euro 36" xfId="6232"/>
    <cellStyle name="Euro 36 2" xfId="6233"/>
    <cellStyle name="Euro 36 2 2" xfId="17755"/>
    <cellStyle name="Euro 36 3" xfId="6234"/>
    <cellStyle name="Euro 36 3 2" xfId="17756"/>
    <cellStyle name="Euro 36 4" xfId="6235"/>
    <cellStyle name="Euro 36 4 2" xfId="17757"/>
    <cellStyle name="Euro 36 5" xfId="6236"/>
    <cellStyle name="Euro 36 5 2" xfId="17758"/>
    <cellStyle name="Euro 36 6" xfId="6237"/>
    <cellStyle name="Euro 36 6 2" xfId="17759"/>
    <cellStyle name="Euro 36 7" xfId="6238"/>
    <cellStyle name="Euro 36 7 2" xfId="17760"/>
    <cellStyle name="Euro 36 8" xfId="6239"/>
    <cellStyle name="Euro 36 8 2" xfId="17761"/>
    <cellStyle name="Euro 36 9" xfId="17754"/>
    <cellStyle name="Euro 36_Page 3" xfId="13920"/>
    <cellStyle name="Euro 37" xfId="6240"/>
    <cellStyle name="Euro 37 2" xfId="6241"/>
    <cellStyle name="Euro 37 3" xfId="22596"/>
    <cellStyle name="Euro 37_Page 3" xfId="13921"/>
    <cellStyle name="Euro 38" xfId="6242"/>
    <cellStyle name="Euro 38 2" xfId="6243"/>
    <cellStyle name="Euro 38 3" xfId="22602"/>
    <cellStyle name="Euro 38_Page 3" xfId="13922"/>
    <cellStyle name="Euro 39" xfId="22595"/>
    <cellStyle name="Euro 4" xfId="6244"/>
    <cellStyle name="Euro 4 10" xfId="6245"/>
    <cellStyle name="Euro 4 10 2" xfId="6246"/>
    <cellStyle name="Euro 4 10 2 2" xfId="17764"/>
    <cellStyle name="Euro 4 10 3" xfId="6247"/>
    <cellStyle name="Euro 4 10 3 2" xfId="17765"/>
    <cellStyle name="Euro 4 10 4" xfId="6248"/>
    <cellStyle name="Euro 4 10 4 2" xfId="17766"/>
    <cellStyle name="Euro 4 10 5" xfId="6249"/>
    <cellStyle name="Euro 4 10 5 2" xfId="17767"/>
    <cellStyle name="Euro 4 10 6" xfId="6250"/>
    <cellStyle name="Euro 4 10 6 2" xfId="17768"/>
    <cellStyle name="Euro 4 10 7" xfId="6251"/>
    <cellStyle name="Euro 4 10 7 2" xfId="17769"/>
    <cellStyle name="Euro 4 10 8" xfId="6252"/>
    <cellStyle name="Euro 4 10 8 2" xfId="17770"/>
    <cellStyle name="Euro 4 10 9" xfId="17763"/>
    <cellStyle name="Euro 4 10_Page 3" xfId="13924"/>
    <cellStyle name="Euro 4 11" xfId="6253"/>
    <cellStyle name="Euro 4 11 2" xfId="17771"/>
    <cellStyle name="Euro 4 12" xfId="6254"/>
    <cellStyle name="Euro 4 12 2" xfId="17772"/>
    <cellStyle name="Euro 4 13" xfId="6255"/>
    <cellStyle name="Euro 4 13 2" xfId="17773"/>
    <cellStyle name="Euro 4 14" xfId="6256"/>
    <cellStyle name="Euro 4 14 2" xfId="17774"/>
    <cellStyle name="Euro 4 15" xfId="6257"/>
    <cellStyle name="Euro 4 15 2" xfId="17775"/>
    <cellStyle name="Euro 4 16" xfId="6258"/>
    <cellStyle name="Euro 4 16 2" xfId="17776"/>
    <cellStyle name="Euro 4 17" xfId="6259"/>
    <cellStyle name="Euro 4 17 2" xfId="17777"/>
    <cellStyle name="Euro 4 18" xfId="22607"/>
    <cellStyle name="Euro 4 19" xfId="22591"/>
    <cellStyle name="Euro 4 2" xfId="6260"/>
    <cellStyle name="Euro 4 2 2" xfId="6261"/>
    <cellStyle name="Euro 4 2 2 2" xfId="17778"/>
    <cellStyle name="Euro 4 2 3" xfId="6262"/>
    <cellStyle name="Euro 4 2 3 2" xfId="17779"/>
    <cellStyle name="Euro 4 2 4" xfId="6263"/>
    <cellStyle name="Euro 4 2 4 2" xfId="17780"/>
    <cellStyle name="Euro 4 2 5" xfId="6264"/>
    <cellStyle name="Euro 4 2 5 2" xfId="17781"/>
    <cellStyle name="Euro 4 2 6" xfId="6265"/>
    <cellStyle name="Euro 4 2 6 2" xfId="17782"/>
    <cellStyle name="Euro 4 2 7" xfId="6266"/>
    <cellStyle name="Euro 4 2 7 2" xfId="17783"/>
    <cellStyle name="Euro 4 2 8" xfId="6267"/>
    <cellStyle name="Euro 4 2 8 2" xfId="17784"/>
    <cellStyle name="Euro 4 2 9" xfId="17762"/>
    <cellStyle name="Euro 4 2_Page 3" xfId="13925"/>
    <cellStyle name="Euro 4 20" xfId="22608"/>
    <cellStyle name="Euro 4 21" xfId="22590"/>
    <cellStyle name="Euro 4 22" xfId="22609"/>
    <cellStyle name="Euro 4 3" xfId="6268"/>
    <cellStyle name="Euro 4 3 2" xfId="6269"/>
    <cellStyle name="Euro 4 3 2 2" xfId="17786"/>
    <cellStyle name="Euro 4 3 3" xfId="6270"/>
    <cellStyle name="Euro 4 3 3 2" xfId="17787"/>
    <cellStyle name="Euro 4 3 4" xfId="6271"/>
    <cellStyle name="Euro 4 3 4 2" xfId="17788"/>
    <cellStyle name="Euro 4 3 5" xfId="6272"/>
    <cellStyle name="Euro 4 3 5 2" xfId="17789"/>
    <cellStyle name="Euro 4 3 6" xfId="6273"/>
    <cellStyle name="Euro 4 3 6 2" xfId="17790"/>
    <cellStyle name="Euro 4 3 7" xfId="6274"/>
    <cellStyle name="Euro 4 3 7 2" xfId="17791"/>
    <cellStyle name="Euro 4 3 8" xfId="6275"/>
    <cellStyle name="Euro 4 3 8 2" xfId="17792"/>
    <cellStyle name="Euro 4 3 9" xfId="17785"/>
    <cellStyle name="Euro 4 3_Page 3" xfId="13926"/>
    <cellStyle name="Euro 4 4" xfId="6276"/>
    <cellStyle name="Euro 4 4 2" xfId="6277"/>
    <cellStyle name="Euro 4 4 2 2" xfId="17794"/>
    <cellStyle name="Euro 4 4 3" xfId="6278"/>
    <cellStyle name="Euro 4 4 3 2" xfId="17795"/>
    <cellStyle name="Euro 4 4 4" xfId="6279"/>
    <cellStyle name="Euro 4 4 4 2" xfId="17796"/>
    <cellStyle name="Euro 4 4 5" xfId="6280"/>
    <cellStyle name="Euro 4 4 5 2" xfId="17797"/>
    <cellStyle name="Euro 4 4 6" xfId="6281"/>
    <cellStyle name="Euro 4 4 6 2" xfId="17798"/>
    <cellStyle name="Euro 4 4 7" xfId="6282"/>
    <cellStyle name="Euro 4 4 7 2" xfId="17799"/>
    <cellStyle name="Euro 4 4 8" xfId="6283"/>
    <cellStyle name="Euro 4 4 8 2" xfId="17800"/>
    <cellStyle name="Euro 4 4 9" xfId="17793"/>
    <cellStyle name="Euro 4 4_Page 3" xfId="13927"/>
    <cellStyle name="Euro 4 5" xfId="6284"/>
    <cellStyle name="Euro 4 5 2" xfId="6285"/>
    <cellStyle name="Euro 4 5 2 2" xfId="17802"/>
    <cellStyle name="Euro 4 5 3" xfId="6286"/>
    <cellStyle name="Euro 4 5 3 2" xfId="17803"/>
    <cellStyle name="Euro 4 5 4" xfId="6287"/>
    <cellStyle name="Euro 4 5 4 2" xfId="17804"/>
    <cellStyle name="Euro 4 5 5" xfId="6288"/>
    <cellStyle name="Euro 4 5 5 2" xfId="17805"/>
    <cellStyle name="Euro 4 5 6" xfId="6289"/>
    <cellStyle name="Euro 4 5 6 2" xfId="17806"/>
    <cellStyle name="Euro 4 5 7" xfId="6290"/>
    <cellStyle name="Euro 4 5 7 2" xfId="17807"/>
    <cellStyle name="Euro 4 5 8" xfId="6291"/>
    <cellStyle name="Euro 4 5 8 2" xfId="17808"/>
    <cellStyle name="Euro 4 5 9" xfId="17801"/>
    <cellStyle name="Euro 4 5_Page 3" xfId="13928"/>
    <cellStyle name="Euro 4 6" xfId="6292"/>
    <cellStyle name="Euro 4 6 2" xfId="6293"/>
    <cellStyle name="Euro 4 6 2 2" xfId="17810"/>
    <cellStyle name="Euro 4 6 3" xfId="6294"/>
    <cellStyle name="Euro 4 6 3 2" xfId="17811"/>
    <cellStyle name="Euro 4 6 4" xfId="6295"/>
    <cellStyle name="Euro 4 6 4 2" xfId="17812"/>
    <cellStyle name="Euro 4 6 5" xfId="6296"/>
    <cellStyle name="Euro 4 6 5 2" xfId="17813"/>
    <cellStyle name="Euro 4 6 6" xfId="6297"/>
    <cellStyle name="Euro 4 6 6 2" xfId="17814"/>
    <cellStyle name="Euro 4 6 7" xfId="6298"/>
    <cellStyle name="Euro 4 6 7 2" xfId="17815"/>
    <cellStyle name="Euro 4 6 8" xfId="6299"/>
    <cellStyle name="Euro 4 6 8 2" xfId="17816"/>
    <cellStyle name="Euro 4 6 9" xfId="17809"/>
    <cellStyle name="Euro 4 6_Page 3" xfId="13929"/>
    <cellStyle name="Euro 4 7" xfId="6300"/>
    <cellStyle name="Euro 4 7 2" xfId="6301"/>
    <cellStyle name="Euro 4 7 2 2" xfId="17818"/>
    <cellStyle name="Euro 4 7 3" xfId="6302"/>
    <cellStyle name="Euro 4 7 3 2" xfId="17819"/>
    <cellStyle name="Euro 4 7 4" xfId="6303"/>
    <cellStyle name="Euro 4 7 4 2" xfId="17820"/>
    <cellStyle name="Euro 4 7 5" xfId="6304"/>
    <cellStyle name="Euro 4 7 5 2" xfId="17821"/>
    <cellStyle name="Euro 4 7 6" xfId="6305"/>
    <cellStyle name="Euro 4 7 6 2" xfId="17822"/>
    <cellStyle name="Euro 4 7 7" xfId="6306"/>
    <cellStyle name="Euro 4 7 7 2" xfId="17823"/>
    <cellStyle name="Euro 4 7 8" xfId="6307"/>
    <cellStyle name="Euro 4 7 8 2" xfId="17824"/>
    <cellStyle name="Euro 4 7 9" xfId="17817"/>
    <cellStyle name="Euro 4 7_Page 3" xfId="13930"/>
    <cellStyle name="Euro 4 8" xfId="6308"/>
    <cellStyle name="Euro 4 8 2" xfId="6309"/>
    <cellStyle name="Euro 4 8 2 2" xfId="17826"/>
    <cellStyle name="Euro 4 8 3" xfId="6310"/>
    <cellStyle name="Euro 4 8 3 2" xfId="17827"/>
    <cellStyle name="Euro 4 8 4" xfId="6311"/>
    <cellStyle name="Euro 4 8 4 2" xfId="17828"/>
    <cellStyle name="Euro 4 8 5" xfId="6312"/>
    <cellStyle name="Euro 4 8 5 2" xfId="17829"/>
    <cellStyle name="Euro 4 8 6" xfId="6313"/>
    <cellStyle name="Euro 4 8 6 2" xfId="17830"/>
    <cellStyle name="Euro 4 8 7" xfId="6314"/>
    <cellStyle name="Euro 4 8 7 2" xfId="17831"/>
    <cellStyle name="Euro 4 8 8" xfId="6315"/>
    <cellStyle name="Euro 4 8 8 2" xfId="17832"/>
    <cellStyle name="Euro 4 8 9" xfId="17825"/>
    <cellStyle name="Euro 4 8_Page 3" xfId="13931"/>
    <cellStyle name="Euro 4 9" xfId="6316"/>
    <cellStyle name="Euro 4 9 2" xfId="6317"/>
    <cellStyle name="Euro 4 9 2 2" xfId="17834"/>
    <cellStyle name="Euro 4 9 3" xfId="6318"/>
    <cellStyle name="Euro 4 9 3 2" xfId="17835"/>
    <cellStyle name="Euro 4 9 4" xfId="6319"/>
    <cellStyle name="Euro 4 9 4 2" xfId="17836"/>
    <cellStyle name="Euro 4 9 5" xfId="6320"/>
    <cellStyle name="Euro 4 9 5 2" xfId="17837"/>
    <cellStyle name="Euro 4 9 6" xfId="6321"/>
    <cellStyle name="Euro 4 9 6 2" xfId="17838"/>
    <cellStyle name="Euro 4 9 7" xfId="6322"/>
    <cellStyle name="Euro 4 9 7 2" xfId="17839"/>
    <cellStyle name="Euro 4 9 8" xfId="6323"/>
    <cellStyle name="Euro 4 9 8 2" xfId="17840"/>
    <cellStyle name="Euro 4 9 9" xfId="17833"/>
    <cellStyle name="Euro 4 9_Page 3" xfId="13932"/>
    <cellStyle name="Euro 4_Page 3" xfId="13923"/>
    <cellStyle name="Euro 40" xfId="22603"/>
    <cellStyle name="Euro 41" xfId="22594"/>
    <cellStyle name="Euro 5" xfId="6324"/>
    <cellStyle name="Euro 5 10" xfId="6325"/>
    <cellStyle name="Euro 5 10 2" xfId="6326"/>
    <cellStyle name="Euro 5 10 2 2" xfId="17843"/>
    <cellStyle name="Euro 5 10 3" xfId="6327"/>
    <cellStyle name="Euro 5 10 3 2" xfId="17844"/>
    <cellStyle name="Euro 5 10 4" xfId="6328"/>
    <cellStyle name="Euro 5 10 4 2" xfId="17845"/>
    <cellStyle name="Euro 5 10 5" xfId="6329"/>
    <cellStyle name="Euro 5 10 5 2" xfId="17846"/>
    <cellStyle name="Euro 5 10 6" xfId="6330"/>
    <cellStyle name="Euro 5 10 6 2" xfId="17847"/>
    <cellStyle name="Euro 5 10 7" xfId="6331"/>
    <cellStyle name="Euro 5 10 7 2" xfId="17848"/>
    <cellStyle name="Euro 5 10 8" xfId="6332"/>
    <cellStyle name="Euro 5 10 8 2" xfId="17849"/>
    <cellStyle name="Euro 5 10 9" xfId="17842"/>
    <cellStyle name="Euro 5 10_Page 3" xfId="13934"/>
    <cellStyle name="Euro 5 11" xfId="6333"/>
    <cellStyle name="Euro 5 11 2" xfId="17850"/>
    <cellStyle name="Euro 5 12" xfId="6334"/>
    <cellStyle name="Euro 5 12 2" xfId="17851"/>
    <cellStyle name="Euro 5 13" xfId="6335"/>
    <cellStyle name="Euro 5 13 2" xfId="17852"/>
    <cellStyle name="Euro 5 14" xfId="6336"/>
    <cellStyle name="Euro 5 14 2" xfId="17853"/>
    <cellStyle name="Euro 5 15" xfId="6337"/>
    <cellStyle name="Euro 5 15 2" xfId="17854"/>
    <cellStyle name="Euro 5 16" xfId="6338"/>
    <cellStyle name="Euro 5 16 2" xfId="17855"/>
    <cellStyle name="Euro 5 17" xfId="6339"/>
    <cellStyle name="Euro 5 17 2" xfId="17856"/>
    <cellStyle name="Euro 5 18" xfId="22610"/>
    <cellStyle name="Euro 5 19" xfId="22589"/>
    <cellStyle name="Euro 5 2" xfId="6340"/>
    <cellStyle name="Euro 5 2 2" xfId="6341"/>
    <cellStyle name="Euro 5 2 2 2" xfId="17857"/>
    <cellStyle name="Euro 5 2 3" xfId="6342"/>
    <cellStyle name="Euro 5 2 3 2" xfId="17858"/>
    <cellStyle name="Euro 5 2 4" xfId="6343"/>
    <cellStyle name="Euro 5 2 4 2" xfId="17859"/>
    <cellStyle name="Euro 5 2 5" xfId="6344"/>
    <cellStyle name="Euro 5 2 5 2" xfId="17860"/>
    <cellStyle name="Euro 5 2 6" xfId="6345"/>
    <cellStyle name="Euro 5 2 6 2" xfId="17861"/>
    <cellStyle name="Euro 5 2 7" xfId="6346"/>
    <cellStyle name="Euro 5 2 7 2" xfId="17862"/>
    <cellStyle name="Euro 5 2 8" xfId="6347"/>
    <cellStyle name="Euro 5 2 8 2" xfId="17863"/>
    <cellStyle name="Euro 5 2 9" xfId="17841"/>
    <cellStyle name="Euro 5 2_Page 3" xfId="13935"/>
    <cellStyle name="Euro 5 20" xfId="22611"/>
    <cellStyle name="Euro 5 21" xfId="22588"/>
    <cellStyle name="Euro 5 22" xfId="22612"/>
    <cellStyle name="Euro 5 3" xfId="6348"/>
    <cellStyle name="Euro 5 3 2" xfId="6349"/>
    <cellStyle name="Euro 5 3 2 2" xfId="17865"/>
    <cellStyle name="Euro 5 3 3" xfId="6350"/>
    <cellStyle name="Euro 5 3 3 2" xfId="17866"/>
    <cellStyle name="Euro 5 3 4" xfId="6351"/>
    <cellStyle name="Euro 5 3 4 2" xfId="17867"/>
    <cellStyle name="Euro 5 3 5" xfId="6352"/>
    <cellStyle name="Euro 5 3 5 2" xfId="17868"/>
    <cellStyle name="Euro 5 3 6" xfId="6353"/>
    <cellStyle name="Euro 5 3 6 2" xfId="17869"/>
    <cellStyle name="Euro 5 3 7" xfId="6354"/>
    <cellStyle name="Euro 5 3 7 2" xfId="17870"/>
    <cellStyle name="Euro 5 3 8" xfId="6355"/>
    <cellStyle name="Euro 5 3 8 2" xfId="17871"/>
    <cellStyle name="Euro 5 3 9" xfId="17864"/>
    <cellStyle name="Euro 5 3_Page 3" xfId="13936"/>
    <cellStyle name="Euro 5 4" xfId="6356"/>
    <cellStyle name="Euro 5 4 2" xfId="6357"/>
    <cellStyle name="Euro 5 4 2 2" xfId="17873"/>
    <cellStyle name="Euro 5 4 3" xfId="6358"/>
    <cellStyle name="Euro 5 4 3 2" xfId="17874"/>
    <cellStyle name="Euro 5 4 4" xfId="6359"/>
    <cellStyle name="Euro 5 4 4 2" xfId="17875"/>
    <cellStyle name="Euro 5 4 5" xfId="6360"/>
    <cellStyle name="Euro 5 4 5 2" xfId="17876"/>
    <cellStyle name="Euro 5 4 6" xfId="6361"/>
    <cellStyle name="Euro 5 4 6 2" xfId="17877"/>
    <cellStyle name="Euro 5 4 7" xfId="6362"/>
    <cellStyle name="Euro 5 4 7 2" xfId="17878"/>
    <cellStyle name="Euro 5 4 8" xfId="6363"/>
    <cellStyle name="Euro 5 4 8 2" xfId="17879"/>
    <cellStyle name="Euro 5 4 9" xfId="17872"/>
    <cellStyle name="Euro 5 4_Page 3" xfId="13937"/>
    <cellStyle name="Euro 5 5" xfId="6364"/>
    <cellStyle name="Euro 5 5 2" xfId="6365"/>
    <cellStyle name="Euro 5 5 2 2" xfId="17881"/>
    <cellStyle name="Euro 5 5 3" xfId="6366"/>
    <cellStyle name="Euro 5 5 3 2" xfId="17882"/>
    <cellStyle name="Euro 5 5 4" xfId="6367"/>
    <cellStyle name="Euro 5 5 4 2" xfId="17883"/>
    <cellStyle name="Euro 5 5 5" xfId="6368"/>
    <cellStyle name="Euro 5 5 5 2" xfId="17884"/>
    <cellStyle name="Euro 5 5 6" xfId="6369"/>
    <cellStyle name="Euro 5 5 6 2" xfId="17885"/>
    <cellStyle name="Euro 5 5 7" xfId="6370"/>
    <cellStyle name="Euro 5 5 7 2" xfId="17886"/>
    <cellStyle name="Euro 5 5 8" xfId="6371"/>
    <cellStyle name="Euro 5 5 8 2" xfId="17887"/>
    <cellStyle name="Euro 5 5 9" xfId="17880"/>
    <cellStyle name="Euro 5 5_Page 3" xfId="13938"/>
    <cellStyle name="Euro 5 6" xfId="6372"/>
    <cellStyle name="Euro 5 6 2" xfId="6373"/>
    <cellStyle name="Euro 5 6 2 2" xfId="17889"/>
    <cellStyle name="Euro 5 6 3" xfId="6374"/>
    <cellStyle name="Euro 5 6 3 2" xfId="17890"/>
    <cellStyle name="Euro 5 6 4" xfId="6375"/>
    <cellStyle name="Euro 5 6 4 2" xfId="17891"/>
    <cellStyle name="Euro 5 6 5" xfId="6376"/>
    <cellStyle name="Euro 5 6 5 2" xfId="17892"/>
    <cellStyle name="Euro 5 6 6" xfId="6377"/>
    <cellStyle name="Euro 5 6 6 2" xfId="17893"/>
    <cellStyle name="Euro 5 6 7" xfId="6378"/>
    <cellStyle name="Euro 5 6 7 2" xfId="17894"/>
    <cellStyle name="Euro 5 6 8" xfId="6379"/>
    <cellStyle name="Euro 5 6 8 2" xfId="17895"/>
    <cellStyle name="Euro 5 6 9" xfId="17888"/>
    <cellStyle name="Euro 5 6_Page 3" xfId="13939"/>
    <cellStyle name="Euro 5 7" xfId="6380"/>
    <cellStyle name="Euro 5 7 2" xfId="6381"/>
    <cellStyle name="Euro 5 7 2 2" xfId="17897"/>
    <cellStyle name="Euro 5 7 3" xfId="6382"/>
    <cellStyle name="Euro 5 7 3 2" xfId="17898"/>
    <cellStyle name="Euro 5 7 4" xfId="6383"/>
    <cellStyle name="Euro 5 7 4 2" xfId="17899"/>
    <cellStyle name="Euro 5 7 5" xfId="6384"/>
    <cellStyle name="Euro 5 7 5 2" xfId="17900"/>
    <cellStyle name="Euro 5 7 6" xfId="6385"/>
    <cellStyle name="Euro 5 7 6 2" xfId="17901"/>
    <cellStyle name="Euro 5 7 7" xfId="6386"/>
    <cellStyle name="Euro 5 7 7 2" xfId="17902"/>
    <cellStyle name="Euro 5 7 8" xfId="6387"/>
    <cellStyle name="Euro 5 7 8 2" xfId="17903"/>
    <cellStyle name="Euro 5 7 9" xfId="17896"/>
    <cellStyle name="Euro 5 7_Page 3" xfId="13940"/>
    <cellStyle name="Euro 5 8" xfId="6388"/>
    <cellStyle name="Euro 5 8 2" xfId="6389"/>
    <cellStyle name="Euro 5 8 2 2" xfId="17905"/>
    <cellStyle name="Euro 5 8 3" xfId="6390"/>
    <cellStyle name="Euro 5 8 3 2" xfId="17906"/>
    <cellStyle name="Euro 5 8 4" xfId="6391"/>
    <cellStyle name="Euro 5 8 4 2" xfId="17907"/>
    <cellStyle name="Euro 5 8 5" xfId="6392"/>
    <cellStyle name="Euro 5 8 5 2" xfId="17908"/>
    <cellStyle name="Euro 5 8 6" xfId="6393"/>
    <cellStyle name="Euro 5 8 6 2" xfId="17909"/>
    <cellStyle name="Euro 5 8 7" xfId="6394"/>
    <cellStyle name="Euro 5 8 7 2" xfId="17910"/>
    <cellStyle name="Euro 5 8 8" xfId="6395"/>
    <cellStyle name="Euro 5 8 8 2" xfId="17911"/>
    <cellStyle name="Euro 5 8 9" xfId="17904"/>
    <cellStyle name="Euro 5 8_Page 3" xfId="13941"/>
    <cellStyle name="Euro 5 9" xfId="6396"/>
    <cellStyle name="Euro 5 9 2" xfId="6397"/>
    <cellStyle name="Euro 5 9 2 2" xfId="17913"/>
    <cellStyle name="Euro 5 9 3" xfId="6398"/>
    <cellStyle name="Euro 5 9 3 2" xfId="17914"/>
    <cellStyle name="Euro 5 9 4" xfId="6399"/>
    <cellStyle name="Euro 5 9 4 2" xfId="17915"/>
    <cellStyle name="Euro 5 9 5" xfId="6400"/>
    <cellStyle name="Euro 5 9 5 2" xfId="17916"/>
    <cellStyle name="Euro 5 9 6" xfId="6401"/>
    <cellStyle name="Euro 5 9 6 2" xfId="17917"/>
    <cellStyle name="Euro 5 9 7" xfId="6402"/>
    <cellStyle name="Euro 5 9 7 2" xfId="17918"/>
    <cellStyle name="Euro 5 9 8" xfId="6403"/>
    <cellStyle name="Euro 5 9 8 2" xfId="17919"/>
    <cellStyle name="Euro 5 9 9" xfId="17912"/>
    <cellStyle name="Euro 5 9_Page 3" xfId="13942"/>
    <cellStyle name="Euro 5_Page 3" xfId="13933"/>
    <cellStyle name="Euro 6" xfId="6404"/>
    <cellStyle name="Euro 6 10" xfId="6405"/>
    <cellStyle name="Euro 6 10 2" xfId="6406"/>
    <cellStyle name="Euro 6 10 2 2" xfId="17922"/>
    <cellStyle name="Euro 6 10 3" xfId="6407"/>
    <cellStyle name="Euro 6 10 3 2" xfId="17923"/>
    <cellStyle name="Euro 6 10 4" xfId="6408"/>
    <cellStyle name="Euro 6 10 4 2" xfId="17924"/>
    <cellStyle name="Euro 6 10 5" xfId="6409"/>
    <cellStyle name="Euro 6 10 5 2" xfId="17925"/>
    <cellStyle name="Euro 6 10 6" xfId="6410"/>
    <cellStyle name="Euro 6 10 6 2" xfId="17926"/>
    <cellStyle name="Euro 6 10 7" xfId="6411"/>
    <cellStyle name="Euro 6 10 7 2" xfId="17927"/>
    <cellStyle name="Euro 6 10 8" xfId="6412"/>
    <cellStyle name="Euro 6 10 8 2" xfId="17928"/>
    <cellStyle name="Euro 6 10 9" xfId="17921"/>
    <cellStyle name="Euro 6 10_Page 3" xfId="13944"/>
    <cellStyle name="Euro 6 11" xfId="6413"/>
    <cellStyle name="Euro 6 11 2" xfId="17929"/>
    <cellStyle name="Euro 6 12" xfId="6414"/>
    <cellStyle name="Euro 6 12 2" xfId="17930"/>
    <cellStyle name="Euro 6 13" xfId="6415"/>
    <cellStyle name="Euro 6 13 2" xfId="17931"/>
    <cellStyle name="Euro 6 14" xfId="6416"/>
    <cellStyle name="Euro 6 14 2" xfId="17932"/>
    <cellStyle name="Euro 6 15" xfId="6417"/>
    <cellStyle name="Euro 6 15 2" xfId="17933"/>
    <cellStyle name="Euro 6 16" xfId="6418"/>
    <cellStyle name="Euro 6 16 2" xfId="17934"/>
    <cellStyle name="Euro 6 17" xfId="6419"/>
    <cellStyle name="Euro 6 17 2" xfId="17935"/>
    <cellStyle name="Euro 6 18" xfId="22613"/>
    <cellStyle name="Euro 6 19" xfId="22587"/>
    <cellStyle name="Euro 6 2" xfId="6420"/>
    <cellStyle name="Euro 6 2 2" xfId="6421"/>
    <cellStyle name="Euro 6 2 2 2" xfId="17936"/>
    <cellStyle name="Euro 6 2 3" xfId="6422"/>
    <cellStyle name="Euro 6 2 3 2" xfId="17937"/>
    <cellStyle name="Euro 6 2 4" xfId="6423"/>
    <cellStyle name="Euro 6 2 4 2" xfId="17938"/>
    <cellStyle name="Euro 6 2 5" xfId="6424"/>
    <cellStyle name="Euro 6 2 5 2" xfId="17939"/>
    <cellStyle name="Euro 6 2 6" xfId="6425"/>
    <cellStyle name="Euro 6 2 6 2" xfId="17940"/>
    <cellStyle name="Euro 6 2 7" xfId="6426"/>
    <cellStyle name="Euro 6 2 7 2" xfId="17941"/>
    <cellStyle name="Euro 6 2 8" xfId="6427"/>
    <cellStyle name="Euro 6 2 8 2" xfId="17942"/>
    <cellStyle name="Euro 6 2 9" xfId="17920"/>
    <cellStyle name="Euro 6 2_Page 3" xfId="13945"/>
    <cellStyle name="Euro 6 20" xfId="22614"/>
    <cellStyle name="Euro 6 21" xfId="22586"/>
    <cellStyle name="Euro 6 22" xfId="22615"/>
    <cellStyle name="Euro 6 3" xfId="6428"/>
    <cellStyle name="Euro 6 3 2" xfId="6429"/>
    <cellStyle name="Euro 6 3 2 2" xfId="17944"/>
    <cellStyle name="Euro 6 3 3" xfId="6430"/>
    <cellStyle name="Euro 6 3 3 2" xfId="17945"/>
    <cellStyle name="Euro 6 3 4" xfId="6431"/>
    <cellStyle name="Euro 6 3 4 2" xfId="17946"/>
    <cellStyle name="Euro 6 3 5" xfId="6432"/>
    <cellStyle name="Euro 6 3 5 2" xfId="17947"/>
    <cellStyle name="Euro 6 3 6" xfId="6433"/>
    <cellStyle name="Euro 6 3 6 2" xfId="17948"/>
    <cellStyle name="Euro 6 3 7" xfId="6434"/>
    <cellStyle name="Euro 6 3 7 2" xfId="17949"/>
    <cellStyle name="Euro 6 3 8" xfId="6435"/>
    <cellStyle name="Euro 6 3 8 2" xfId="17950"/>
    <cellStyle name="Euro 6 3 9" xfId="17943"/>
    <cellStyle name="Euro 6 3_Page 3" xfId="13946"/>
    <cellStyle name="Euro 6 4" xfId="6436"/>
    <cellStyle name="Euro 6 4 2" xfId="6437"/>
    <cellStyle name="Euro 6 4 2 2" xfId="17952"/>
    <cellStyle name="Euro 6 4 3" xfId="6438"/>
    <cellStyle name="Euro 6 4 3 2" xfId="17953"/>
    <cellStyle name="Euro 6 4 4" xfId="6439"/>
    <cellStyle name="Euro 6 4 4 2" xfId="17954"/>
    <cellStyle name="Euro 6 4 5" xfId="6440"/>
    <cellStyle name="Euro 6 4 5 2" xfId="17955"/>
    <cellStyle name="Euro 6 4 6" xfId="6441"/>
    <cellStyle name="Euro 6 4 6 2" xfId="17956"/>
    <cellStyle name="Euro 6 4 7" xfId="6442"/>
    <cellStyle name="Euro 6 4 7 2" xfId="17957"/>
    <cellStyle name="Euro 6 4 8" xfId="6443"/>
    <cellStyle name="Euro 6 4 8 2" xfId="17958"/>
    <cellStyle name="Euro 6 4 9" xfId="17951"/>
    <cellStyle name="Euro 6 4_Page 3" xfId="13947"/>
    <cellStyle name="Euro 6 5" xfId="6444"/>
    <cellStyle name="Euro 6 5 2" xfId="6445"/>
    <cellStyle name="Euro 6 5 2 2" xfId="17960"/>
    <cellStyle name="Euro 6 5 3" xfId="6446"/>
    <cellStyle name="Euro 6 5 3 2" xfId="17961"/>
    <cellStyle name="Euro 6 5 4" xfId="6447"/>
    <cellStyle name="Euro 6 5 4 2" xfId="17962"/>
    <cellStyle name="Euro 6 5 5" xfId="6448"/>
    <cellStyle name="Euro 6 5 5 2" xfId="17963"/>
    <cellStyle name="Euro 6 5 6" xfId="6449"/>
    <cellStyle name="Euro 6 5 6 2" xfId="17964"/>
    <cellStyle name="Euro 6 5 7" xfId="6450"/>
    <cellStyle name="Euro 6 5 7 2" xfId="17965"/>
    <cellStyle name="Euro 6 5 8" xfId="6451"/>
    <cellStyle name="Euro 6 5 8 2" xfId="17966"/>
    <cellStyle name="Euro 6 5 9" xfId="17959"/>
    <cellStyle name="Euro 6 5_Page 3" xfId="13948"/>
    <cellStyle name="Euro 6 6" xfId="6452"/>
    <cellStyle name="Euro 6 6 2" xfId="6453"/>
    <cellStyle name="Euro 6 6 2 2" xfId="17968"/>
    <cellStyle name="Euro 6 6 3" xfId="6454"/>
    <cellStyle name="Euro 6 6 3 2" xfId="17969"/>
    <cellStyle name="Euro 6 6 4" xfId="6455"/>
    <cellStyle name="Euro 6 6 4 2" xfId="17970"/>
    <cellStyle name="Euro 6 6 5" xfId="6456"/>
    <cellStyle name="Euro 6 6 5 2" xfId="17971"/>
    <cellStyle name="Euro 6 6 6" xfId="6457"/>
    <cellStyle name="Euro 6 6 6 2" xfId="17972"/>
    <cellStyle name="Euro 6 6 7" xfId="6458"/>
    <cellStyle name="Euro 6 6 7 2" xfId="17973"/>
    <cellStyle name="Euro 6 6 8" xfId="6459"/>
    <cellStyle name="Euro 6 6 8 2" xfId="17974"/>
    <cellStyle name="Euro 6 6 9" xfId="17967"/>
    <cellStyle name="Euro 6 6_Page 3" xfId="13949"/>
    <cellStyle name="Euro 6 7" xfId="6460"/>
    <cellStyle name="Euro 6 7 2" xfId="6461"/>
    <cellStyle name="Euro 6 7 2 2" xfId="17976"/>
    <cellStyle name="Euro 6 7 3" xfId="6462"/>
    <cellStyle name="Euro 6 7 3 2" xfId="17977"/>
    <cellStyle name="Euro 6 7 4" xfId="6463"/>
    <cellStyle name="Euro 6 7 4 2" xfId="17978"/>
    <cellStyle name="Euro 6 7 5" xfId="6464"/>
    <cellStyle name="Euro 6 7 5 2" xfId="17979"/>
    <cellStyle name="Euro 6 7 6" xfId="6465"/>
    <cellStyle name="Euro 6 7 6 2" xfId="17980"/>
    <cellStyle name="Euro 6 7 7" xfId="6466"/>
    <cellStyle name="Euro 6 7 7 2" xfId="17981"/>
    <cellStyle name="Euro 6 7 8" xfId="6467"/>
    <cellStyle name="Euro 6 7 8 2" xfId="17982"/>
    <cellStyle name="Euro 6 7 9" xfId="17975"/>
    <cellStyle name="Euro 6 7_Page 3" xfId="13950"/>
    <cellStyle name="Euro 6 8" xfId="6468"/>
    <cellStyle name="Euro 6 8 2" xfId="6469"/>
    <cellStyle name="Euro 6 8 2 2" xfId="17984"/>
    <cellStyle name="Euro 6 8 3" xfId="6470"/>
    <cellStyle name="Euro 6 8 3 2" xfId="17985"/>
    <cellStyle name="Euro 6 8 4" xfId="6471"/>
    <cellStyle name="Euro 6 8 4 2" xfId="17986"/>
    <cellStyle name="Euro 6 8 5" xfId="6472"/>
    <cellStyle name="Euro 6 8 5 2" xfId="17987"/>
    <cellStyle name="Euro 6 8 6" xfId="6473"/>
    <cellStyle name="Euro 6 8 6 2" xfId="17988"/>
    <cellStyle name="Euro 6 8 7" xfId="6474"/>
    <cellStyle name="Euro 6 8 7 2" xfId="17989"/>
    <cellStyle name="Euro 6 8 8" xfId="6475"/>
    <cellStyle name="Euro 6 8 8 2" xfId="17990"/>
    <cellStyle name="Euro 6 8 9" xfId="17983"/>
    <cellStyle name="Euro 6 8_Page 3" xfId="13951"/>
    <cellStyle name="Euro 6 9" xfId="6476"/>
    <cellStyle name="Euro 6 9 2" xfId="6477"/>
    <cellStyle name="Euro 6 9 2 2" xfId="17992"/>
    <cellStyle name="Euro 6 9 3" xfId="6478"/>
    <cellStyle name="Euro 6 9 3 2" xfId="17993"/>
    <cellStyle name="Euro 6 9 4" xfId="6479"/>
    <cellStyle name="Euro 6 9 4 2" xfId="17994"/>
    <cellStyle name="Euro 6 9 5" xfId="6480"/>
    <cellStyle name="Euro 6 9 5 2" xfId="17995"/>
    <cellStyle name="Euro 6 9 6" xfId="6481"/>
    <cellStyle name="Euro 6 9 6 2" xfId="17996"/>
    <cellStyle name="Euro 6 9 7" xfId="6482"/>
    <cellStyle name="Euro 6 9 7 2" xfId="17997"/>
    <cellStyle name="Euro 6 9 8" xfId="6483"/>
    <cellStyle name="Euro 6 9 8 2" xfId="17998"/>
    <cellStyle name="Euro 6 9 9" xfId="17991"/>
    <cellStyle name="Euro 6 9_Page 3" xfId="13952"/>
    <cellStyle name="Euro 6_Page 3" xfId="13943"/>
    <cellStyle name="Euro 7" xfId="6484"/>
    <cellStyle name="Euro 7 10" xfId="6485"/>
    <cellStyle name="Euro 7 10 2" xfId="6486"/>
    <cellStyle name="Euro 7 10 2 2" xfId="18001"/>
    <cellStyle name="Euro 7 10 3" xfId="6487"/>
    <cellStyle name="Euro 7 10 3 2" xfId="18002"/>
    <cellStyle name="Euro 7 10 4" xfId="6488"/>
    <cellStyle name="Euro 7 10 4 2" xfId="18003"/>
    <cellStyle name="Euro 7 10 5" xfId="6489"/>
    <cellStyle name="Euro 7 10 5 2" xfId="18004"/>
    <cellStyle name="Euro 7 10 6" xfId="6490"/>
    <cellStyle name="Euro 7 10 6 2" xfId="18005"/>
    <cellStyle name="Euro 7 10 7" xfId="6491"/>
    <cellStyle name="Euro 7 10 7 2" xfId="18006"/>
    <cellStyle name="Euro 7 10 8" xfId="6492"/>
    <cellStyle name="Euro 7 10 8 2" xfId="18007"/>
    <cellStyle name="Euro 7 10 9" xfId="18000"/>
    <cellStyle name="Euro 7 10_Page 3" xfId="13954"/>
    <cellStyle name="Euro 7 11" xfId="6493"/>
    <cellStyle name="Euro 7 11 2" xfId="18008"/>
    <cellStyle name="Euro 7 12" xfId="6494"/>
    <cellStyle name="Euro 7 12 2" xfId="18009"/>
    <cellStyle name="Euro 7 13" xfId="6495"/>
    <cellStyle name="Euro 7 13 2" xfId="18010"/>
    <cellStyle name="Euro 7 14" xfId="6496"/>
    <cellStyle name="Euro 7 14 2" xfId="18011"/>
    <cellStyle name="Euro 7 15" xfId="6497"/>
    <cellStyle name="Euro 7 15 2" xfId="18012"/>
    <cellStyle name="Euro 7 16" xfId="6498"/>
    <cellStyle name="Euro 7 16 2" xfId="18013"/>
    <cellStyle name="Euro 7 17" xfId="6499"/>
    <cellStyle name="Euro 7 17 2" xfId="18014"/>
    <cellStyle name="Euro 7 18" xfId="22616"/>
    <cellStyle name="Euro 7 19" xfId="22585"/>
    <cellStyle name="Euro 7 2" xfId="6500"/>
    <cellStyle name="Euro 7 2 2" xfId="6501"/>
    <cellStyle name="Euro 7 2 2 2" xfId="18015"/>
    <cellStyle name="Euro 7 2 3" xfId="6502"/>
    <cellStyle name="Euro 7 2 3 2" xfId="18016"/>
    <cellStyle name="Euro 7 2 4" xfId="6503"/>
    <cellStyle name="Euro 7 2 4 2" xfId="18017"/>
    <cellStyle name="Euro 7 2 5" xfId="6504"/>
    <cellStyle name="Euro 7 2 5 2" xfId="18018"/>
    <cellStyle name="Euro 7 2 6" xfId="6505"/>
    <cellStyle name="Euro 7 2 6 2" xfId="18019"/>
    <cellStyle name="Euro 7 2 7" xfId="6506"/>
    <cellStyle name="Euro 7 2 7 2" xfId="18020"/>
    <cellStyle name="Euro 7 2 8" xfId="6507"/>
    <cellStyle name="Euro 7 2 8 2" xfId="18021"/>
    <cellStyle name="Euro 7 2 9" xfId="17999"/>
    <cellStyle name="Euro 7 2_Page 3" xfId="13955"/>
    <cellStyle name="Euro 7 20" xfId="22617"/>
    <cellStyle name="Euro 7 21" xfId="22584"/>
    <cellStyle name="Euro 7 22" xfId="22618"/>
    <cellStyle name="Euro 7 3" xfId="6508"/>
    <cellStyle name="Euro 7 3 2" xfId="6509"/>
    <cellStyle name="Euro 7 3 2 2" xfId="18023"/>
    <cellStyle name="Euro 7 3 3" xfId="6510"/>
    <cellStyle name="Euro 7 3 3 2" xfId="18024"/>
    <cellStyle name="Euro 7 3 4" xfId="6511"/>
    <cellStyle name="Euro 7 3 4 2" xfId="18025"/>
    <cellStyle name="Euro 7 3 5" xfId="6512"/>
    <cellStyle name="Euro 7 3 5 2" xfId="18026"/>
    <cellStyle name="Euro 7 3 6" xfId="6513"/>
    <cellStyle name="Euro 7 3 6 2" xfId="18027"/>
    <cellStyle name="Euro 7 3 7" xfId="6514"/>
    <cellStyle name="Euro 7 3 7 2" xfId="18028"/>
    <cellStyle name="Euro 7 3 8" xfId="6515"/>
    <cellStyle name="Euro 7 3 8 2" xfId="18029"/>
    <cellStyle name="Euro 7 3 9" xfId="18022"/>
    <cellStyle name="Euro 7 3_Page 3" xfId="13956"/>
    <cellStyle name="Euro 7 4" xfId="6516"/>
    <cellStyle name="Euro 7 4 2" xfId="6517"/>
    <cellStyle name="Euro 7 4 2 2" xfId="18031"/>
    <cellStyle name="Euro 7 4 3" xfId="6518"/>
    <cellStyle name="Euro 7 4 3 2" xfId="18032"/>
    <cellStyle name="Euro 7 4 4" xfId="6519"/>
    <cellStyle name="Euro 7 4 4 2" xfId="18033"/>
    <cellStyle name="Euro 7 4 5" xfId="6520"/>
    <cellStyle name="Euro 7 4 5 2" xfId="18034"/>
    <cellStyle name="Euro 7 4 6" xfId="6521"/>
    <cellStyle name="Euro 7 4 6 2" xfId="18035"/>
    <cellStyle name="Euro 7 4 7" xfId="6522"/>
    <cellStyle name="Euro 7 4 7 2" xfId="18036"/>
    <cellStyle name="Euro 7 4 8" xfId="6523"/>
    <cellStyle name="Euro 7 4 8 2" xfId="18037"/>
    <cellStyle name="Euro 7 4 9" xfId="18030"/>
    <cellStyle name="Euro 7 4_Page 3" xfId="13957"/>
    <cellStyle name="Euro 7 5" xfId="6524"/>
    <cellStyle name="Euro 7 5 2" xfId="6525"/>
    <cellStyle name="Euro 7 5 2 2" xfId="18039"/>
    <cellStyle name="Euro 7 5 3" xfId="6526"/>
    <cellStyle name="Euro 7 5 3 2" xfId="18040"/>
    <cellStyle name="Euro 7 5 4" xfId="6527"/>
    <cellStyle name="Euro 7 5 4 2" xfId="18041"/>
    <cellStyle name="Euro 7 5 5" xfId="6528"/>
    <cellStyle name="Euro 7 5 5 2" xfId="18042"/>
    <cellStyle name="Euro 7 5 6" xfId="6529"/>
    <cellStyle name="Euro 7 5 6 2" xfId="18043"/>
    <cellStyle name="Euro 7 5 7" xfId="6530"/>
    <cellStyle name="Euro 7 5 7 2" xfId="18044"/>
    <cellStyle name="Euro 7 5 8" xfId="6531"/>
    <cellStyle name="Euro 7 5 8 2" xfId="18045"/>
    <cellStyle name="Euro 7 5 9" xfId="18038"/>
    <cellStyle name="Euro 7 5_Page 3" xfId="13958"/>
    <cellStyle name="Euro 7 6" xfId="6532"/>
    <cellStyle name="Euro 7 6 2" xfId="6533"/>
    <cellStyle name="Euro 7 6 2 2" xfId="18047"/>
    <cellStyle name="Euro 7 6 3" xfId="6534"/>
    <cellStyle name="Euro 7 6 3 2" xfId="18048"/>
    <cellStyle name="Euro 7 6 4" xfId="6535"/>
    <cellStyle name="Euro 7 6 4 2" xfId="18049"/>
    <cellStyle name="Euro 7 6 5" xfId="6536"/>
    <cellStyle name="Euro 7 6 5 2" xfId="18050"/>
    <cellStyle name="Euro 7 6 6" xfId="6537"/>
    <cellStyle name="Euro 7 6 6 2" xfId="18051"/>
    <cellStyle name="Euro 7 6 7" xfId="6538"/>
    <cellStyle name="Euro 7 6 7 2" xfId="18052"/>
    <cellStyle name="Euro 7 6 8" xfId="6539"/>
    <cellStyle name="Euro 7 6 8 2" xfId="18053"/>
    <cellStyle name="Euro 7 6 9" xfId="18046"/>
    <cellStyle name="Euro 7 6_Page 3" xfId="13959"/>
    <cellStyle name="Euro 7 7" xfId="6540"/>
    <cellStyle name="Euro 7 7 2" xfId="6541"/>
    <cellStyle name="Euro 7 7 2 2" xfId="18055"/>
    <cellStyle name="Euro 7 7 3" xfId="6542"/>
    <cellStyle name="Euro 7 7 3 2" xfId="18056"/>
    <cellStyle name="Euro 7 7 4" xfId="6543"/>
    <cellStyle name="Euro 7 7 4 2" xfId="18057"/>
    <cellStyle name="Euro 7 7 5" xfId="6544"/>
    <cellStyle name="Euro 7 7 5 2" xfId="18058"/>
    <cellStyle name="Euro 7 7 6" xfId="6545"/>
    <cellStyle name="Euro 7 7 6 2" xfId="18059"/>
    <cellStyle name="Euro 7 7 7" xfId="6546"/>
    <cellStyle name="Euro 7 7 7 2" xfId="18060"/>
    <cellStyle name="Euro 7 7 8" xfId="6547"/>
    <cellStyle name="Euro 7 7 8 2" xfId="18061"/>
    <cellStyle name="Euro 7 7 9" xfId="18054"/>
    <cellStyle name="Euro 7 7_Page 3" xfId="13960"/>
    <cellStyle name="Euro 7 8" xfId="6548"/>
    <cellStyle name="Euro 7 8 2" xfId="6549"/>
    <cellStyle name="Euro 7 8 2 2" xfId="18063"/>
    <cellStyle name="Euro 7 8 3" xfId="6550"/>
    <cellStyle name="Euro 7 8 3 2" xfId="18064"/>
    <cellStyle name="Euro 7 8 4" xfId="6551"/>
    <cellStyle name="Euro 7 8 4 2" xfId="18065"/>
    <cellStyle name="Euro 7 8 5" xfId="6552"/>
    <cellStyle name="Euro 7 8 5 2" xfId="18066"/>
    <cellStyle name="Euro 7 8 6" xfId="6553"/>
    <cellStyle name="Euro 7 8 6 2" xfId="18067"/>
    <cellStyle name="Euro 7 8 7" xfId="6554"/>
    <cellStyle name="Euro 7 8 7 2" xfId="18068"/>
    <cellStyle name="Euro 7 8 8" xfId="6555"/>
    <cellStyle name="Euro 7 8 8 2" xfId="18069"/>
    <cellStyle name="Euro 7 8 9" xfId="18062"/>
    <cellStyle name="Euro 7 8_Page 3" xfId="13961"/>
    <cellStyle name="Euro 7 9" xfId="6556"/>
    <cellStyle name="Euro 7 9 2" xfId="6557"/>
    <cellStyle name="Euro 7 9 2 2" xfId="18071"/>
    <cellStyle name="Euro 7 9 3" xfId="6558"/>
    <cellStyle name="Euro 7 9 3 2" xfId="18072"/>
    <cellStyle name="Euro 7 9 4" xfId="6559"/>
    <cellStyle name="Euro 7 9 4 2" xfId="18073"/>
    <cellStyle name="Euro 7 9 5" xfId="6560"/>
    <cellStyle name="Euro 7 9 5 2" xfId="18074"/>
    <cellStyle name="Euro 7 9 6" xfId="6561"/>
    <cellStyle name="Euro 7 9 6 2" xfId="18075"/>
    <cellStyle name="Euro 7 9 7" xfId="6562"/>
    <cellStyle name="Euro 7 9 7 2" xfId="18076"/>
    <cellStyle name="Euro 7 9 8" xfId="6563"/>
    <cellStyle name="Euro 7 9 8 2" xfId="18077"/>
    <cellStyle name="Euro 7 9 9" xfId="18070"/>
    <cellStyle name="Euro 7 9_Page 3" xfId="13962"/>
    <cellStyle name="Euro 7_Page 3" xfId="13953"/>
    <cellStyle name="Euro 8" xfId="6564"/>
    <cellStyle name="Euro 8 10" xfId="6565"/>
    <cellStyle name="Euro 8 10 2" xfId="6566"/>
    <cellStyle name="Euro 8 10 2 2" xfId="18080"/>
    <cellStyle name="Euro 8 10 3" xfId="6567"/>
    <cellStyle name="Euro 8 10 3 2" xfId="18081"/>
    <cellStyle name="Euro 8 10 4" xfId="6568"/>
    <cellStyle name="Euro 8 10 4 2" xfId="18082"/>
    <cellStyle name="Euro 8 10 5" xfId="6569"/>
    <cellStyle name="Euro 8 10 5 2" xfId="18083"/>
    <cellStyle name="Euro 8 10 6" xfId="6570"/>
    <cellStyle name="Euro 8 10 6 2" xfId="18084"/>
    <cellStyle name="Euro 8 10 7" xfId="6571"/>
    <cellStyle name="Euro 8 10 7 2" xfId="18085"/>
    <cellStyle name="Euro 8 10 8" xfId="6572"/>
    <cellStyle name="Euro 8 10 8 2" xfId="18086"/>
    <cellStyle name="Euro 8 10 9" xfId="18079"/>
    <cellStyle name="Euro 8 10_Page 3" xfId="13964"/>
    <cellStyle name="Euro 8 11" xfId="6573"/>
    <cellStyle name="Euro 8 11 2" xfId="18087"/>
    <cellStyle name="Euro 8 12" xfId="6574"/>
    <cellStyle name="Euro 8 12 2" xfId="18088"/>
    <cellStyle name="Euro 8 13" xfId="6575"/>
    <cellStyle name="Euro 8 13 2" xfId="18089"/>
    <cellStyle name="Euro 8 14" xfId="6576"/>
    <cellStyle name="Euro 8 14 2" xfId="18090"/>
    <cellStyle name="Euro 8 15" xfId="6577"/>
    <cellStyle name="Euro 8 15 2" xfId="18091"/>
    <cellStyle name="Euro 8 16" xfId="6578"/>
    <cellStyle name="Euro 8 16 2" xfId="18092"/>
    <cellStyle name="Euro 8 17" xfId="6579"/>
    <cellStyle name="Euro 8 17 2" xfId="18093"/>
    <cellStyle name="Euro 8 18" xfId="22619"/>
    <cellStyle name="Euro 8 19" xfId="22583"/>
    <cellStyle name="Euro 8 2" xfId="6580"/>
    <cellStyle name="Euro 8 2 2" xfId="6581"/>
    <cellStyle name="Euro 8 2 2 2" xfId="18094"/>
    <cellStyle name="Euro 8 2 3" xfId="6582"/>
    <cellStyle name="Euro 8 2 3 2" xfId="18095"/>
    <cellStyle name="Euro 8 2 4" xfId="6583"/>
    <cellStyle name="Euro 8 2 4 2" xfId="18096"/>
    <cellStyle name="Euro 8 2 5" xfId="6584"/>
    <cellStyle name="Euro 8 2 5 2" xfId="18097"/>
    <cellStyle name="Euro 8 2 6" xfId="6585"/>
    <cellStyle name="Euro 8 2 6 2" xfId="18098"/>
    <cellStyle name="Euro 8 2 7" xfId="6586"/>
    <cellStyle name="Euro 8 2 7 2" xfId="18099"/>
    <cellStyle name="Euro 8 2 8" xfId="6587"/>
    <cellStyle name="Euro 8 2 8 2" xfId="18100"/>
    <cellStyle name="Euro 8 2 9" xfId="18078"/>
    <cellStyle name="Euro 8 2_Page 3" xfId="13965"/>
    <cellStyle name="Euro 8 20" xfId="22620"/>
    <cellStyle name="Euro 8 21" xfId="22582"/>
    <cellStyle name="Euro 8 22" xfId="22621"/>
    <cellStyle name="Euro 8 3" xfId="6588"/>
    <cellStyle name="Euro 8 3 2" xfId="6589"/>
    <cellStyle name="Euro 8 3 2 2" xfId="18102"/>
    <cellStyle name="Euro 8 3 3" xfId="6590"/>
    <cellStyle name="Euro 8 3 3 2" xfId="18103"/>
    <cellStyle name="Euro 8 3 4" xfId="6591"/>
    <cellStyle name="Euro 8 3 4 2" xfId="18104"/>
    <cellStyle name="Euro 8 3 5" xfId="6592"/>
    <cellStyle name="Euro 8 3 5 2" xfId="18105"/>
    <cellStyle name="Euro 8 3 6" xfId="6593"/>
    <cellStyle name="Euro 8 3 6 2" xfId="18106"/>
    <cellStyle name="Euro 8 3 7" xfId="6594"/>
    <cellStyle name="Euro 8 3 7 2" xfId="18107"/>
    <cellStyle name="Euro 8 3 8" xfId="6595"/>
    <cellStyle name="Euro 8 3 8 2" xfId="18108"/>
    <cellStyle name="Euro 8 3 9" xfId="18101"/>
    <cellStyle name="Euro 8 3_Page 3" xfId="13966"/>
    <cellStyle name="Euro 8 4" xfId="6596"/>
    <cellStyle name="Euro 8 4 2" xfId="6597"/>
    <cellStyle name="Euro 8 4 2 2" xfId="18110"/>
    <cellStyle name="Euro 8 4 3" xfId="6598"/>
    <cellStyle name="Euro 8 4 3 2" xfId="18111"/>
    <cellStyle name="Euro 8 4 4" xfId="6599"/>
    <cellStyle name="Euro 8 4 4 2" xfId="18112"/>
    <cellStyle name="Euro 8 4 5" xfId="6600"/>
    <cellStyle name="Euro 8 4 5 2" xfId="18113"/>
    <cellStyle name="Euro 8 4 6" xfId="6601"/>
    <cellStyle name="Euro 8 4 6 2" xfId="18114"/>
    <cellStyle name="Euro 8 4 7" xfId="6602"/>
    <cellStyle name="Euro 8 4 7 2" xfId="18115"/>
    <cellStyle name="Euro 8 4 8" xfId="6603"/>
    <cellStyle name="Euro 8 4 8 2" xfId="18116"/>
    <cellStyle name="Euro 8 4 9" xfId="18109"/>
    <cellStyle name="Euro 8 4_Page 3" xfId="13967"/>
    <cellStyle name="Euro 8 5" xfId="6604"/>
    <cellStyle name="Euro 8 5 2" xfId="6605"/>
    <cellStyle name="Euro 8 5 2 2" xfId="18118"/>
    <cellStyle name="Euro 8 5 3" xfId="6606"/>
    <cellStyle name="Euro 8 5 3 2" xfId="18119"/>
    <cellStyle name="Euro 8 5 4" xfId="6607"/>
    <cellStyle name="Euro 8 5 4 2" xfId="18120"/>
    <cellStyle name="Euro 8 5 5" xfId="6608"/>
    <cellStyle name="Euro 8 5 5 2" xfId="18121"/>
    <cellStyle name="Euro 8 5 6" xfId="6609"/>
    <cellStyle name="Euro 8 5 6 2" xfId="18122"/>
    <cellStyle name="Euro 8 5 7" xfId="6610"/>
    <cellStyle name="Euro 8 5 7 2" xfId="18123"/>
    <cellStyle name="Euro 8 5 8" xfId="6611"/>
    <cellStyle name="Euro 8 5 8 2" xfId="18124"/>
    <cellStyle name="Euro 8 5 9" xfId="18117"/>
    <cellStyle name="Euro 8 5_Page 3" xfId="13968"/>
    <cellStyle name="Euro 8 6" xfId="6612"/>
    <cellStyle name="Euro 8 6 2" xfId="6613"/>
    <cellStyle name="Euro 8 6 2 2" xfId="18126"/>
    <cellStyle name="Euro 8 6 3" xfId="6614"/>
    <cellStyle name="Euro 8 6 3 2" xfId="18127"/>
    <cellStyle name="Euro 8 6 4" xfId="6615"/>
    <cellStyle name="Euro 8 6 4 2" xfId="18128"/>
    <cellStyle name="Euro 8 6 5" xfId="6616"/>
    <cellStyle name="Euro 8 6 5 2" xfId="18129"/>
    <cellStyle name="Euro 8 6 6" xfId="6617"/>
    <cellStyle name="Euro 8 6 6 2" xfId="18130"/>
    <cellStyle name="Euro 8 6 7" xfId="6618"/>
    <cellStyle name="Euro 8 6 7 2" xfId="18131"/>
    <cellStyle name="Euro 8 6 8" xfId="6619"/>
    <cellStyle name="Euro 8 6 8 2" xfId="18132"/>
    <cellStyle name="Euro 8 6 9" xfId="18125"/>
    <cellStyle name="Euro 8 6_Page 3" xfId="13969"/>
    <cellStyle name="Euro 8 7" xfId="6620"/>
    <cellStyle name="Euro 8 7 2" xfId="6621"/>
    <cellStyle name="Euro 8 7 2 2" xfId="18134"/>
    <cellStyle name="Euro 8 7 3" xfId="6622"/>
    <cellStyle name="Euro 8 7 3 2" xfId="18135"/>
    <cellStyle name="Euro 8 7 4" xfId="6623"/>
    <cellStyle name="Euro 8 7 4 2" xfId="18136"/>
    <cellStyle name="Euro 8 7 5" xfId="6624"/>
    <cellStyle name="Euro 8 7 5 2" xfId="18137"/>
    <cellStyle name="Euro 8 7 6" xfId="6625"/>
    <cellStyle name="Euro 8 7 6 2" xfId="18138"/>
    <cellStyle name="Euro 8 7 7" xfId="6626"/>
    <cellStyle name="Euro 8 7 7 2" xfId="18139"/>
    <cellStyle name="Euro 8 7 8" xfId="6627"/>
    <cellStyle name="Euro 8 7 8 2" xfId="18140"/>
    <cellStyle name="Euro 8 7 9" xfId="18133"/>
    <cellStyle name="Euro 8 7_Page 3" xfId="13970"/>
    <cellStyle name="Euro 8 8" xfId="6628"/>
    <cellStyle name="Euro 8 8 2" xfId="6629"/>
    <cellStyle name="Euro 8 8 2 2" xfId="18142"/>
    <cellStyle name="Euro 8 8 3" xfId="6630"/>
    <cellStyle name="Euro 8 8 3 2" xfId="18143"/>
    <cellStyle name="Euro 8 8 4" xfId="6631"/>
    <cellStyle name="Euro 8 8 4 2" xfId="18144"/>
    <cellStyle name="Euro 8 8 5" xfId="6632"/>
    <cellStyle name="Euro 8 8 5 2" xfId="18145"/>
    <cellStyle name="Euro 8 8 6" xfId="6633"/>
    <cellStyle name="Euro 8 8 6 2" xfId="18146"/>
    <cellStyle name="Euro 8 8 7" xfId="6634"/>
    <cellStyle name="Euro 8 8 7 2" xfId="18147"/>
    <cellStyle name="Euro 8 8 8" xfId="6635"/>
    <cellStyle name="Euro 8 8 8 2" xfId="18148"/>
    <cellStyle name="Euro 8 8 9" xfId="18141"/>
    <cellStyle name="Euro 8 8_Page 3" xfId="13971"/>
    <cellStyle name="Euro 8 9" xfId="6636"/>
    <cellStyle name="Euro 8 9 2" xfId="6637"/>
    <cellStyle name="Euro 8 9 2 2" xfId="18150"/>
    <cellStyle name="Euro 8 9 3" xfId="6638"/>
    <cellStyle name="Euro 8 9 3 2" xfId="18151"/>
    <cellStyle name="Euro 8 9 4" xfId="6639"/>
    <cellStyle name="Euro 8 9 4 2" xfId="18152"/>
    <cellStyle name="Euro 8 9 5" xfId="6640"/>
    <cellStyle name="Euro 8 9 5 2" xfId="18153"/>
    <cellStyle name="Euro 8 9 6" xfId="6641"/>
    <cellStyle name="Euro 8 9 6 2" xfId="18154"/>
    <cellStyle name="Euro 8 9 7" xfId="6642"/>
    <cellStyle name="Euro 8 9 7 2" xfId="18155"/>
    <cellStyle name="Euro 8 9 8" xfId="6643"/>
    <cellStyle name="Euro 8 9 8 2" xfId="18156"/>
    <cellStyle name="Euro 8 9 9" xfId="18149"/>
    <cellStyle name="Euro 8 9_Page 3" xfId="13972"/>
    <cellStyle name="Euro 8_Page 3" xfId="13963"/>
    <cellStyle name="Euro 9" xfId="6644"/>
    <cellStyle name="Euro 9 2" xfId="6645"/>
    <cellStyle name="Euro 9 2 2" xfId="18157"/>
    <cellStyle name="Euro 9 3" xfId="6646"/>
    <cellStyle name="Euro 9 3 2" xfId="18158"/>
    <cellStyle name="Euro 9 4" xfId="6647"/>
    <cellStyle name="Euro 9 4 2" xfId="18159"/>
    <cellStyle name="Euro 9 5" xfId="6648"/>
    <cellStyle name="Euro 9 5 2" xfId="18160"/>
    <cellStyle name="Euro 9 6" xfId="6649"/>
    <cellStyle name="Euro 9 6 2" xfId="18161"/>
    <cellStyle name="Euro 9 7" xfId="6650"/>
    <cellStyle name="Euro 9 7 2" xfId="18162"/>
    <cellStyle name="Euro 9 8" xfId="6651"/>
    <cellStyle name="Euro 9 8 2" xfId="18163"/>
    <cellStyle name="Euro 9 9" xfId="17307"/>
    <cellStyle name="Euro 9_Page 3" xfId="13973"/>
    <cellStyle name="Euro_Page 3" xfId="13863"/>
    <cellStyle name="Explanatory Text 10" xfId="6652"/>
    <cellStyle name="Explanatory Text 10 2" xfId="18164"/>
    <cellStyle name="Explanatory Text 11" xfId="6653"/>
    <cellStyle name="Explanatory Text 11 2" xfId="18165"/>
    <cellStyle name="Explanatory Text 12" xfId="6654"/>
    <cellStyle name="Explanatory Text 12 2" xfId="18166"/>
    <cellStyle name="Explanatory Text 13" xfId="6655"/>
    <cellStyle name="Explanatory Text 13 2" xfId="18167"/>
    <cellStyle name="Explanatory Text 14" xfId="6656"/>
    <cellStyle name="Explanatory Text 14 2" xfId="18168"/>
    <cellStyle name="Explanatory Text 15" xfId="6657"/>
    <cellStyle name="Explanatory Text 15 2" xfId="18169"/>
    <cellStyle name="Explanatory Text 16" xfId="6658"/>
    <cellStyle name="Explanatory Text 16 2" xfId="18170"/>
    <cellStyle name="Explanatory Text 17" xfId="6659"/>
    <cellStyle name="Explanatory Text 17 2" xfId="18171"/>
    <cellStyle name="Explanatory Text 18" xfId="6660"/>
    <cellStyle name="Explanatory Text 18 2" xfId="18172"/>
    <cellStyle name="Explanatory Text 19" xfId="6661"/>
    <cellStyle name="Explanatory Text 19 2" xfId="18173"/>
    <cellStyle name="Explanatory Text 2" xfId="6662"/>
    <cellStyle name="Explanatory Text 2 2" xfId="18174"/>
    <cellStyle name="Explanatory Text 20" xfId="6663"/>
    <cellStyle name="Explanatory Text 20 2" xfId="18175"/>
    <cellStyle name="Explanatory Text 21" xfId="6664"/>
    <cellStyle name="Explanatory Text 21 2" xfId="18176"/>
    <cellStyle name="Explanatory Text 22" xfId="6665"/>
    <cellStyle name="Explanatory Text 22 2" xfId="18177"/>
    <cellStyle name="Explanatory Text 23" xfId="6666"/>
    <cellStyle name="Explanatory Text 23 2" xfId="18178"/>
    <cellStyle name="Explanatory Text 24" xfId="6667"/>
    <cellStyle name="Explanatory Text 24 2" xfId="18179"/>
    <cellStyle name="Explanatory Text 25" xfId="6668"/>
    <cellStyle name="Explanatory Text 25 2" xfId="18180"/>
    <cellStyle name="Explanatory Text 26" xfId="6669"/>
    <cellStyle name="Explanatory Text 26 2" xfId="18181"/>
    <cellStyle name="Explanatory Text 27" xfId="6670"/>
    <cellStyle name="Explanatory Text 27 2" xfId="18182"/>
    <cellStyle name="Explanatory Text 28" xfId="6671"/>
    <cellStyle name="Explanatory Text 28 2" xfId="18183"/>
    <cellStyle name="Explanatory Text 29" xfId="6672"/>
    <cellStyle name="Explanatory Text 29 2" xfId="18184"/>
    <cellStyle name="Explanatory Text 3" xfId="6673"/>
    <cellStyle name="Explanatory Text 3 2" xfId="18185"/>
    <cellStyle name="Explanatory Text 30" xfId="6674"/>
    <cellStyle name="Explanatory Text 30 2" xfId="18186"/>
    <cellStyle name="Explanatory Text 31" xfId="6675"/>
    <cellStyle name="Explanatory Text 31 2" xfId="18187"/>
    <cellStyle name="Explanatory Text 32" xfId="6676"/>
    <cellStyle name="Explanatory Text 32 2" xfId="18188"/>
    <cellStyle name="Explanatory Text 33" xfId="6677"/>
    <cellStyle name="Explanatory Text 33 2" xfId="18189"/>
    <cellStyle name="Explanatory Text 34" xfId="6678"/>
    <cellStyle name="Explanatory Text 34 2" xfId="18190"/>
    <cellStyle name="Explanatory Text 35" xfId="6679"/>
    <cellStyle name="Explanatory Text 35 2" xfId="18191"/>
    <cellStyle name="Explanatory Text 36" xfId="6680"/>
    <cellStyle name="Explanatory Text 36 2" xfId="18192"/>
    <cellStyle name="Explanatory Text 37" xfId="6681"/>
    <cellStyle name="Explanatory Text 37 2" xfId="18193"/>
    <cellStyle name="Explanatory Text 38" xfId="6682"/>
    <cellStyle name="Explanatory Text 38 2" xfId="18194"/>
    <cellStyle name="Explanatory Text 39" xfId="6683"/>
    <cellStyle name="Explanatory Text 39 2" xfId="18195"/>
    <cellStyle name="Explanatory Text 4" xfId="6684"/>
    <cellStyle name="Explanatory Text 4 2" xfId="18196"/>
    <cellStyle name="Explanatory Text 40" xfId="6685"/>
    <cellStyle name="Explanatory Text 40 2" xfId="18197"/>
    <cellStyle name="Explanatory Text 41" xfId="22832"/>
    <cellStyle name="Explanatory Text 5" xfId="6686"/>
    <cellStyle name="Explanatory Text 5 2" xfId="18198"/>
    <cellStyle name="Explanatory Text 6" xfId="6687"/>
    <cellStyle name="Explanatory Text 6 2" xfId="18199"/>
    <cellStyle name="Explanatory Text 7" xfId="6688"/>
    <cellStyle name="Explanatory Text 7 2" xfId="18200"/>
    <cellStyle name="Explanatory Text 8" xfId="6689"/>
    <cellStyle name="Explanatory Text 8 2" xfId="18201"/>
    <cellStyle name="Explanatory Text 9" xfId="6690"/>
    <cellStyle name="Explanatory Text 9 2" xfId="18202"/>
    <cellStyle name="Footnote" xfId="6691"/>
    <cellStyle name="Footnote 2" xfId="18203"/>
    <cellStyle name="Footnote 3" xfId="22622"/>
    <cellStyle name="Footnote 4" xfId="22581"/>
    <cellStyle name="Footnote 5" xfId="22623"/>
    <cellStyle name="Footnote 6" xfId="22580"/>
    <cellStyle name="Footnote 7" xfId="22624"/>
    <cellStyle name="Good 10" xfId="6692"/>
    <cellStyle name="Good 10 2" xfId="18204"/>
    <cellStyle name="Good 11" xfId="6693"/>
    <cellStyle name="Good 11 2" xfId="18205"/>
    <cellStyle name="Good 12" xfId="6694"/>
    <cellStyle name="Good 12 2" xfId="18206"/>
    <cellStyle name="Good 13" xfId="6695"/>
    <cellStyle name="Good 13 2" xfId="18207"/>
    <cellStyle name="Good 14" xfId="6696"/>
    <cellStyle name="Good 14 2" xfId="18208"/>
    <cellStyle name="Good 15" xfId="6697"/>
    <cellStyle name="Good 15 2" xfId="18209"/>
    <cellStyle name="Good 16" xfId="6698"/>
    <cellStyle name="Good 16 2" xfId="18210"/>
    <cellStyle name="Good 17" xfId="6699"/>
    <cellStyle name="Good 17 2" xfId="18211"/>
    <cellStyle name="Good 18" xfId="6700"/>
    <cellStyle name="Good 18 2" xfId="18212"/>
    <cellStyle name="Good 19" xfId="6701"/>
    <cellStyle name="Good 19 2" xfId="18213"/>
    <cellStyle name="Good 2" xfId="6702"/>
    <cellStyle name="Good 2 2" xfId="18214"/>
    <cellStyle name="Good 20" xfId="6703"/>
    <cellStyle name="Good 20 2" xfId="18215"/>
    <cellStyle name="Good 21" xfId="6704"/>
    <cellStyle name="Good 21 2" xfId="18216"/>
    <cellStyle name="Good 22" xfId="6705"/>
    <cellStyle name="Good 22 2" xfId="18217"/>
    <cellStyle name="Good 23" xfId="6706"/>
    <cellStyle name="Good 23 2" xfId="18218"/>
    <cellStyle name="Good 24" xfId="6707"/>
    <cellStyle name="Good 24 2" xfId="18219"/>
    <cellStyle name="Good 25" xfId="6708"/>
    <cellStyle name="Good 25 2" xfId="18220"/>
    <cellStyle name="Good 26" xfId="6709"/>
    <cellStyle name="Good 26 2" xfId="18221"/>
    <cellStyle name="Good 27" xfId="6710"/>
    <cellStyle name="Good 27 2" xfId="18222"/>
    <cellStyle name="Good 28" xfId="6711"/>
    <cellStyle name="Good 28 2" xfId="18223"/>
    <cellStyle name="Good 29" xfId="6712"/>
    <cellStyle name="Good 29 2" xfId="18224"/>
    <cellStyle name="Good 3" xfId="6713"/>
    <cellStyle name="Good 3 2" xfId="18225"/>
    <cellStyle name="Good 30" xfId="6714"/>
    <cellStyle name="Good 30 2" xfId="18226"/>
    <cellStyle name="Good 31" xfId="6715"/>
    <cellStyle name="Good 31 2" xfId="18227"/>
    <cellStyle name="Good 32" xfId="6716"/>
    <cellStyle name="Good 32 2" xfId="18228"/>
    <cellStyle name="Good 33" xfId="6717"/>
    <cellStyle name="Good 33 2" xfId="18229"/>
    <cellStyle name="Good 34" xfId="6718"/>
    <cellStyle name="Good 34 2" xfId="18230"/>
    <cellStyle name="Good 35" xfId="6719"/>
    <cellStyle name="Good 35 2" xfId="18231"/>
    <cellStyle name="Good 36" xfId="6720"/>
    <cellStyle name="Good 36 2" xfId="18232"/>
    <cellStyle name="Good 37" xfId="6721"/>
    <cellStyle name="Good 37 2" xfId="18233"/>
    <cellStyle name="Good 38" xfId="6722"/>
    <cellStyle name="Good 38 2" xfId="18234"/>
    <cellStyle name="Good 39" xfId="6723"/>
    <cellStyle name="Good 39 2" xfId="18235"/>
    <cellStyle name="Good 4" xfId="6724"/>
    <cellStyle name="Good 4 2" xfId="18236"/>
    <cellStyle name="Good 40" xfId="6725"/>
    <cellStyle name="Good 40 2" xfId="18237"/>
    <cellStyle name="Good 41" xfId="22833"/>
    <cellStyle name="Good 5" xfId="6726"/>
    <cellStyle name="Good 5 2" xfId="18238"/>
    <cellStyle name="Good 6" xfId="6727"/>
    <cellStyle name="Good 6 2" xfId="18239"/>
    <cellStyle name="Good 7" xfId="6728"/>
    <cellStyle name="Good 7 2" xfId="18240"/>
    <cellStyle name="Good 8" xfId="6729"/>
    <cellStyle name="Good 8 2" xfId="18241"/>
    <cellStyle name="Good 9" xfId="6730"/>
    <cellStyle name="Good 9 2" xfId="18242"/>
    <cellStyle name="GreybarHeader" xfId="6731"/>
    <cellStyle name="GreybarHeader 10" xfId="6732"/>
    <cellStyle name="GreybarHeader 10 2" xfId="18244"/>
    <cellStyle name="GreybarHeader 11" xfId="6733"/>
    <cellStyle name="GreybarHeader 11 2" xfId="18245"/>
    <cellStyle name="GreybarHeader 12" xfId="6734"/>
    <cellStyle name="GreybarHeader 12 2" xfId="18246"/>
    <cellStyle name="GreybarHeader 13" xfId="6735"/>
    <cellStyle name="GreybarHeader 13 2" xfId="18247"/>
    <cellStyle name="GreybarHeader 14" xfId="6736"/>
    <cellStyle name="GreybarHeader 14 2" xfId="18248"/>
    <cellStyle name="GreybarHeader 15" xfId="6737"/>
    <cellStyle name="GreybarHeader 15 2" xfId="18249"/>
    <cellStyle name="GreybarHeader 16" xfId="6738"/>
    <cellStyle name="GreybarHeader 16 2" xfId="18250"/>
    <cellStyle name="GreybarHeader 17" xfId="6739"/>
    <cellStyle name="GreybarHeader 17 2" xfId="18251"/>
    <cellStyle name="GreybarHeader 18" xfId="6740"/>
    <cellStyle name="GreybarHeader 18 2" xfId="18252"/>
    <cellStyle name="GreybarHeader 19" xfId="6741"/>
    <cellStyle name="GreybarHeader 19 2" xfId="18253"/>
    <cellStyle name="GreybarHeader 2" xfId="6742"/>
    <cellStyle name="GreybarHeader 2 2" xfId="18254"/>
    <cellStyle name="GreybarHeader 20" xfId="6743"/>
    <cellStyle name="GreybarHeader 20 2" xfId="18255"/>
    <cellStyle name="GreybarHeader 21" xfId="6744"/>
    <cellStyle name="GreybarHeader 21 2" xfId="18256"/>
    <cellStyle name="GreybarHeader 22" xfId="6745"/>
    <cellStyle name="GreybarHeader 22 2" xfId="18257"/>
    <cellStyle name="GreybarHeader 23" xfId="6746"/>
    <cellStyle name="GreybarHeader 23 2" xfId="18258"/>
    <cellStyle name="GreybarHeader 24" xfId="6747"/>
    <cellStyle name="GreybarHeader 24 2" xfId="18259"/>
    <cellStyle name="GreybarHeader 25" xfId="6748"/>
    <cellStyle name="GreybarHeader 25 2" xfId="18260"/>
    <cellStyle name="GreybarHeader 26" xfId="6749"/>
    <cellStyle name="GreybarHeader 27" xfId="6750"/>
    <cellStyle name="GreybarHeader 28" xfId="6751"/>
    <cellStyle name="GreybarHeader 29" xfId="6752"/>
    <cellStyle name="GreybarHeader 3" xfId="6753"/>
    <cellStyle name="GreybarHeader 3 2" xfId="18261"/>
    <cellStyle name="GreybarHeader 30" xfId="18243"/>
    <cellStyle name="GreybarHeader 4" xfId="6754"/>
    <cellStyle name="GreybarHeader 4 2" xfId="18262"/>
    <cellStyle name="GreybarHeader 5" xfId="6755"/>
    <cellStyle name="GreybarHeader 5 2" xfId="18263"/>
    <cellStyle name="GreybarHeader 6" xfId="6756"/>
    <cellStyle name="GreybarHeader 6 2" xfId="18264"/>
    <cellStyle name="GreybarHeader 7" xfId="6757"/>
    <cellStyle name="GreybarHeader 7 2" xfId="18265"/>
    <cellStyle name="GreybarHeader 8" xfId="6758"/>
    <cellStyle name="GreybarHeader 8 2" xfId="18266"/>
    <cellStyle name="GreybarHeader 9" xfId="6759"/>
    <cellStyle name="GreybarHeader 9 2" xfId="18267"/>
    <cellStyle name="GreybarHeader_Page 3" xfId="13974"/>
    <cellStyle name="Hard Percent" xfId="6760"/>
    <cellStyle name="Hard Percent 2" xfId="18268"/>
    <cellStyle name="Header" xfId="6761"/>
    <cellStyle name="Header 2" xfId="18269"/>
    <cellStyle name="Header1" xfId="6762"/>
    <cellStyle name="Header1 2" xfId="18270"/>
    <cellStyle name="Header2" xfId="6763"/>
    <cellStyle name="Header2 2" xfId="18271"/>
    <cellStyle name="Heading 1 10" xfId="6764"/>
    <cellStyle name="Heading 1 10 2" xfId="18272"/>
    <cellStyle name="Heading 1 11" xfId="6765"/>
    <cellStyle name="Heading 1 11 2" xfId="18273"/>
    <cellStyle name="Heading 1 12" xfId="6766"/>
    <cellStyle name="Heading 1 12 2" xfId="18274"/>
    <cellStyle name="Heading 1 13" xfId="6767"/>
    <cellStyle name="Heading 1 13 2" xfId="18275"/>
    <cellStyle name="Heading 1 14" xfId="6768"/>
    <cellStyle name="Heading 1 14 2" xfId="18276"/>
    <cellStyle name="Heading 1 15" xfId="6769"/>
    <cellStyle name="Heading 1 15 2" xfId="18277"/>
    <cellStyle name="Heading 1 16" xfId="6770"/>
    <cellStyle name="Heading 1 16 2" xfId="18278"/>
    <cellStyle name="Heading 1 17" xfId="6771"/>
    <cellStyle name="Heading 1 17 2" xfId="18279"/>
    <cellStyle name="Heading 1 18" xfId="6772"/>
    <cellStyle name="Heading 1 18 2" xfId="18280"/>
    <cellStyle name="Heading 1 19" xfId="6773"/>
    <cellStyle name="Heading 1 19 2" xfId="18281"/>
    <cellStyle name="Heading 1 2" xfId="6774"/>
    <cellStyle name="Heading 1 2 2" xfId="18282"/>
    <cellStyle name="Heading 1 20" xfId="6775"/>
    <cellStyle name="Heading 1 20 2" xfId="18283"/>
    <cellStyle name="Heading 1 21" xfId="6776"/>
    <cellStyle name="Heading 1 21 2" xfId="18284"/>
    <cellStyle name="Heading 1 22" xfId="6777"/>
    <cellStyle name="Heading 1 22 2" xfId="18285"/>
    <cellStyle name="Heading 1 23" xfId="6778"/>
    <cellStyle name="Heading 1 23 2" xfId="18286"/>
    <cellStyle name="Heading 1 24" xfId="6779"/>
    <cellStyle name="Heading 1 24 2" xfId="18287"/>
    <cellStyle name="Heading 1 25" xfId="6780"/>
    <cellStyle name="Heading 1 25 2" xfId="18288"/>
    <cellStyle name="Heading 1 26" xfId="6781"/>
    <cellStyle name="Heading 1 26 2" xfId="18289"/>
    <cellStyle name="Heading 1 27" xfId="6782"/>
    <cellStyle name="Heading 1 27 2" xfId="18290"/>
    <cellStyle name="Heading 1 28" xfId="6783"/>
    <cellStyle name="Heading 1 28 2" xfId="18291"/>
    <cellStyle name="Heading 1 29" xfId="6784"/>
    <cellStyle name="Heading 1 29 2" xfId="18292"/>
    <cellStyle name="Heading 1 3" xfId="6785"/>
    <cellStyle name="Heading 1 3 2" xfId="18293"/>
    <cellStyle name="Heading 1 30" xfId="6786"/>
    <cellStyle name="Heading 1 30 2" xfId="18294"/>
    <cellStyle name="Heading 1 31" xfId="6787"/>
    <cellStyle name="Heading 1 31 2" xfId="18295"/>
    <cellStyle name="Heading 1 32" xfId="6788"/>
    <cellStyle name="Heading 1 32 2" xfId="18296"/>
    <cellStyle name="Heading 1 33" xfId="6789"/>
    <cellStyle name="Heading 1 33 2" xfId="18297"/>
    <cellStyle name="Heading 1 34" xfId="6790"/>
    <cellStyle name="Heading 1 34 2" xfId="18298"/>
    <cellStyle name="Heading 1 35" xfId="6791"/>
    <cellStyle name="Heading 1 35 2" xfId="18299"/>
    <cellStyle name="Heading 1 36" xfId="6792"/>
    <cellStyle name="Heading 1 36 2" xfId="18300"/>
    <cellStyle name="Heading 1 37" xfId="6793"/>
    <cellStyle name="Heading 1 37 2" xfId="18301"/>
    <cellStyle name="Heading 1 38" xfId="6794"/>
    <cellStyle name="Heading 1 38 2" xfId="18302"/>
    <cellStyle name="Heading 1 39" xfId="6795"/>
    <cellStyle name="Heading 1 39 2" xfId="18303"/>
    <cellStyle name="Heading 1 4" xfId="6796"/>
    <cellStyle name="Heading 1 4 2" xfId="18304"/>
    <cellStyle name="Heading 1 40" xfId="6797"/>
    <cellStyle name="Heading 1 40 2" xfId="18305"/>
    <cellStyle name="Heading 1 41" xfId="22834"/>
    <cellStyle name="Heading 1 5" xfId="6798"/>
    <cellStyle name="Heading 1 5 2" xfId="18306"/>
    <cellStyle name="Heading 1 6" xfId="6799"/>
    <cellStyle name="Heading 1 6 2" xfId="18307"/>
    <cellStyle name="Heading 1 7" xfId="6800"/>
    <cellStyle name="Heading 1 7 2" xfId="18308"/>
    <cellStyle name="Heading 1 8" xfId="6801"/>
    <cellStyle name="Heading 1 8 2" xfId="18309"/>
    <cellStyle name="Heading 1 9" xfId="6802"/>
    <cellStyle name="Heading 1 9 2" xfId="18310"/>
    <cellStyle name="Heading 2 10" xfId="6803"/>
    <cellStyle name="Heading 2 10 2" xfId="18311"/>
    <cellStyle name="Heading 2 11" xfId="6804"/>
    <cellStyle name="Heading 2 11 2" xfId="18312"/>
    <cellStyle name="Heading 2 12" xfId="6805"/>
    <cellStyle name="Heading 2 12 2" xfId="18313"/>
    <cellStyle name="Heading 2 13" xfId="6806"/>
    <cellStyle name="Heading 2 13 2" xfId="18314"/>
    <cellStyle name="Heading 2 14" xfId="6807"/>
    <cellStyle name="Heading 2 14 2" xfId="18315"/>
    <cellStyle name="Heading 2 15" xfId="6808"/>
    <cellStyle name="Heading 2 15 2" xfId="18316"/>
    <cellStyle name="Heading 2 16" xfId="6809"/>
    <cellStyle name="Heading 2 16 2" xfId="18317"/>
    <cellStyle name="Heading 2 17" xfId="6810"/>
    <cellStyle name="Heading 2 17 2" xfId="18318"/>
    <cellStyle name="Heading 2 18" xfId="6811"/>
    <cellStyle name="Heading 2 18 2" xfId="18319"/>
    <cellStyle name="Heading 2 19" xfId="6812"/>
    <cellStyle name="Heading 2 19 2" xfId="18320"/>
    <cellStyle name="Heading 2 2" xfId="6813"/>
    <cellStyle name="Heading 2 2 2" xfId="18321"/>
    <cellStyle name="Heading 2 20" xfId="6814"/>
    <cellStyle name="Heading 2 20 2" xfId="18322"/>
    <cellStyle name="Heading 2 21" xfId="6815"/>
    <cellStyle name="Heading 2 21 2" xfId="18323"/>
    <cellStyle name="Heading 2 22" xfId="6816"/>
    <cellStyle name="Heading 2 22 2" xfId="18324"/>
    <cellStyle name="Heading 2 23" xfId="6817"/>
    <cellStyle name="Heading 2 23 2" xfId="18325"/>
    <cellStyle name="Heading 2 24" xfId="6818"/>
    <cellStyle name="Heading 2 24 2" xfId="18326"/>
    <cellStyle name="Heading 2 25" xfId="6819"/>
    <cellStyle name="Heading 2 25 2" xfId="18327"/>
    <cellStyle name="Heading 2 26" xfId="6820"/>
    <cellStyle name="Heading 2 26 2" xfId="18328"/>
    <cellStyle name="Heading 2 27" xfId="6821"/>
    <cellStyle name="Heading 2 27 2" xfId="18329"/>
    <cellStyle name="Heading 2 28" xfId="6822"/>
    <cellStyle name="Heading 2 28 2" xfId="18330"/>
    <cellStyle name="Heading 2 29" xfId="6823"/>
    <cellStyle name="Heading 2 29 2" xfId="18331"/>
    <cellStyle name="Heading 2 3" xfId="6824"/>
    <cellStyle name="Heading 2 3 2" xfId="18332"/>
    <cellStyle name="Heading 2 30" xfId="6825"/>
    <cellStyle name="Heading 2 30 2" xfId="18333"/>
    <cellStyle name="Heading 2 31" xfId="6826"/>
    <cellStyle name="Heading 2 31 2" xfId="18334"/>
    <cellStyle name="Heading 2 32" xfId="6827"/>
    <cellStyle name="Heading 2 32 2" xfId="18335"/>
    <cellStyle name="Heading 2 33" xfId="6828"/>
    <cellStyle name="Heading 2 33 2" xfId="18336"/>
    <cellStyle name="Heading 2 34" xfId="6829"/>
    <cellStyle name="Heading 2 34 2" xfId="18337"/>
    <cellStyle name="Heading 2 35" xfId="6830"/>
    <cellStyle name="Heading 2 35 2" xfId="18338"/>
    <cellStyle name="Heading 2 36" xfId="6831"/>
    <cellStyle name="Heading 2 36 2" xfId="18339"/>
    <cellStyle name="Heading 2 37" xfId="6832"/>
    <cellStyle name="Heading 2 37 2" xfId="18340"/>
    <cellStyle name="Heading 2 38" xfId="6833"/>
    <cellStyle name="Heading 2 38 2" xfId="18341"/>
    <cellStyle name="Heading 2 39" xfId="6834"/>
    <cellStyle name="Heading 2 39 2" xfId="18342"/>
    <cellStyle name="Heading 2 4" xfId="6835"/>
    <cellStyle name="Heading 2 4 2" xfId="18343"/>
    <cellStyle name="Heading 2 40" xfId="6836"/>
    <cellStyle name="Heading 2 40 2" xfId="18344"/>
    <cellStyle name="Heading 2 41" xfId="22835"/>
    <cellStyle name="Heading 2 5" xfId="6837"/>
    <cellStyle name="Heading 2 5 2" xfId="18345"/>
    <cellStyle name="Heading 2 6" xfId="6838"/>
    <cellStyle name="Heading 2 6 2" xfId="18346"/>
    <cellStyle name="Heading 2 7" xfId="6839"/>
    <cellStyle name="Heading 2 7 2" xfId="18347"/>
    <cellStyle name="Heading 2 8" xfId="6840"/>
    <cellStyle name="Heading 2 8 2" xfId="18348"/>
    <cellStyle name="Heading 2 9" xfId="6841"/>
    <cellStyle name="Heading 2 9 2" xfId="18349"/>
    <cellStyle name="Heading 3 10" xfId="6842"/>
    <cellStyle name="Heading 3 10 2" xfId="18350"/>
    <cellStyle name="Heading 3 11" xfId="6843"/>
    <cellStyle name="Heading 3 11 2" xfId="18351"/>
    <cellStyle name="Heading 3 12" xfId="6844"/>
    <cellStyle name="Heading 3 12 2" xfId="18352"/>
    <cellStyle name="Heading 3 13" xfId="6845"/>
    <cellStyle name="Heading 3 13 2" xfId="18353"/>
    <cellStyle name="Heading 3 14" xfId="6846"/>
    <cellStyle name="Heading 3 14 2" xfId="18354"/>
    <cellStyle name="Heading 3 15" xfId="6847"/>
    <cellStyle name="Heading 3 15 2" xfId="18355"/>
    <cellStyle name="Heading 3 16" xfId="6848"/>
    <cellStyle name="Heading 3 16 2" xfId="18356"/>
    <cellStyle name="Heading 3 17" xfId="6849"/>
    <cellStyle name="Heading 3 17 2" xfId="18357"/>
    <cellStyle name="Heading 3 18" xfId="6850"/>
    <cellStyle name="Heading 3 18 2" xfId="18358"/>
    <cellStyle name="Heading 3 19" xfId="6851"/>
    <cellStyle name="Heading 3 19 2" xfId="18359"/>
    <cellStyle name="Heading 3 2" xfId="6852"/>
    <cellStyle name="Heading 3 2 2" xfId="18360"/>
    <cellStyle name="Heading 3 20" xfId="6853"/>
    <cellStyle name="Heading 3 20 2" xfId="18361"/>
    <cellStyle name="Heading 3 21" xfId="6854"/>
    <cellStyle name="Heading 3 21 2" xfId="18362"/>
    <cellStyle name="Heading 3 22" xfId="6855"/>
    <cellStyle name="Heading 3 22 2" xfId="18363"/>
    <cellStyle name="Heading 3 23" xfId="6856"/>
    <cellStyle name="Heading 3 23 2" xfId="18364"/>
    <cellStyle name="Heading 3 24" xfId="6857"/>
    <cellStyle name="Heading 3 24 2" xfId="18365"/>
    <cellStyle name="Heading 3 25" xfId="6858"/>
    <cellStyle name="Heading 3 25 2" xfId="18366"/>
    <cellStyle name="Heading 3 26" xfId="6859"/>
    <cellStyle name="Heading 3 26 2" xfId="18367"/>
    <cellStyle name="Heading 3 27" xfId="6860"/>
    <cellStyle name="Heading 3 27 2" xfId="18368"/>
    <cellStyle name="Heading 3 28" xfId="6861"/>
    <cellStyle name="Heading 3 28 2" xfId="18369"/>
    <cellStyle name="Heading 3 29" xfId="6862"/>
    <cellStyle name="Heading 3 29 2" xfId="18370"/>
    <cellStyle name="Heading 3 3" xfId="6863"/>
    <cellStyle name="Heading 3 3 2" xfId="18371"/>
    <cellStyle name="Heading 3 30" xfId="6864"/>
    <cellStyle name="Heading 3 30 2" xfId="18372"/>
    <cellStyle name="Heading 3 31" xfId="6865"/>
    <cellStyle name="Heading 3 31 2" xfId="18373"/>
    <cellStyle name="Heading 3 32" xfId="6866"/>
    <cellStyle name="Heading 3 32 2" xfId="18374"/>
    <cellStyle name="Heading 3 33" xfId="6867"/>
    <cellStyle name="Heading 3 33 2" xfId="18375"/>
    <cellStyle name="Heading 3 34" xfId="6868"/>
    <cellStyle name="Heading 3 34 2" xfId="18376"/>
    <cellStyle name="Heading 3 35" xfId="6869"/>
    <cellStyle name="Heading 3 35 2" xfId="18377"/>
    <cellStyle name="Heading 3 36" xfId="6870"/>
    <cellStyle name="Heading 3 36 2" xfId="18378"/>
    <cellStyle name="Heading 3 37" xfId="6871"/>
    <cellStyle name="Heading 3 37 2" xfId="18379"/>
    <cellStyle name="Heading 3 38" xfId="6872"/>
    <cellStyle name="Heading 3 38 2" xfId="18380"/>
    <cellStyle name="Heading 3 39" xfId="6873"/>
    <cellStyle name="Heading 3 39 2" xfId="18381"/>
    <cellStyle name="Heading 3 4" xfId="6874"/>
    <cellStyle name="Heading 3 4 2" xfId="18382"/>
    <cellStyle name="Heading 3 40" xfId="6875"/>
    <cellStyle name="Heading 3 40 2" xfId="18383"/>
    <cellStyle name="Heading 3 41" xfId="22836"/>
    <cellStyle name="Heading 3 5" xfId="6876"/>
    <cellStyle name="Heading 3 5 2" xfId="18384"/>
    <cellStyle name="Heading 3 6" xfId="6877"/>
    <cellStyle name="Heading 3 6 2" xfId="18385"/>
    <cellStyle name="Heading 3 7" xfId="6878"/>
    <cellStyle name="Heading 3 7 2" xfId="18386"/>
    <cellStyle name="Heading 3 8" xfId="6879"/>
    <cellStyle name="Heading 3 8 2" xfId="18387"/>
    <cellStyle name="Heading 3 9" xfId="6880"/>
    <cellStyle name="Heading 3 9 2" xfId="18388"/>
    <cellStyle name="Heading 4 10" xfId="6881"/>
    <cellStyle name="Heading 4 10 2" xfId="18389"/>
    <cellStyle name="Heading 4 11" xfId="6882"/>
    <cellStyle name="Heading 4 11 2" xfId="18390"/>
    <cellStyle name="Heading 4 12" xfId="6883"/>
    <cellStyle name="Heading 4 12 2" xfId="18391"/>
    <cellStyle name="Heading 4 13" xfId="6884"/>
    <cellStyle name="Heading 4 13 2" xfId="18392"/>
    <cellStyle name="Heading 4 14" xfId="6885"/>
    <cellStyle name="Heading 4 14 2" xfId="18393"/>
    <cellStyle name="Heading 4 15" xfId="6886"/>
    <cellStyle name="Heading 4 15 2" xfId="18394"/>
    <cellStyle name="Heading 4 16" xfId="6887"/>
    <cellStyle name="Heading 4 16 2" xfId="18395"/>
    <cellStyle name="Heading 4 17" xfId="6888"/>
    <cellStyle name="Heading 4 17 2" xfId="18396"/>
    <cellStyle name="Heading 4 18" xfId="6889"/>
    <cellStyle name="Heading 4 18 2" xfId="18397"/>
    <cellStyle name="Heading 4 19" xfId="6890"/>
    <cellStyle name="Heading 4 19 2" xfId="18398"/>
    <cellStyle name="Heading 4 2" xfId="6891"/>
    <cellStyle name="Heading 4 2 2" xfId="18399"/>
    <cellStyle name="Heading 4 20" xfId="6892"/>
    <cellStyle name="Heading 4 20 2" xfId="18400"/>
    <cellStyle name="Heading 4 21" xfId="6893"/>
    <cellStyle name="Heading 4 21 2" xfId="18401"/>
    <cellStyle name="Heading 4 22" xfId="6894"/>
    <cellStyle name="Heading 4 22 2" xfId="18402"/>
    <cellStyle name="Heading 4 23" xfId="6895"/>
    <cellStyle name="Heading 4 23 2" xfId="18403"/>
    <cellStyle name="Heading 4 24" xfId="6896"/>
    <cellStyle name="Heading 4 24 2" xfId="18404"/>
    <cellStyle name="Heading 4 25" xfId="6897"/>
    <cellStyle name="Heading 4 25 2" xfId="18405"/>
    <cellStyle name="Heading 4 26" xfId="6898"/>
    <cellStyle name="Heading 4 26 2" xfId="18406"/>
    <cellStyle name="Heading 4 27" xfId="6899"/>
    <cellStyle name="Heading 4 27 2" xfId="18407"/>
    <cellStyle name="Heading 4 28" xfId="6900"/>
    <cellStyle name="Heading 4 28 2" xfId="18408"/>
    <cellStyle name="Heading 4 29" xfId="6901"/>
    <cellStyle name="Heading 4 29 2" xfId="18409"/>
    <cellStyle name="Heading 4 3" xfId="6902"/>
    <cellStyle name="Heading 4 3 2" xfId="18410"/>
    <cellStyle name="Heading 4 30" xfId="6903"/>
    <cellStyle name="Heading 4 30 2" xfId="18411"/>
    <cellStyle name="Heading 4 31" xfId="6904"/>
    <cellStyle name="Heading 4 31 2" xfId="18412"/>
    <cellStyle name="Heading 4 32" xfId="6905"/>
    <cellStyle name="Heading 4 32 2" xfId="18413"/>
    <cellStyle name="Heading 4 33" xfId="6906"/>
    <cellStyle name="Heading 4 33 2" xfId="18414"/>
    <cellStyle name="Heading 4 34" xfId="6907"/>
    <cellStyle name="Heading 4 34 2" xfId="18415"/>
    <cellStyle name="Heading 4 35" xfId="6908"/>
    <cellStyle name="Heading 4 35 2" xfId="18416"/>
    <cellStyle name="Heading 4 36" xfId="6909"/>
    <cellStyle name="Heading 4 36 2" xfId="18417"/>
    <cellStyle name="Heading 4 37" xfId="6910"/>
    <cellStyle name="Heading 4 37 2" xfId="18418"/>
    <cellStyle name="Heading 4 38" xfId="6911"/>
    <cellStyle name="Heading 4 38 2" xfId="18419"/>
    <cellStyle name="Heading 4 39" xfId="6912"/>
    <cellStyle name="Heading 4 39 2" xfId="18420"/>
    <cellStyle name="Heading 4 4" xfId="6913"/>
    <cellStyle name="Heading 4 4 2" xfId="18421"/>
    <cellStyle name="Heading 4 40" xfId="6914"/>
    <cellStyle name="Heading 4 40 2" xfId="18422"/>
    <cellStyle name="Heading 4 41" xfId="22837"/>
    <cellStyle name="Heading 4 5" xfId="6915"/>
    <cellStyle name="Heading 4 5 2" xfId="18423"/>
    <cellStyle name="Heading 4 6" xfId="6916"/>
    <cellStyle name="Heading 4 6 2" xfId="18424"/>
    <cellStyle name="Heading 4 7" xfId="6917"/>
    <cellStyle name="Heading 4 7 2" xfId="18425"/>
    <cellStyle name="Heading 4 8" xfId="6918"/>
    <cellStyle name="Heading 4 8 2" xfId="18426"/>
    <cellStyle name="Heading 4 9" xfId="6919"/>
    <cellStyle name="Heading 4 9 2" xfId="18427"/>
    <cellStyle name="Hyperlink" xfId="5" builtinId="8"/>
    <cellStyle name="Hyperlink 2" xfId="6920"/>
    <cellStyle name="Hyperlink 2 2" xfId="22838"/>
    <cellStyle name="Input 10" xfId="6921"/>
    <cellStyle name="Input 10 2" xfId="18428"/>
    <cellStyle name="Input 11" xfId="6922"/>
    <cellStyle name="Input 11 2" xfId="18429"/>
    <cellStyle name="Input 12" xfId="6923"/>
    <cellStyle name="Input 12 2" xfId="18430"/>
    <cellStyle name="Input 13" xfId="6924"/>
    <cellStyle name="Input 13 2" xfId="18431"/>
    <cellStyle name="Input 14" xfId="6925"/>
    <cellStyle name="Input 14 2" xfId="18432"/>
    <cellStyle name="Input 15" xfId="6926"/>
    <cellStyle name="Input 15 2" xfId="18433"/>
    <cellStyle name="Input 16" xfId="6927"/>
    <cellStyle name="Input 16 2" xfId="18434"/>
    <cellStyle name="Input 17" xfId="6928"/>
    <cellStyle name="Input 17 2" xfId="18435"/>
    <cellStyle name="Input 18" xfId="6929"/>
    <cellStyle name="Input 18 2" xfId="18436"/>
    <cellStyle name="Input 19" xfId="6930"/>
    <cellStyle name="Input 19 2" xfId="18437"/>
    <cellStyle name="Input 2" xfId="6931"/>
    <cellStyle name="Input 2 10" xfId="6932"/>
    <cellStyle name="Input 2 10 2" xfId="18439"/>
    <cellStyle name="Input 2 11" xfId="6933"/>
    <cellStyle name="Input 2 11 2" xfId="18440"/>
    <cellStyle name="Input 2 12" xfId="6934"/>
    <cellStyle name="Input 2 12 2" xfId="18441"/>
    <cellStyle name="Input 2 13" xfId="6935"/>
    <cellStyle name="Input 2 13 2" xfId="18442"/>
    <cellStyle name="Input 2 14" xfId="6936"/>
    <cellStyle name="Input 2 14 2" xfId="18443"/>
    <cellStyle name="Input 2 15" xfId="22625"/>
    <cellStyle name="Input 2 16" xfId="22579"/>
    <cellStyle name="Input 2 17" xfId="22626"/>
    <cellStyle name="Input 2 18" xfId="22578"/>
    <cellStyle name="Input 2 19" xfId="22627"/>
    <cellStyle name="Input 2 2" xfId="6937"/>
    <cellStyle name="Input 2 2 10" xfId="6938"/>
    <cellStyle name="Input 2 2 10 2" xfId="18444"/>
    <cellStyle name="Input 2 2 11" xfId="6939"/>
    <cellStyle name="Input 2 2 11 2" xfId="18445"/>
    <cellStyle name="Input 2 2 12" xfId="18438"/>
    <cellStyle name="Input 2 2 2" xfId="6940"/>
    <cellStyle name="Input 2 2 2 10" xfId="6941"/>
    <cellStyle name="Input 2 2 2 10 2" xfId="18447"/>
    <cellStyle name="Input 2 2 2 11" xfId="6942"/>
    <cellStyle name="Input 2 2 2 11 2" xfId="18448"/>
    <cellStyle name="Input 2 2 2 12" xfId="18446"/>
    <cellStyle name="Input 2 2 2 2" xfId="6943"/>
    <cellStyle name="Input 2 2 2 2 2" xfId="6944"/>
    <cellStyle name="Input 2 2 2 2 2 2" xfId="18451"/>
    <cellStyle name="Input 2 2 2 2 2 3" xfId="18450"/>
    <cellStyle name="Input 2 2 2 2 3" xfId="18449"/>
    <cellStyle name="Input 2 2 2 2_Page 3" xfId="13978"/>
    <cellStyle name="Input 2 2 2 3" xfId="6945"/>
    <cellStyle name="Input 2 2 2 3 2" xfId="18452"/>
    <cellStyle name="Input 2 2 2 4" xfId="6946"/>
    <cellStyle name="Input 2 2 2 4 2" xfId="18453"/>
    <cellStyle name="Input 2 2 2 5" xfId="6947"/>
    <cellStyle name="Input 2 2 2 5 2" xfId="18454"/>
    <cellStyle name="Input 2 2 2 6" xfId="6948"/>
    <cellStyle name="Input 2 2 2 6 2" xfId="18455"/>
    <cellStyle name="Input 2 2 2 7" xfId="6949"/>
    <cellStyle name="Input 2 2 2 7 2" xfId="18456"/>
    <cellStyle name="Input 2 2 2 8" xfId="6950"/>
    <cellStyle name="Input 2 2 2 8 2" xfId="18457"/>
    <cellStyle name="Input 2 2 2 9" xfId="6951"/>
    <cellStyle name="Input 2 2 2 9 2" xfId="18458"/>
    <cellStyle name="Input 2 2 2_Page 3" xfId="13977"/>
    <cellStyle name="Input 2 2 3" xfId="6952"/>
    <cellStyle name="Input 2 2 3 2" xfId="6953"/>
    <cellStyle name="Input 2 2 3 2 2" xfId="18460"/>
    <cellStyle name="Input 2 2 3 3" xfId="18459"/>
    <cellStyle name="Input 2 2 3_Page 3" xfId="13979"/>
    <cellStyle name="Input 2 2 4" xfId="6954"/>
    <cellStyle name="Input 2 2 4 2" xfId="18461"/>
    <cellStyle name="Input 2 2 5" xfId="6955"/>
    <cellStyle name="Input 2 2 5 2" xfId="18462"/>
    <cellStyle name="Input 2 2 6" xfId="6956"/>
    <cellStyle name="Input 2 2 6 2" xfId="18463"/>
    <cellStyle name="Input 2 2 7" xfId="6957"/>
    <cellStyle name="Input 2 2 7 2" xfId="18464"/>
    <cellStyle name="Input 2 2 8" xfId="6958"/>
    <cellStyle name="Input 2 2 8 2" xfId="18465"/>
    <cellStyle name="Input 2 2 9" xfId="6959"/>
    <cellStyle name="Input 2 2 9 2" xfId="18466"/>
    <cellStyle name="Input 2 2_Page 3" xfId="13976"/>
    <cellStyle name="Input 2 20" xfId="22839"/>
    <cellStyle name="Input 2 21" xfId="22902"/>
    <cellStyle name="Input 2 22" xfId="22903"/>
    <cellStyle name="Input 2 23" xfId="22909"/>
    <cellStyle name="Input 2 3" xfId="6960"/>
    <cellStyle name="Input 2 3 2" xfId="18467"/>
    <cellStyle name="Input 2 4" xfId="6961"/>
    <cellStyle name="Input 2 4 2" xfId="18468"/>
    <cellStyle name="Input 2 5" xfId="6962"/>
    <cellStyle name="Input 2 5 2" xfId="6963"/>
    <cellStyle name="Input 2 5 2 2" xfId="18470"/>
    <cellStyle name="Input 2 5 3" xfId="18469"/>
    <cellStyle name="Input 2 5_Page 3" xfId="13980"/>
    <cellStyle name="Input 2 6" xfId="6964"/>
    <cellStyle name="Input 2 6 2" xfId="18471"/>
    <cellStyle name="Input 2 7" xfId="6965"/>
    <cellStyle name="Input 2 7 2" xfId="18472"/>
    <cellStyle name="Input 2 8" xfId="6966"/>
    <cellStyle name="Input 2 8 2" xfId="18473"/>
    <cellStyle name="Input 2 9" xfId="6967"/>
    <cellStyle name="Input 2 9 2" xfId="18474"/>
    <cellStyle name="Input 2_Page 3" xfId="13975"/>
    <cellStyle name="Input 20" xfId="6968"/>
    <cellStyle name="Input 20 2" xfId="18475"/>
    <cellStyle name="Input 21" xfId="6969"/>
    <cellStyle name="Input 21 2" xfId="18476"/>
    <cellStyle name="Input 22" xfId="6970"/>
    <cellStyle name="Input 22 2" xfId="18477"/>
    <cellStyle name="Input 23" xfId="6971"/>
    <cellStyle name="Input 23 2" xfId="18478"/>
    <cellStyle name="Input 24" xfId="6972"/>
    <cellStyle name="Input 24 2" xfId="18479"/>
    <cellStyle name="Input 25" xfId="6973"/>
    <cellStyle name="Input 25 2" xfId="18480"/>
    <cellStyle name="Input 26" xfId="6974"/>
    <cellStyle name="Input 26 2" xfId="18481"/>
    <cellStyle name="Input 27" xfId="6975"/>
    <cellStyle name="Input 27 2" xfId="18482"/>
    <cellStyle name="Input 28" xfId="6976"/>
    <cellStyle name="Input 28 2" xfId="18483"/>
    <cellStyle name="Input 29" xfId="6977"/>
    <cellStyle name="Input 29 2" xfId="18484"/>
    <cellStyle name="Input 3" xfId="6978"/>
    <cellStyle name="Input 3 2" xfId="18485"/>
    <cellStyle name="Input 30" xfId="6979"/>
    <cellStyle name="Input 30 2" xfId="18486"/>
    <cellStyle name="Input 31" xfId="6980"/>
    <cellStyle name="Input 31 2" xfId="18487"/>
    <cellStyle name="Input 32" xfId="6981"/>
    <cellStyle name="Input 32 2" xfId="18488"/>
    <cellStyle name="Input 33" xfId="6982"/>
    <cellStyle name="Input 33 2" xfId="18489"/>
    <cellStyle name="Input 34" xfId="6983"/>
    <cellStyle name="Input 34 2" xfId="18490"/>
    <cellStyle name="Input 35" xfId="6984"/>
    <cellStyle name="Input 35 2" xfId="18491"/>
    <cellStyle name="Input 36" xfId="6985"/>
    <cellStyle name="Input 36 2" xfId="18492"/>
    <cellStyle name="Input 37" xfId="6986"/>
    <cellStyle name="Input 37 2" xfId="18493"/>
    <cellStyle name="Input 38" xfId="6987"/>
    <cellStyle name="Input 38 2" xfId="18494"/>
    <cellStyle name="Input 39" xfId="6988"/>
    <cellStyle name="Input 39 2" xfId="18495"/>
    <cellStyle name="Input 4" xfId="6989"/>
    <cellStyle name="Input 4 2" xfId="18496"/>
    <cellStyle name="Input 40" xfId="6990"/>
    <cellStyle name="Input 40 2" xfId="18497"/>
    <cellStyle name="Input 41" xfId="6991"/>
    <cellStyle name="Input 41 2" xfId="18498"/>
    <cellStyle name="Input 42" xfId="6992"/>
    <cellStyle name="Input 42 2" xfId="18499"/>
    <cellStyle name="Input 43" xfId="6993"/>
    <cellStyle name="Input 43 10" xfId="6994"/>
    <cellStyle name="Input 43 10 2" xfId="18501"/>
    <cellStyle name="Input 43 11" xfId="6995"/>
    <cellStyle name="Input 43 11 2" xfId="18502"/>
    <cellStyle name="Input 43 12" xfId="18500"/>
    <cellStyle name="Input 43 2" xfId="6996"/>
    <cellStyle name="Input 43 2 2" xfId="18503"/>
    <cellStyle name="Input 43 3" xfId="6997"/>
    <cellStyle name="Input 43 3 2" xfId="18504"/>
    <cellStyle name="Input 43 4" xfId="6998"/>
    <cellStyle name="Input 43 4 2" xfId="18505"/>
    <cellStyle name="Input 43 5" xfId="6999"/>
    <cellStyle name="Input 43 5 2" xfId="18506"/>
    <cellStyle name="Input 43 6" xfId="7000"/>
    <cellStyle name="Input 43 6 2" xfId="18507"/>
    <cellStyle name="Input 43 7" xfId="7001"/>
    <cellStyle name="Input 43 7 2" xfId="18508"/>
    <cellStyle name="Input 43 8" xfId="7002"/>
    <cellStyle name="Input 43 8 2" xfId="18509"/>
    <cellStyle name="Input 43 9" xfId="7003"/>
    <cellStyle name="Input 43 9 2" xfId="18510"/>
    <cellStyle name="Input 43_Page 3" xfId="13981"/>
    <cellStyle name="Input 44" xfId="7004"/>
    <cellStyle name="Input 44 10" xfId="7005"/>
    <cellStyle name="Input 44 10 2" xfId="18512"/>
    <cellStyle name="Input 44 11" xfId="7006"/>
    <cellStyle name="Input 44 11 2" xfId="18513"/>
    <cellStyle name="Input 44 12" xfId="18511"/>
    <cellStyle name="Input 44 2" xfId="7007"/>
    <cellStyle name="Input 44 2 2" xfId="18514"/>
    <cellStyle name="Input 44 3" xfId="7008"/>
    <cellStyle name="Input 44 3 2" xfId="18515"/>
    <cellStyle name="Input 44 4" xfId="7009"/>
    <cellStyle name="Input 44 4 2" xfId="18516"/>
    <cellStyle name="Input 44 5" xfId="7010"/>
    <cellStyle name="Input 44 5 2" xfId="18517"/>
    <cellStyle name="Input 44 6" xfId="7011"/>
    <cellStyle name="Input 44 6 2" xfId="18518"/>
    <cellStyle name="Input 44 7" xfId="7012"/>
    <cellStyle name="Input 44 7 2" xfId="18519"/>
    <cellStyle name="Input 44 8" xfId="7013"/>
    <cellStyle name="Input 44 8 2" xfId="18520"/>
    <cellStyle name="Input 44 9" xfId="7014"/>
    <cellStyle name="Input 44 9 2" xfId="18521"/>
    <cellStyle name="Input 44_Page 3" xfId="13982"/>
    <cellStyle name="Input 45" xfId="7015"/>
    <cellStyle name="Input 45 2" xfId="18522"/>
    <cellStyle name="Input 46" xfId="7016"/>
    <cellStyle name="Input 46 2" xfId="18523"/>
    <cellStyle name="Input 47" xfId="7017"/>
    <cellStyle name="Input 47 2" xfId="18524"/>
    <cellStyle name="Input 48" xfId="7018"/>
    <cellStyle name="Input 48 2" xfId="18525"/>
    <cellStyle name="Input 49" xfId="7019"/>
    <cellStyle name="Input 49 2" xfId="18526"/>
    <cellStyle name="Input 5" xfId="7020"/>
    <cellStyle name="Input 5 2" xfId="18527"/>
    <cellStyle name="Input 50" xfId="7021"/>
    <cellStyle name="Input 50 2" xfId="18528"/>
    <cellStyle name="Input 51" xfId="7022"/>
    <cellStyle name="Input 51 2" xfId="18529"/>
    <cellStyle name="Input 52" xfId="7023"/>
    <cellStyle name="Input 52 2" xfId="18530"/>
    <cellStyle name="Input 53" xfId="7024"/>
    <cellStyle name="Input 53 2" xfId="18531"/>
    <cellStyle name="Input 54" xfId="7025"/>
    <cellStyle name="Input 54 2" xfId="18532"/>
    <cellStyle name="Input 6" xfId="7026"/>
    <cellStyle name="Input 6 2" xfId="18533"/>
    <cellStyle name="Input 7" xfId="7027"/>
    <cellStyle name="Input 7 2" xfId="18534"/>
    <cellStyle name="Input 8" xfId="7028"/>
    <cellStyle name="Input 8 2" xfId="18535"/>
    <cellStyle name="Input 9" xfId="7029"/>
    <cellStyle name="Input 9 2" xfId="18536"/>
    <cellStyle name="ItalicHeader" xfId="7030"/>
    <cellStyle name="ItalicHeader 2" xfId="18537"/>
    <cellStyle name="journal" xfId="13983"/>
    <cellStyle name="LineItemPrompt" xfId="7031"/>
    <cellStyle name="LineItemValue" xfId="7032"/>
    <cellStyle name="Link Currency (0)" xfId="7033"/>
    <cellStyle name="Link Currency (0) 10" xfId="7034"/>
    <cellStyle name="Link Currency (0) 10 2" xfId="7035"/>
    <cellStyle name="Link Currency (0) 10 2 2" xfId="18540"/>
    <cellStyle name="Link Currency (0) 10 3" xfId="7036"/>
    <cellStyle name="Link Currency (0) 10 3 2" xfId="18541"/>
    <cellStyle name="Link Currency (0) 10 4" xfId="7037"/>
    <cellStyle name="Link Currency (0) 10 4 2" xfId="18542"/>
    <cellStyle name="Link Currency (0) 10 5" xfId="7038"/>
    <cellStyle name="Link Currency (0) 10 5 2" xfId="18543"/>
    <cellStyle name="Link Currency (0) 10 6" xfId="7039"/>
    <cellStyle name="Link Currency (0) 10 6 2" xfId="18544"/>
    <cellStyle name="Link Currency (0) 10 7" xfId="7040"/>
    <cellStyle name="Link Currency (0) 10 7 2" xfId="18545"/>
    <cellStyle name="Link Currency (0) 10 8" xfId="7041"/>
    <cellStyle name="Link Currency (0) 10 8 2" xfId="18546"/>
    <cellStyle name="Link Currency (0) 10 9" xfId="18539"/>
    <cellStyle name="Link Currency (0) 10_Page 3" xfId="13985"/>
    <cellStyle name="Link Currency (0) 11" xfId="7042"/>
    <cellStyle name="Link Currency (0) 11 2" xfId="7043"/>
    <cellStyle name="Link Currency (0) 11 2 2" xfId="18548"/>
    <cellStyle name="Link Currency (0) 11 3" xfId="7044"/>
    <cellStyle name="Link Currency (0) 11 3 2" xfId="18549"/>
    <cellStyle name="Link Currency (0) 11 4" xfId="7045"/>
    <cellStyle name="Link Currency (0) 11 4 2" xfId="18550"/>
    <cellStyle name="Link Currency (0) 11 5" xfId="7046"/>
    <cellStyle name="Link Currency (0) 11 5 2" xfId="18551"/>
    <cellStyle name="Link Currency (0) 11 6" xfId="7047"/>
    <cellStyle name="Link Currency (0) 11 6 2" xfId="18552"/>
    <cellStyle name="Link Currency (0) 11 7" xfId="7048"/>
    <cellStyle name="Link Currency (0) 11 7 2" xfId="18553"/>
    <cellStyle name="Link Currency (0) 11 8" xfId="7049"/>
    <cellStyle name="Link Currency (0) 11 8 2" xfId="18554"/>
    <cellStyle name="Link Currency (0) 11 9" xfId="18547"/>
    <cellStyle name="Link Currency (0) 11_Page 3" xfId="13986"/>
    <cellStyle name="Link Currency (0) 12" xfId="7050"/>
    <cellStyle name="Link Currency (0) 12 2" xfId="7051"/>
    <cellStyle name="Link Currency (0) 12 2 2" xfId="18556"/>
    <cellStyle name="Link Currency (0) 12 3" xfId="7052"/>
    <cellStyle name="Link Currency (0) 12 3 2" xfId="18557"/>
    <cellStyle name="Link Currency (0) 12 4" xfId="7053"/>
    <cellStyle name="Link Currency (0) 12 4 2" xfId="18558"/>
    <cellStyle name="Link Currency (0) 12 5" xfId="7054"/>
    <cellStyle name="Link Currency (0) 12 5 2" xfId="18559"/>
    <cellStyle name="Link Currency (0) 12 6" xfId="7055"/>
    <cellStyle name="Link Currency (0) 12 6 2" xfId="18560"/>
    <cellStyle name="Link Currency (0) 12 7" xfId="7056"/>
    <cellStyle name="Link Currency (0) 12 7 2" xfId="18561"/>
    <cellStyle name="Link Currency (0) 12 8" xfId="7057"/>
    <cellStyle name="Link Currency (0) 12 8 2" xfId="18562"/>
    <cellStyle name="Link Currency (0) 12 9" xfId="18555"/>
    <cellStyle name="Link Currency (0) 12_Page 3" xfId="13987"/>
    <cellStyle name="Link Currency (0) 13" xfId="7058"/>
    <cellStyle name="Link Currency (0) 13 2" xfId="7059"/>
    <cellStyle name="Link Currency (0) 13 2 2" xfId="18564"/>
    <cellStyle name="Link Currency (0) 13 3" xfId="7060"/>
    <cellStyle name="Link Currency (0) 13 3 2" xfId="18565"/>
    <cellStyle name="Link Currency (0) 13 4" xfId="7061"/>
    <cellStyle name="Link Currency (0) 13 4 2" xfId="18566"/>
    <cellStyle name="Link Currency (0) 13 5" xfId="7062"/>
    <cellStyle name="Link Currency (0) 13 5 2" xfId="18567"/>
    <cellStyle name="Link Currency (0) 13 6" xfId="7063"/>
    <cellStyle name="Link Currency (0) 13 6 2" xfId="18568"/>
    <cellStyle name="Link Currency (0) 13 7" xfId="7064"/>
    <cellStyle name="Link Currency (0) 13 7 2" xfId="18569"/>
    <cellStyle name="Link Currency (0) 13 8" xfId="7065"/>
    <cellStyle name="Link Currency (0) 13 8 2" xfId="18570"/>
    <cellStyle name="Link Currency (0) 13 9" xfId="18563"/>
    <cellStyle name="Link Currency (0) 13_Page 3" xfId="13988"/>
    <cellStyle name="Link Currency (0) 14" xfId="7066"/>
    <cellStyle name="Link Currency (0) 14 2" xfId="7067"/>
    <cellStyle name="Link Currency (0) 14 2 2" xfId="18572"/>
    <cellStyle name="Link Currency (0) 14 3" xfId="7068"/>
    <cellStyle name="Link Currency (0) 14 3 2" xfId="18573"/>
    <cellStyle name="Link Currency (0) 14 4" xfId="7069"/>
    <cellStyle name="Link Currency (0) 14 4 2" xfId="18574"/>
    <cellStyle name="Link Currency (0) 14 5" xfId="7070"/>
    <cellStyle name="Link Currency (0) 14 5 2" xfId="18575"/>
    <cellStyle name="Link Currency (0) 14 6" xfId="7071"/>
    <cellStyle name="Link Currency (0) 14 6 2" xfId="18576"/>
    <cellStyle name="Link Currency (0) 14 7" xfId="7072"/>
    <cellStyle name="Link Currency (0) 14 7 2" xfId="18577"/>
    <cellStyle name="Link Currency (0) 14 8" xfId="7073"/>
    <cellStyle name="Link Currency (0) 14 8 2" xfId="18578"/>
    <cellStyle name="Link Currency (0) 14 9" xfId="18571"/>
    <cellStyle name="Link Currency (0) 14_Page 3" xfId="13989"/>
    <cellStyle name="Link Currency (0) 15" xfId="7074"/>
    <cellStyle name="Link Currency (0) 15 2" xfId="7075"/>
    <cellStyle name="Link Currency (0) 15 2 2" xfId="18580"/>
    <cellStyle name="Link Currency (0) 15 3" xfId="7076"/>
    <cellStyle name="Link Currency (0) 15 3 2" xfId="18581"/>
    <cellStyle name="Link Currency (0) 15 4" xfId="7077"/>
    <cellStyle name="Link Currency (0) 15 4 2" xfId="18582"/>
    <cellStyle name="Link Currency (0) 15 5" xfId="7078"/>
    <cellStyle name="Link Currency (0) 15 5 2" xfId="18583"/>
    <cellStyle name="Link Currency (0) 15 6" xfId="7079"/>
    <cellStyle name="Link Currency (0) 15 6 2" xfId="18584"/>
    <cellStyle name="Link Currency (0) 15 7" xfId="7080"/>
    <cellStyle name="Link Currency (0) 15 7 2" xfId="18585"/>
    <cellStyle name="Link Currency (0) 15 8" xfId="7081"/>
    <cellStyle name="Link Currency (0) 15 8 2" xfId="18586"/>
    <cellStyle name="Link Currency (0) 15 9" xfId="18579"/>
    <cellStyle name="Link Currency (0) 15_Page 3" xfId="13990"/>
    <cellStyle name="Link Currency (0) 16" xfId="7082"/>
    <cellStyle name="Link Currency (0) 16 2" xfId="7083"/>
    <cellStyle name="Link Currency (0) 16 2 2" xfId="18588"/>
    <cellStyle name="Link Currency (0) 16 3" xfId="7084"/>
    <cellStyle name="Link Currency (0) 16 3 2" xfId="18589"/>
    <cellStyle name="Link Currency (0) 16 4" xfId="7085"/>
    <cellStyle name="Link Currency (0) 16 4 2" xfId="18590"/>
    <cellStyle name="Link Currency (0) 16 5" xfId="7086"/>
    <cellStyle name="Link Currency (0) 16 5 2" xfId="18591"/>
    <cellStyle name="Link Currency (0) 16 6" xfId="7087"/>
    <cellStyle name="Link Currency (0) 16 6 2" xfId="18592"/>
    <cellStyle name="Link Currency (0) 16 7" xfId="7088"/>
    <cellStyle name="Link Currency (0) 16 7 2" xfId="18593"/>
    <cellStyle name="Link Currency (0) 16 8" xfId="7089"/>
    <cellStyle name="Link Currency (0) 16 8 2" xfId="18594"/>
    <cellStyle name="Link Currency (0) 16 9" xfId="18587"/>
    <cellStyle name="Link Currency (0) 16_Page 3" xfId="13991"/>
    <cellStyle name="Link Currency (0) 17" xfId="7090"/>
    <cellStyle name="Link Currency (0) 17 2" xfId="7091"/>
    <cellStyle name="Link Currency (0) 17 2 2" xfId="18596"/>
    <cellStyle name="Link Currency (0) 17 3" xfId="7092"/>
    <cellStyle name="Link Currency (0) 17 3 2" xfId="18597"/>
    <cellStyle name="Link Currency (0) 17 4" xfId="7093"/>
    <cellStyle name="Link Currency (0) 17 4 2" xfId="18598"/>
    <cellStyle name="Link Currency (0) 17 5" xfId="7094"/>
    <cellStyle name="Link Currency (0) 17 5 2" xfId="18599"/>
    <cellStyle name="Link Currency (0) 17 6" xfId="7095"/>
    <cellStyle name="Link Currency (0) 17 6 2" xfId="18600"/>
    <cellStyle name="Link Currency (0) 17 7" xfId="7096"/>
    <cellStyle name="Link Currency (0) 17 7 2" xfId="18601"/>
    <cellStyle name="Link Currency (0) 17 8" xfId="7097"/>
    <cellStyle name="Link Currency (0) 17 8 2" xfId="18602"/>
    <cellStyle name="Link Currency (0) 17 9" xfId="18595"/>
    <cellStyle name="Link Currency (0) 17_Page 3" xfId="13992"/>
    <cellStyle name="Link Currency (0) 18" xfId="7098"/>
    <cellStyle name="Link Currency (0) 18 2" xfId="7099"/>
    <cellStyle name="Link Currency (0) 18 2 2" xfId="18604"/>
    <cellStyle name="Link Currency (0) 18 3" xfId="7100"/>
    <cellStyle name="Link Currency (0) 18 3 2" xfId="18605"/>
    <cellStyle name="Link Currency (0) 18 4" xfId="7101"/>
    <cellStyle name="Link Currency (0) 18 4 2" xfId="18606"/>
    <cellStyle name="Link Currency (0) 18 5" xfId="7102"/>
    <cellStyle name="Link Currency (0) 18 5 2" xfId="18607"/>
    <cellStyle name="Link Currency (0) 18 6" xfId="7103"/>
    <cellStyle name="Link Currency (0) 18 6 2" xfId="18608"/>
    <cellStyle name="Link Currency (0) 18 7" xfId="7104"/>
    <cellStyle name="Link Currency (0) 18 7 2" xfId="18609"/>
    <cellStyle name="Link Currency (0) 18 8" xfId="7105"/>
    <cellStyle name="Link Currency (0) 18 8 2" xfId="18610"/>
    <cellStyle name="Link Currency (0) 18 9" xfId="18603"/>
    <cellStyle name="Link Currency (0) 18_Page 3" xfId="13993"/>
    <cellStyle name="Link Currency (0) 19" xfId="7106"/>
    <cellStyle name="Link Currency (0) 19 2" xfId="7107"/>
    <cellStyle name="Link Currency (0) 19 2 2" xfId="18612"/>
    <cellStyle name="Link Currency (0) 19 3" xfId="7108"/>
    <cellStyle name="Link Currency (0) 19 3 2" xfId="18613"/>
    <cellStyle name="Link Currency (0) 19 4" xfId="7109"/>
    <cellStyle name="Link Currency (0) 19 4 2" xfId="18614"/>
    <cellStyle name="Link Currency (0) 19 5" xfId="7110"/>
    <cellStyle name="Link Currency (0) 19 5 2" xfId="18615"/>
    <cellStyle name="Link Currency (0) 19 6" xfId="7111"/>
    <cellStyle name="Link Currency (0) 19 6 2" xfId="18616"/>
    <cellStyle name="Link Currency (0) 19 7" xfId="7112"/>
    <cellStyle name="Link Currency (0) 19 7 2" xfId="18617"/>
    <cellStyle name="Link Currency (0) 19 8" xfId="7113"/>
    <cellStyle name="Link Currency (0) 19 8 2" xfId="18618"/>
    <cellStyle name="Link Currency (0) 19 9" xfId="18611"/>
    <cellStyle name="Link Currency (0) 19_Page 3" xfId="13994"/>
    <cellStyle name="Link Currency (0) 2" xfId="7114"/>
    <cellStyle name="Link Currency (0) 2 2" xfId="7115"/>
    <cellStyle name="Link Currency (0) 2 2 2" xfId="18620"/>
    <cellStyle name="Link Currency (0) 2 3" xfId="7116"/>
    <cellStyle name="Link Currency (0) 2 3 2" xfId="18621"/>
    <cellStyle name="Link Currency (0) 2 4" xfId="7117"/>
    <cellStyle name="Link Currency (0) 2 4 2" xfId="18622"/>
    <cellStyle name="Link Currency (0) 2 5" xfId="7118"/>
    <cellStyle name="Link Currency (0) 2 5 2" xfId="18623"/>
    <cellStyle name="Link Currency (0) 2 6" xfId="7119"/>
    <cellStyle name="Link Currency (0) 2 6 2" xfId="18624"/>
    <cellStyle name="Link Currency (0) 2 7" xfId="7120"/>
    <cellStyle name="Link Currency (0) 2 7 2" xfId="18625"/>
    <cellStyle name="Link Currency (0) 2 8" xfId="7121"/>
    <cellStyle name="Link Currency (0) 2 8 2" xfId="18626"/>
    <cellStyle name="Link Currency (0) 2 9" xfId="18619"/>
    <cellStyle name="Link Currency (0) 2_Page 3" xfId="13995"/>
    <cellStyle name="Link Currency (0) 20" xfId="7122"/>
    <cellStyle name="Link Currency (0) 20 2" xfId="7123"/>
    <cellStyle name="Link Currency (0) 20 2 2" xfId="18628"/>
    <cellStyle name="Link Currency (0) 20 3" xfId="7124"/>
    <cellStyle name="Link Currency (0) 20 3 2" xfId="18629"/>
    <cellStyle name="Link Currency (0) 20 4" xfId="7125"/>
    <cellStyle name="Link Currency (0) 20 4 2" xfId="18630"/>
    <cellStyle name="Link Currency (0) 20 5" xfId="7126"/>
    <cellStyle name="Link Currency (0) 20 5 2" xfId="18631"/>
    <cellStyle name="Link Currency (0) 20 6" xfId="7127"/>
    <cellStyle name="Link Currency (0) 20 6 2" xfId="18632"/>
    <cellStyle name="Link Currency (0) 20 7" xfId="7128"/>
    <cellStyle name="Link Currency (0) 20 7 2" xfId="18633"/>
    <cellStyle name="Link Currency (0) 20 8" xfId="7129"/>
    <cellStyle name="Link Currency (0) 20 8 2" xfId="18634"/>
    <cellStyle name="Link Currency (0) 20 9" xfId="18627"/>
    <cellStyle name="Link Currency (0) 20_Page 3" xfId="13996"/>
    <cellStyle name="Link Currency (0) 21" xfId="7130"/>
    <cellStyle name="Link Currency (0) 21 2" xfId="7131"/>
    <cellStyle name="Link Currency (0) 21 2 2" xfId="18636"/>
    <cellStyle name="Link Currency (0) 21 3" xfId="7132"/>
    <cellStyle name="Link Currency (0) 21 3 2" xfId="18637"/>
    <cellStyle name="Link Currency (0) 21 4" xfId="7133"/>
    <cellStyle name="Link Currency (0) 21 4 2" xfId="18638"/>
    <cellStyle name="Link Currency (0) 21 5" xfId="7134"/>
    <cellStyle name="Link Currency (0) 21 5 2" xfId="18639"/>
    <cellStyle name="Link Currency (0) 21 6" xfId="7135"/>
    <cellStyle name="Link Currency (0) 21 6 2" xfId="18640"/>
    <cellStyle name="Link Currency (0) 21 7" xfId="7136"/>
    <cellStyle name="Link Currency (0) 21 7 2" xfId="18641"/>
    <cellStyle name="Link Currency (0) 21 8" xfId="7137"/>
    <cellStyle name="Link Currency (0) 21 8 2" xfId="18642"/>
    <cellStyle name="Link Currency (0) 21 9" xfId="18635"/>
    <cellStyle name="Link Currency (0) 21_Page 3" xfId="13997"/>
    <cellStyle name="Link Currency (0) 22" xfId="7138"/>
    <cellStyle name="Link Currency (0) 22 2" xfId="7139"/>
    <cellStyle name="Link Currency (0) 22 2 2" xfId="18644"/>
    <cellStyle name="Link Currency (0) 22 3" xfId="7140"/>
    <cellStyle name="Link Currency (0) 22 3 2" xfId="18645"/>
    <cellStyle name="Link Currency (0) 22 4" xfId="7141"/>
    <cellStyle name="Link Currency (0) 22 4 2" xfId="18646"/>
    <cellStyle name="Link Currency (0) 22 5" xfId="7142"/>
    <cellStyle name="Link Currency (0) 22 5 2" xfId="18647"/>
    <cellStyle name="Link Currency (0) 22 6" xfId="7143"/>
    <cellStyle name="Link Currency (0) 22 6 2" xfId="18648"/>
    <cellStyle name="Link Currency (0) 22 7" xfId="7144"/>
    <cellStyle name="Link Currency (0) 22 7 2" xfId="18649"/>
    <cellStyle name="Link Currency (0) 22 8" xfId="7145"/>
    <cellStyle name="Link Currency (0) 22 8 2" xfId="18650"/>
    <cellStyle name="Link Currency (0) 22 9" xfId="18643"/>
    <cellStyle name="Link Currency (0) 22_Page 3" xfId="13998"/>
    <cellStyle name="Link Currency (0) 23" xfId="7146"/>
    <cellStyle name="Link Currency (0) 23 2" xfId="7147"/>
    <cellStyle name="Link Currency (0) 23 2 2" xfId="18652"/>
    <cellStyle name="Link Currency (0) 23 3" xfId="7148"/>
    <cellStyle name="Link Currency (0) 23 3 2" xfId="18653"/>
    <cellStyle name="Link Currency (0) 23 4" xfId="7149"/>
    <cellStyle name="Link Currency (0) 23 4 2" xfId="18654"/>
    <cellStyle name="Link Currency (0) 23 5" xfId="7150"/>
    <cellStyle name="Link Currency (0) 23 5 2" xfId="18655"/>
    <cellStyle name="Link Currency (0) 23 6" xfId="7151"/>
    <cellStyle name="Link Currency (0) 23 6 2" xfId="18656"/>
    <cellStyle name="Link Currency (0) 23 7" xfId="7152"/>
    <cellStyle name="Link Currency (0) 23 7 2" xfId="18657"/>
    <cellStyle name="Link Currency (0) 23 8" xfId="7153"/>
    <cellStyle name="Link Currency (0) 23 8 2" xfId="18658"/>
    <cellStyle name="Link Currency (0) 23 9" xfId="18651"/>
    <cellStyle name="Link Currency (0) 23_Page 3" xfId="13999"/>
    <cellStyle name="Link Currency (0) 24" xfId="7154"/>
    <cellStyle name="Link Currency (0) 24 2" xfId="7155"/>
    <cellStyle name="Link Currency (0) 24 2 2" xfId="18660"/>
    <cellStyle name="Link Currency (0) 24 3" xfId="7156"/>
    <cellStyle name="Link Currency (0) 24 3 2" xfId="18661"/>
    <cellStyle name="Link Currency (0) 24 4" xfId="7157"/>
    <cellStyle name="Link Currency (0) 24 4 2" xfId="18662"/>
    <cellStyle name="Link Currency (0) 24 5" xfId="7158"/>
    <cellStyle name="Link Currency (0) 24 5 2" xfId="18663"/>
    <cellStyle name="Link Currency (0) 24 6" xfId="7159"/>
    <cellStyle name="Link Currency (0) 24 6 2" xfId="18664"/>
    <cellStyle name="Link Currency (0) 24 7" xfId="7160"/>
    <cellStyle name="Link Currency (0) 24 7 2" xfId="18665"/>
    <cellStyle name="Link Currency (0) 24 8" xfId="7161"/>
    <cellStyle name="Link Currency (0) 24 8 2" xfId="18666"/>
    <cellStyle name="Link Currency (0) 24 9" xfId="18659"/>
    <cellStyle name="Link Currency (0) 24_Page 3" xfId="14000"/>
    <cellStyle name="Link Currency (0) 25" xfId="7162"/>
    <cellStyle name="Link Currency (0) 25 2" xfId="7163"/>
    <cellStyle name="Link Currency (0) 25 2 2" xfId="18668"/>
    <cellStyle name="Link Currency (0) 25 3" xfId="7164"/>
    <cellStyle name="Link Currency (0) 25 3 2" xfId="18669"/>
    <cellStyle name="Link Currency (0) 25 4" xfId="7165"/>
    <cellStyle name="Link Currency (0) 25 4 2" xfId="18670"/>
    <cellStyle name="Link Currency (0) 25 5" xfId="7166"/>
    <cellStyle name="Link Currency (0) 25 5 2" xfId="18671"/>
    <cellStyle name="Link Currency (0) 25 6" xfId="7167"/>
    <cellStyle name="Link Currency (0) 25 6 2" xfId="18672"/>
    <cellStyle name="Link Currency (0) 25 7" xfId="7168"/>
    <cellStyle name="Link Currency (0) 25 7 2" xfId="18673"/>
    <cellStyle name="Link Currency (0) 25 8" xfId="7169"/>
    <cellStyle name="Link Currency (0) 25 8 2" xfId="18674"/>
    <cellStyle name="Link Currency (0) 25 9" xfId="18667"/>
    <cellStyle name="Link Currency (0) 25_Page 3" xfId="14001"/>
    <cellStyle name="Link Currency (0) 26" xfId="7170"/>
    <cellStyle name="Link Currency (0) 26 2" xfId="18675"/>
    <cellStyle name="Link Currency (0) 27" xfId="7171"/>
    <cellStyle name="Link Currency (0) 27 2" xfId="18676"/>
    <cellStyle name="Link Currency (0) 28" xfId="7172"/>
    <cellStyle name="Link Currency (0) 28 2" xfId="18677"/>
    <cellStyle name="Link Currency (0) 29" xfId="7173"/>
    <cellStyle name="Link Currency (0) 29 2" xfId="18678"/>
    <cellStyle name="Link Currency (0) 3" xfId="7174"/>
    <cellStyle name="Link Currency (0) 3 2" xfId="7175"/>
    <cellStyle name="Link Currency (0) 3 2 2" xfId="18680"/>
    <cellStyle name="Link Currency (0) 3 3" xfId="7176"/>
    <cellStyle name="Link Currency (0) 3 3 2" xfId="18681"/>
    <cellStyle name="Link Currency (0) 3 4" xfId="7177"/>
    <cellStyle name="Link Currency (0) 3 4 2" xfId="18682"/>
    <cellStyle name="Link Currency (0) 3 5" xfId="7178"/>
    <cellStyle name="Link Currency (0) 3 5 2" xfId="18683"/>
    <cellStyle name="Link Currency (0) 3 6" xfId="7179"/>
    <cellStyle name="Link Currency (0) 3 6 2" xfId="18684"/>
    <cellStyle name="Link Currency (0) 3 7" xfId="7180"/>
    <cellStyle name="Link Currency (0) 3 7 2" xfId="18685"/>
    <cellStyle name="Link Currency (0) 3 8" xfId="7181"/>
    <cellStyle name="Link Currency (0) 3 8 2" xfId="18686"/>
    <cellStyle name="Link Currency (0) 3 9" xfId="18679"/>
    <cellStyle name="Link Currency (0) 3_Page 3" xfId="14002"/>
    <cellStyle name="Link Currency (0) 30" xfId="7182"/>
    <cellStyle name="Link Currency (0) 30 2" xfId="18687"/>
    <cellStyle name="Link Currency (0) 31" xfId="7183"/>
    <cellStyle name="Link Currency (0) 31 2" xfId="18688"/>
    <cellStyle name="Link Currency (0) 32" xfId="7184"/>
    <cellStyle name="Link Currency (0) 32 2" xfId="18689"/>
    <cellStyle name="Link Currency (0) 33" xfId="18538"/>
    <cellStyle name="Link Currency (0) 4" xfId="7185"/>
    <cellStyle name="Link Currency (0) 4 2" xfId="7186"/>
    <cellStyle name="Link Currency (0) 4 2 2" xfId="18691"/>
    <cellStyle name="Link Currency (0) 4 3" xfId="7187"/>
    <cellStyle name="Link Currency (0) 4 3 2" xfId="18692"/>
    <cellStyle name="Link Currency (0) 4 4" xfId="7188"/>
    <cellStyle name="Link Currency (0) 4 4 2" xfId="18693"/>
    <cellStyle name="Link Currency (0) 4 5" xfId="7189"/>
    <cellStyle name="Link Currency (0) 4 5 2" xfId="18694"/>
    <cellStyle name="Link Currency (0) 4 6" xfId="7190"/>
    <cellStyle name="Link Currency (0) 4 6 2" xfId="18695"/>
    <cellStyle name="Link Currency (0) 4 7" xfId="7191"/>
    <cellStyle name="Link Currency (0) 4 7 2" xfId="18696"/>
    <cellStyle name="Link Currency (0) 4 8" xfId="7192"/>
    <cellStyle name="Link Currency (0) 4 8 2" xfId="18697"/>
    <cellStyle name="Link Currency (0) 4 9" xfId="18690"/>
    <cellStyle name="Link Currency (0) 4_Page 3" xfId="14003"/>
    <cellStyle name="Link Currency (0) 5" xfId="7193"/>
    <cellStyle name="Link Currency (0) 5 2" xfId="7194"/>
    <cellStyle name="Link Currency (0) 5 2 2" xfId="18699"/>
    <cellStyle name="Link Currency (0) 5 3" xfId="7195"/>
    <cellStyle name="Link Currency (0) 5 3 2" xfId="18700"/>
    <cellStyle name="Link Currency (0) 5 4" xfId="7196"/>
    <cellStyle name="Link Currency (0) 5 4 2" xfId="18701"/>
    <cellStyle name="Link Currency (0) 5 5" xfId="7197"/>
    <cellStyle name="Link Currency (0) 5 5 2" xfId="18702"/>
    <cellStyle name="Link Currency (0) 5 6" xfId="7198"/>
    <cellStyle name="Link Currency (0) 5 6 2" xfId="18703"/>
    <cellStyle name="Link Currency (0) 5 7" xfId="7199"/>
    <cellStyle name="Link Currency (0) 5 7 2" xfId="18704"/>
    <cellStyle name="Link Currency (0) 5 8" xfId="7200"/>
    <cellStyle name="Link Currency (0) 5 8 2" xfId="18705"/>
    <cellStyle name="Link Currency (0) 5 9" xfId="18698"/>
    <cellStyle name="Link Currency (0) 5_Page 3" xfId="14004"/>
    <cellStyle name="Link Currency (0) 6" xfId="7201"/>
    <cellStyle name="Link Currency (0) 6 2" xfId="7202"/>
    <cellStyle name="Link Currency (0) 6 2 2" xfId="18707"/>
    <cellStyle name="Link Currency (0) 6 3" xfId="7203"/>
    <cellStyle name="Link Currency (0) 6 3 2" xfId="18708"/>
    <cellStyle name="Link Currency (0) 6 4" xfId="7204"/>
    <cellStyle name="Link Currency (0) 6 4 2" xfId="18709"/>
    <cellStyle name="Link Currency (0) 6 5" xfId="7205"/>
    <cellStyle name="Link Currency (0) 6 5 2" xfId="18710"/>
    <cellStyle name="Link Currency (0) 6 6" xfId="7206"/>
    <cellStyle name="Link Currency (0) 6 6 2" xfId="18711"/>
    <cellStyle name="Link Currency (0) 6 7" xfId="7207"/>
    <cellStyle name="Link Currency (0) 6 7 2" xfId="18712"/>
    <cellStyle name="Link Currency (0) 6 8" xfId="7208"/>
    <cellStyle name="Link Currency (0) 6 8 2" xfId="18713"/>
    <cellStyle name="Link Currency (0) 6 9" xfId="18706"/>
    <cellStyle name="Link Currency (0) 6_Page 3" xfId="14005"/>
    <cellStyle name="Link Currency (0) 7" xfId="7209"/>
    <cellStyle name="Link Currency (0) 7 2" xfId="7210"/>
    <cellStyle name="Link Currency (0) 7 2 2" xfId="18715"/>
    <cellStyle name="Link Currency (0) 7 3" xfId="7211"/>
    <cellStyle name="Link Currency (0) 7 3 2" xfId="18716"/>
    <cellStyle name="Link Currency (0) 7 4" xfId="7212"/>
    <cellStyle name="Link Currency (0) 7 4 2" xfId="18717"/>
    <cellStyle name="Link Currency (0) 7 5" xfId="7213"/>
    <cellStyle name="Link Currency (0) 7 5 2" xfId="18718"/>
    <cellStyle name="Link Currency (0) 7 6" xfId="7214"/>
    <cellStyle name="Link Currency (0) 7 6 2" xfId="18719"/>
    <cellStyle name="Link Currency (0) 7 7" xfId="7215"/>
    <cellStyle name="Link Currency (0) 7 7 2" xfId="18720"/>
    <cellStyle name="Link Currency (0) 7 8" xfId="7216"/>
    <cellStyle name="Link Currency (0) 7 8 2" xfId="18721"/>
    <cellStyle name="Link Currency (0) 7 9" xfId="18714"/>
    <cellStyle name="Link Currency (0) 7_Page 3" xfId="14006"/>
    <cellStyle name="Link Currency (0) 8" xfId="7217"/>
    <cellStyle name="Link Currency (0) 8 2" xfId="7218"/>
    <cellStyle name="Link Currency (0) 8 2 2" xfId="18723"/>
    <cellStyle name="Link Currency (0) 8 3" xfId="7219"/>
    <cellStyle name="Link Currency (0) 8 3 2" xfId="18724"/>
    <cellStyle name="Link Currency (0) 8 4" xfId="7220"/>
    <cellStyle name="Link Currency (0) 8 4 2" xfId="18725"/>
    <cellStyle name="Link Currency (0) 8 5" xfId="7221"/>
    <cellStyle name="Link Currency (0) 8 5 2" xfId="18726"/>
    <cellStyle name="Link Currency (0) 8 6" xfId="7222"/>
    <cellStyle name="Link Currency (0) 8 6 2" xfId="18727"/>
    <cellStyle name="Link Currency (0) 8 7" xfId="7223"/>
    <cellStyle name="Link Currency (0) 8 7 2" xfId="18728"/>
    <cellStyle name="Link Currency (0) 8 8" xfId="7224"/>
    <cellStyle name="Link Currency (0) 8 8 2" xfId="18729"/>
    <cellStyle name="Link Currency (0) 8 9" xfId="18722"/>
    <cellStyle name="Link Currency (0) 8_Page 3" xfId="14007"/>
    <cellStyle name="Link Currency (0) 9" xfId="7225"/>
    <cellStyle name="Link Currency (0) 9 2" xfId="7226"/>
    <cellStyle name="Link Currency (0) 9 2 2" xfId="18731"/>
    <cellStyle name="Link Currency (0) 9 3" xfId="7227"/>
    <cellStyle name="Link Currency (0) 9 3 2" xfId="18732"/>
    <cellStyle name="Link Currency (0) 9 4" xfId="7228"/>
    <cellStyle name="Link Currency (0) 9 4 2" xfId="18733"/>
    <cellStyle name="Link Currency (0) 9 5" xfId="7229"/>
    <cellStyle name="Link Currency (0) 9 5 2" xfId="18734"/>
    <cellStyle name="Link Currency (0) 9 6" xfId="7230"/>
    <cellStyle name="Link Currency (0) 9 6 2" xfId="18735"/>
    <cellStyle name="Link Currency (0) 9 7" xfId="7231"/>
    <cellStyle name="Link Currency (0) 9 7 2" xfId="18736"/>
    <cellStyle name="Link Currency (0) 9 8" xfId="7232"/>
    <cellStyle name="Link Currency (0) 9 8 2" xfId="18737"/>
    <cellStyle name="Link Currency (0) 9 9" xfId="18730"/>
    <cellStyle name="Link Currency (0) 9_Page 3" xfId="14008"/>
    <cellStyle name="Link Currency (0)_Page 3" xfId="13984"/>
    <cellStyle name="Link Currency (2)" xfId="7233"/>
    <cellStyle name="Link Currency (2) 10" xfId="7234"/>
    <cellStyle name="Link Currency (2) 10 2" xfId="7235"/>
    <cellStyle name="Link Currency (2) 10 2 2" xfId="18740"/>
    <cellStyle name="Link Currency (2) 10 3" xfId="7236"/>
    <cellStyle name="Link Currency (2) 10 3 2" xfId="18741"/>
    <cellStyle name="Link Currency (2) 10 4" xfId="7237"/>
    <cellStyle name="Link Currency (2) 10 4 2" xfId="18742"/>
    <cellStyle name="Link Currency (2) 10 5" xfId="7238"/>
    <cellStyle name="Link Currency (2) 10 5 2" xfId="18743"/>
    <cellStyle name="Link Currency (2) 10 6" xfId="7239"/>
    <cellStyle name="Link Currency (2) 10 6 2" xfId="18744"/>
    <cellStyle name="Link Currency (2) 10 7" xfId="7240"/>
    <cellStyle name="Link Currency (2) 10 7 2" xfId="18745"/>
    <cellStyle name="Link Currency (2) 10 8" xfId="7241"/>
    <cellStyle name="Link Currency (2) 10 8 2" xfId="18746"/>
    <cellStyle name="Link Currency (2) 10 9" xfId="18739"/>
    <cellStyle name="Link Currency (2) 10_Page 3" xfId="14010"/>
    <cellStyle name="Link Currency (2) 11" xfId="7242"/>
    <cellStyle name="Link Currency (2) 11 2" xfId="7243"/>
    <cellStyle name="Link Currency (2) 11 2 2" xfId="18748"/>
    <cellStyle name="Link Currency (2) 11 3" xfId="7244"/>
    <cellStyle name="Link Currency (2) 11 3 2" xfId="18749"/>
    <cellStyle name="Link Currency (2) 11 4" xfId="7245"/>
    <cellStyle name="Link Currency (2) 11 4 2" xfId="18750"/>
    <cellStyle name="Link Currency (2) 11 5" xfId="7246"/>
    <cellStyle name="Link Currency (2) 11 5 2" xfId="18751"/>
    <cellStyle name="Link Currency (2) 11 6" xfId="7247"/>
    <cellStyle name="Link Currency (2) 11 6 2" xfId="18752"/>
    <cellStyle name="Link Currency (2) 11 7" xfId="7248"/>
    <cellStyle name="Link Currency (2) 11 7 2" xfId="18753"/>
    <cellStyle name="Link Currency (2) 11 8" xfId="7249"/>
    <cellStyle name="Link Currency (2) 11 8 2" xfId="18754"/>
    <cellStyle name="Link Currency (2) 11 9" xfId="18747"/>
    <cellStyle name="Link Currency (2) 11_Page 3" xfId="14011"/>
    <cellStyle name="Link Currency (2) 12" xfId="7250"/>
    <cellStyle name="Link Currency (2) 12 2" xfId="7251"/>
    <cellStyle name="Link Currency (2) 12 2 2" xfId="18756"/>
    <cellStyle name="Link Currency (2) 12 3" xfId="7252"/>
    <cellStyle name="Link Currency (2) 12 3 2" xfId="18757"/>
    <cellStyle name="Link Currency (2) 12 4" xfId="7253"/>
    <cellStyle name="Link Currency (2) 12 4 2" xfId="18758"/>
    <cellStyle name="Link Currency (2) 12 5" xfId="7254"/>
    <cellStyle name="Link Currency (2) 12 5 2" xfId="18759"/>
    <cellStyle name="Link Currency (2) 12 6" xfId="7255"/>
    <cellStyle name="Link Currency (2) 12 6 2" xfId="18760"/>
    <cellStyle name="Link Currency (2) 12 7" xfId="7256"/>
    <cellStyle name="Link Currency (2) 12 7 2" xfId="18761"/>
    <cellStyle name="Link Currency (2) 12 8" xfId="7257"/>
    <cellStyle name="Link Currency (2) 12 8 2" xfId="18762"/>
    <cellStyle name="Link Currency (2) 12 9" xfId="18755"/>
    <cellStyle name="Link Currency (2) 12_Page 3" xfId="14012"/>
    <cellStyle name="Link Currency (2) 13" xfId="7258"/>
    <cellStyle name="Link Currency (2) 13 2" xfId="7259"/>
    <cellStyle name="Link Currency (2) 13 2 2" xfId="18764"/>
    <cellStyle name="Link Currency (2) 13 3" xfId="7260"/>
    <cellStyle name="Link Currency (2) 13 3 2" xfId="18765"/>
    <cellStyle name="Link Currency (2) 13 4" xfId="7261"/>
    <cellStyle name="Link Currency (2) 13 4 2" xfId="18766"/>
    <cellStyle name="Link Currency (2) 13 5" xfId="7262"/>
    <cellStyle name="Link Currency (2) 13 5 2" xfId="18767"/>
    <cellStyle name="Link Currency (2) 13 6" xfId="7263"/>
    <cellStyle name="Link Currency (2) 13 6 2" xfId="18768"/>
    <cellStyle name="Link Currency (2) 13 7" xfId="7264"/>
    <cellStyle name="Link Currency (2) 13 7 2" xfId="18769"/>
    <cellStyle name="Link Currency (2) 13 8" xfId="7265"/>
    <cellStyle name="Link Currency (2) 13 8 2" xfId="18770"/>
    <cellStyle name="Link Currency (2) 13 9" xfId="18763"/>
    <cellStyle name="Link Currency (2) 13_Page 3" xfId="14013"/>
    <cellStyle name="Link Currency (2) 14" xfId="7266"/>
    <cellStyle name="Link Currency (2) 14 2" xfId="7267"/>
    <cellStyle name="Link Currency (2) 14 2 2" xfId="18772"/>
    <cellStyle name="Link Currency (2) 14 3" xfId="7268"/>
    <cellStyle name="Link Currency (2) 14 3 2" xfId="18773"/>
    <cellStyle name="Link Currency (2) 14 4" xfId="7269"/>
    <cellStyle name="Link Currency (2) 14 4 2" xfId="18774"/>
    <cellStyle name="Link Currency (2) 14 5" xfId="7270"/>
    <cellStyle name="Link Currency (2) 14 5 2" xfId="18775"/>
    <cellStyle name="Link Currency (2) 14 6" xfId="7271"/>
    <cellStyle name="Link Currency (2) 14 6 2" xfId="18776"/>
    <cellStyle name="Link Currency (2) 14 7" xfId="7272"/>
    <cellStyle name="Link Currency (2) 14 7 2" xfId="18777"/>
    <cellStyle name="Link Currency (2) 14 8" xfId="7273"/>
    <cellStyle name="Link Currency (2) 14 8 2" xfId="18778"/>
    <cellStyle name="Link Currency (2) 14 9" xfId="18771"/>
    <cellStyle name="Link Currency (2) 14_Page 3" xfId="14014"/>
    <cellStyle name="Link Currency (2) 15" xfId="7274"/>
    <cellStyle name="Link Currency (2) 15 2" xfId="7275"/>
    <cellStyle name="Link Currency (2) 15 2 2" xfId="18780"/>
    <cellStyle name="Link Currency (2) 15 3" xfId="7276"/>
    <cellStyle name="Link Currency (2) 15 3 2" xfId="18781"/>
    <cellStyle name="Link Currency (2) 15 4" xfId="7277"/>
    <cellStyle name="Link Currency (2) 15 4 2" xfId="18782"/>
    <cellStyle name="Link Currency (2) 15 5" xfId="7278"/>
    <cellStyle name="Link Currency (2) 15 5 2" xfId="18783"/>
    <cellStyle name="Link Currency (2) 15 6" xfId="7279"/>
    <cellStyle name="Link Currency (2) 15 6 2" xfId="18784"/>
    <cellStyle name="Link Currency (2) 15 7" xfId="7280"/>
    <cellStyle name="Link Currency (2) 15 7 2" xfId="18785"/>
    <cellStyle name="Link Currency (2) 15 8" xfId="7281"/>
    <cellStyle name="Link Currency (2) 15 8 2" xfId="18786"/>
    <cellStyle name="Link Currency (2) 15 9" xfId="18779"/>
    <cellStyle name="Link Currency (2) 15_Page 3" xfId="14015"/>
    <cellStyle name="Link Currency (2) 16" xfId="7282"/>
    <cellStyle name="Link Currency (2) 16 2" xfId="7283"/>
    <cellStyle name="Link Currency (2) 16 2 2" xfId="18788"/>
    <cellStyle name="Link Currency (2) 16 3" xfId="7284"/>
    <cellStyle name="Link Currency (2) 16 3 2" xfId="18789"/>
    <cellStyle name="Link Currency (2) 16 4" xfId="7285"/>
    <cellStyle name="Link Currency (2) 16 4 2" xfId="18790"/>
    <cellStyle name="Link Currency (2) 16 5" xfId="7286"/>
    <cellStyle name="Link Currency (2) 16 5 2" xfId="18791"/>
    <cellStyle name="Link Currency (2) 16 6" xfId="7287"/>
    <cellStyle name="Link Currency (2) 16 6 2" xfId="18792"/>
    <cellStyle name="Link Currency (2) 16 7" xfId="7288"/>
    <cellStyle name="Link Currency (2) 16 7 2" xfId="18793"/>
    <cellStyle name="Link Currency (2) 16 8" xfId="7289"/>
    <cellStyle name="Link Currency (2) 16 8 2" xfId="18794"/>
    <cellStyle name="Link Currency (2) 16 9" xfId="18787"/>
    <cellStyle name="Link Currency (2) 16_Page 3" xfId="14016"/>
    <cellStyle name="Link Currency (2) 17" xfId="7290"/>
    <cellStyle name="Link Currency (2) 17 2" xfId="7291"/>
    <cellStyle name="Link Currency (2) 17 2 2" xfId="18796"/>
    <cellStyle name="Link Currency (2) 17 3" xfId="7292"/>
    <cellStyle name="Link Currency (2) 17 3 2" xfId="18797"/>
    <cellStyle name="Link Currency (2) 17 4" xfId="7293"/>
    <cellStyle name="Link Currency (2) 17 4 2" xfId="18798"/>
    <cellStyle name="Link Currency (2) 17 5" xfId="7294"/>
    <cellStyle name="Link Currency (2) 17 5 2" xfId="18799"/>
    <cellStyle name="Link Currency (2) 17 6" xfId="7295"/>
    <cellStyle name="Link Currency (2) 17 6 2" xfId="18800"/>
    <cellStyle name="Link Currency (2) 17 7" xfId="7296"/>
    <cellStyle name="Link Currency (2) 17 7 2" xfId="18801"/>
    <cellStyle name="Link Currency (2) 17 8" xfId="7297"/>
    <cellStyle name="Link Currency (2) 17 8 2" xfId="18802"/>
    <cellStyle name="Link Currency (2) 17 9" xfId="18795"/>
    <cellStyle name="Link Currency (2) 17_Page 3" xfId="14017"/>
    <cellStyle name="Link Currency (2) 18" xfId="7298"/>
    <cellStyle name="Link Currency (2) 18 2" xfId="7299"/>
    <cellStyle name="Link Currency (2) 18 2 2" xfId="18804"/>
    <cellStyle name="Link Currency (2) 18 3" xfId="7300"/>
    <cellStyle name="Link Currency (2) 18 3 2" xfId="18805"/>
    <cellStyle name="Link Currency (2) 18 4" xfId="7301"/>
    <cellStyle name="Link Currency (2) 18 4 2" xfId="18806"/>
    <cellStyle name="Link Currency (2) 18 5" xfId="7302"/>
    <cellStyle name="Link Currency (2) 18 5 2" xfId="18807"/>
    <cellStyle name="Link Currency (2) 18 6" xfId="7303"/>
    <cellStyle name="Link Currency (2) 18 6 2" xfId="18808"/>
    <cellStyle name="Link Currency (2) 18 7" xfId="7304"/>
    <cellStyle name="Link Currency (2) 18 7 2" xfId="18809"/>
    <cellStyle name="Link Currency (2) 18 8" xfId="7305"/>
    <cellStyle name="Link Currency (2) 18 8 2" xfId="18810"/>
    <cellStyle name="Link Currency (2) 18 9" xfId="18803"/>
    <cellStyle name="Link Currency (2) 18_Page 3" xfId="14018"/>
    <cellStyle name="Link Currency (2) 19" xfId="7306"/>
    <cellStyle name="Link Currency (2) 19 2" xfId="7307"/>
    <cellStyle name="Link Currency (2) 19 2 2" xfId="18812"/>
    <cellStyle name="Link Currency (2) 19 3" xfId="7308"/>
    <cellStyle name="Link Currency (2) 19 3 2" xfId="18813"/>
    <cellStyle name="Link Currency (2) 19 4" xfId="7309"/>
    <cellStyle name="Link Currency (2) 19 4 2" xfId="18814"/>
    <cellStyle name="Link Currency (2) 19 5" xfId="7310"/>
    <cellStyle name="Link Currency (2) 19 5 2" xfId="18815"/>
    <cellStyle name="Link Currency (2) 19 6" xfId="7311"/>
    <cellStyle name="Link Currency (2) 19 6 2" xfId="18816"/>
    <cellStyle name="Link Currency (2) 19 7" xfId="7312"/>
    <cellStyle name="Link Currency (2) 19 7 2" xfId="18817"/>
    <cellStyle name="Link Currency (2) 19 8" xfId="7313"/>
    <cellStyle name="Link Currency (2) 19 8 2" xfId="18818"/>
    <cellStyle name="Link Currency (2) 19 9" xfId="18811"/>
    <cellStyle name="Link Currency (2) 19_Page 3" xfId="14019"/>
    <cellStyle name="Link Currency (2) 2" xfId="7314"/>
    <cellStyle name="Link Currency (2) 2 2" xfId="7315"/>
    <cellStyle name="Link Currency (2) 2 2 2" xfId="18820"/>
    <cellStyle name="Link Currency (2) 2 3" xfId="7316"/>
    <cellStyle name="Link Currency (2) 2 3 2" xfId="18821"/>
    <cellStyle name="Link Currency (2) 2 4" xfId="7317"/>
    <cellStyle name="Link Currency (2) 2 4 2" xfId="18822"/>
    <cellStyle name="Link Currency (2) 2 5" xfId="7318"/>
    <cellStyle name="Link Currency (2) 2 5 2" xfId="18823"/>
    <cellStyle name="Link Currency (2) 2 6" xfId="7319"/>
    <cellStyle name="Link Currency (2) 2 6 2" xfId="18824"/>
    <cellStyle name="Link Currency (2) 2 7" xfId="7320"/>
    <cellStyle name="Link Currency (2) 2 7 2" xfId="18825"/>
    <cellStyle name="Link Currency (2) 2 8" xfId="7321"/>
    <cellStyle name="Link Currency (2) 2 8 2" xfId="18826"/>
    <cellStyle name="Link Currency (2) 2 9" xfId="18819"/>
    <cellStyle name="Link Currency (2) 2_Page 3" xfId="14020"/>
    <cellStyle name="Link Currency (2) 20" xfId="7322"/>
    <cellStyle name="Link Currency (2) 20 2" xfId="7323"/>
    <cellStyle name="Link Currency (2) 20 2 2" xfId="18828"/>
    <cellStyle name="Link Currency (2) 20 3" xfId="7324"/>
    <cellStyle name="Link Currency (2) 20 3 2" xfId="18829"/>
    <cellStyle name="Link Currency (2) 20 4" xfId="7325"/>
    <cellStyle name="Link Currency (2) 20 4 2" xfId="18830"/>
    <cellStyle name="Link Currency (2) 20 5" xfId="7326"/>
    <cellStyle name="Link Currency (2) 20 5 2" xfId="18831"/>
    <cellStyle name="Link Currency (2) 20 6" xfId="7327"/>
    <cellStyle name="Link Currency (2) 20 6 2" xfId="18832"/>
    <cellStyle name="Link Currency (2) 20 7" xfId="7328"/>
    <cellStyle name="Link Currency (2) 20 7 2" xfId="18833"/>
    <cellStyle name="Link Currency (2) 20 8" xfId="7329"/>
    <cellStyle name="Link Currency (2) 20 8 2" xfId="18834"/>
    <cellStyle name="Link Currency (2) 20 9" xfId="18827"/>
    <cellStyle name="Link Currency (2) 20_Page 3" xfId="14021"/>
    <cellStyle name="Link Currency (2) 21" xfId="7330"/>
    <cellStyle name="Link Currency (2) 21 2" xfId="7331"/>
    <cellStyle name="Link Currency (2) 21 2 2" xfId="18836"/>
    <cellStyle name="Link Currency (2) 21 3" xfId="7332"/>
    <cellStyle name="Link Currency (2) 21 3 2" xfId="18837"/>
    <cellStyle name="Link Currency (2) 21 4" xfId="7333"/>
    <cellStyle name="Link Currency (2) 21 4 2" xfId="18838"/>
    <cellStyle name="Link Currency (2) 21 5" xfId="7334"/>
    <cellStyle name="Link Currency (2) 21 5 2" xfId="18839"/>
    <cellStyle name="Link Currency (2) 21 6" xfId="7335"/>
    <cellStyle name="Link Currency (2) 21 6 2" xfId="18840"/>
    <cellStyle name="Link Currency (2) 21 7" xfId="7336"/>
    <cellStyle name="Link Currency (2) 21 7 2" xfId="18841"/>
    <cellStyle name="Link Currency (2) 21 8" xfId="7337"/>
    <cellStyle name="Link Currency (2) 21 8 2" xfId="18842"/>
    <cellStyle name="Link Currency (2) 21 9" xfId="18835"/>
    <cellStyle name="Link Currency (2) 21_Page 3" xfId="14022"/>
    <cellStyle name="Link Currency (2) 22" xfId="7338"/>
    <cellStyle name="Link Currency (2) 22 2" xfId="7339"/>
    <cellStyle name="Link Currency (2) 22 2 2" xfId="18844"/>
    <cellStyle name="Link Currency (2) 22 3" xfId="7340"/>
    <cellStyle name="Link Currency (2) 22 3 2" xfId="18845"/>
    <cellStyle name="Link Currency (2) 22 4" xfId="7341"/>
    <cellStyle name="Link Currency (2) 22 4 2" xfId="18846"/>
    <cellStyle name="Link Currency (2) 22 5" xfId="7342"/>
    <cellStyle name="Link Currency (2) 22 5 2" xfId="18847"/>
    <cellStyle name="Link Currency (2) 22 6" xfId="7343"/>
    <cellStyle name="Link Currency (2) 22 6 2" xfId="18848"/>
    <cellStyle name="Link Currency (2) 22 7" xfId="7344"/>
    <cellStyle name="Link Currency (2) 22 7 2" xfId="18849"/>
    <cellStyle name="Link Currency (2) 22 8" xfId="7345"/>
    <cellStyle name="Link Currency (2) 22 8 2" xfId="18850"/>
    <cellStyle name="Link Currency (2) 22 9" xfId="18843"/>
    <cellStyle name="Link Currency (2) 22_Page 3" xfId="14023"/>
    <cellStyle name="Link Currency (2) 23" xfId="7346"/>
    <cellStyle name="Link Currency (2) 23 2" xfId="7347"/>
    <cellStyle name="Link Currency (2) 23 2 2" xfId="18852"/>
    <cellStyle name="Link Currency (2) 23 3" xfId="7348"/>
    <cellStyle name="Link Currency (2) 23 3 2" xfId="18853"/>
    <cellStyle name="Link Currency (2) 23 4" xfId="7349"/>
    <cellStyle name="Link Currency (2) 23 4 2" xfId="18854"/>
    <cellStyle name="Link Currency (2) 23 5" xfId="7350"/>
    <cellStyle name="Link Currency (2) 23 5 2" xfId="18855"/>
    <cellStyle name="Link Currency (2) 23 6" xfId="7351"/>
    <cellStyle name="Link Currency (2) 23 6 2" xfId="18856"/>
    <cellStyle name="Link Currency (2) 23 7" xfId="7352"/>
    <cellStyle name="Link Currency (2) 23 7 2" xfId="18857"/>
    <cellStyle name="Link Currency (2) 23 8" xfId="7353"/>
    <cellStyle name="Link Currency (2) 23 8 2" xfId="18858"/>
    <cellStyle name="Link Currency (2) 23 9" xfId="18851"/>
    <cellStyle name="Link Currency (2) 23_Page 3" xfId="14024"/>
    <cellStyle name="Link Currency (2) 24" xfId="7354"/>
    <cellStyle name="Link Currency (2) 24 2" xfId="7355"/>
    <cellStyle name="Link Currency (2) 24 2 2" xfId="18860"/>
    <cellStyle name="Link Currency (2) 24 3" xfId="7356"/>
    <cellStyle name="Link Currency (2) 24 3 2" xfId="18861"/>
    <cellStyle name="Link Currency (2) 24 4" xfId="7357"/>
    <cellStyle name="Link Currency (2) 24 4 2" xfId="18862"/>
    <cellStyle name="Link Currency (2) 24 5" xfId="7358"/>
    <cellStyle name="Link Currency (2) 24 5 2" xfId="18863"/>
    <cellStyle name="Link Currency (2) 24 6" xfId="7359"/>
    <cellStyle name="Link Currency (2) 24 6 2" xfId="18864"/>
    <cellStyle name="Link Currency (2) 24 7" xfId="7360"/>
    <cellStyle name="Link Currency (2) 24 7 2" xfId="18865"/>
    <cellStyle name="Link Currency (2) 24 8" xfId="7361"/>
    <cellStyle name="Link Currency (2) 24 8 2" xfId="18866"/>
    <cellStyle name="Link Currency (2) 24 9" xfId="18859"/>
    <cellStyle name="Link Currency (2) 24_Page 3" xfId="14025"/>
    <cellStyle name="Link Currency (2) 25" xfId="7362"/>
    <cellStyle name="Link Currency (2) 25 2" xfId="7363"/>
    <cellStyle name="Link Currency (2) 25 2 2" xfId="18868"/>
    <cellStyle name="Link Currency (2) 25 3" xfId="7364"/>
    <cellStyle name="Link Currency (2) 25 3 2" xfId="18869"/>
    <cellStyle name="Link Currency (2) 25 4" xfId="7365"/>
    <cellStyle name="Link Currency (2) 25 4 2" xfId="18870"/>
    <cellStyle name="Link Currency (2) 25 5" xfId="7366"/>
    <cellStyle name="Link Currency (2) 25 5 2" xfId="18871"/>
    <cellStyle name="Link Currency (2) 25 6" xfId="7367"/>
    <cellStyle name="Link Currency (2) 25 6 2" xfId="18872"/>
    <cellStyle name="Link Currency (2) 25 7" xfId="7368"/>
    <cellStyle name="Link Currency (2) 25 7 2" xfId="18873"/>
    <cellStyle name="Link Currency (2) 25 8" xfId="7369"/>
    <cellStyle name="Link Currency (2) 25 8 2" xfId="18874"/>
    <cellStyle name="Link Currency (2) 25 9" xfId="18867"/>
    <cellStyle name="Link Currency (2) 25_Page 3" xfId="14026"/>
    <cellStyle name="Link Currency (2) 26" xfId="7370"/>
    <cellStyle name="Link Currency (2) 26 2" xfId="18875"/>
    <cellStyle name="Link Currency (2) 27" xfId="7371"/>
    <cellStyle name="Link Currency (2) 27 2" xfId="18876"/>
    <cellStyle name="Link Currency (2) 28" xfId="7372"/>
    <cellStyle name="Link Currency (2) 28 2" xfId="18877"/>
    <cellStyle name="Link Currency (2) 29" xfId="7373"/>
    <cellStyle name="Link Currency (2) 29 2" xfId="18878"/>
    <cellStyle name="Link Currency (2) 3" xfId="7374"/>
    <cellStyle name="Link Currency (2) 3 2" xfId="7375"/>
    <cellStyle name="Link Currency (2) 3 2 2" xfId="18880"/>
    <cellStyle name="Link Currency (2) 3 3" xfId="7376"/>
    <cellStyle name="Link Currency (2) 3 3 2" xfId="18881"/>
    <cellStyle name="Link Currency (2) 3 4" xfId="7377"/>
    <cellStyle name="Link Currency (2) 3 4 2" xfId="18882"/>
    <cellStyle name="Link Currency (2) 3 5" xfId="7378"/>
    <cellStyle name="Link Currency (2) 3 5 2" xfId="18883"/>
    <cellStyle name="Link Currency (2) 3 6" xfId="7379"/>
    <cellStyle name="Link Currency (2) 3 6 2" xfId="18884"/>
    <cellStyle name="Link Currency (2) 3 7" xfId="7380"/>
    <cellStyle name="Link Currency (2) 3 7 2" xfId="18885"/>
    <cellStyle name="Link Currency (2) 3 8" xfId="7381"/>
    <cellStyle name="Link Currency (2) 3 8 2" xfId="18886"/>
    <cellStyle name="Link Currency (2) 3 9" xfId="18879"/>
    <cellStyle name="Link Currency (2) 3_Page 3" xfId="14027"/>
    <cellStyle name="Link Currency (2) 30" xfId="7382"/>
    <cellStyle name="Link Currency (2) 30 2" xfId="18887"/>
    <cellStyle name="Link Currency (2) 31" xfId="7383"/>
    <cellStyle name="Link Currency (2) 31 2" xfId="18888"/>
    <cellStyle name="Link Currency (2) 32" xfId="7384"/>
    <cellStyle name="Link Currency (2) 32 2" xfId="18889"/>
    <cellStyle name="Link Currency (2) 33" xfId="18738"/>
    <cellStyle name="Link Currency (2) 4" xfId="7385"/>
    <cellStyle name="Link Currency (2) 4 2" xfId="7386"/>
    <cellStyle name="Link Currency (2) 4 2 2" xfId="18891"/>
    <cellStyle name="Link Currency (2) 4 3" xfId="7387"/>
    <cellStyle name="Link Currency (2) 4 3 2" xfId="18892"/>
    <cellStyle name="Link Currency (2) 4 4" xfId="7388"/>
    <cellStyle name="Link Currency (2) 4 4 2" xfId="18893"/>
    <cellStyle name="Link Currency (2) 4 5" xfId="7389"/>
    <cellStyle name="Link Currency (2) 4 5 2" xfId="18894"/>
    <cellStyle name="Link Currency (2) 4 6" xfId="7390"/>
    <cellStyle name="Link Currency (2) 4 6 2" xfId="18895"/>
    <cellStyle name="Link Currency (2) 4 7" xfId="7391"/>
    <cellStyle name="Link Currency (2) 4 7 2" xfId="18896"/>
    <cellStyle name="Link Currency (2) 4 8" xfId="7392"/>
    <cellStyle name="Link Currency (2) 4 8 2" xfId="18897"/>
    <cellStyle name="Link Currency (2) 4 9" xfId="18890"/>
    <cellStyle name="Link Currency (2) 4_Page 3" xfId="14028"/>
    <cellStyle name="Link Currency (2) 5" xfId="7393"/>
    <cellStyle name="Link Currency (2) 5 2" xfId="7394"/>
    <cellStyle name="Link Currency (2) 5 2 2" xfId="18899"/>
    <cellStyle name="Link Currency (2) 5 3" xfId="7395"/>
    <cellStyle name="Link Currency (2) 5 3 2" xfId="18900"/>
    <cellStyle name="Link Currency (2) 5 4" xfId="7396"/>
    <cellStyle name="Link Currency (2) 5 4 2" xfId="18901"/>
    <cellStyle name="Link Currency (2) 5 5" xfId="7397"/>
    <cellStyle name="Link Currency (2) 5 5 2" xfId="18902"/>
    <cellStyle name="Link Currency (2) 5 6" xfId="7398"/>
    <cellStyle name="Link Currency (2) 5 6 2" xfId="18903"/>
    <cellStyle name="Link Currency (2) 5 7" xfId="7399"/>
    <cellStyle name="Link Currency (2) 5 7 2" xfId="18904"/>
    <cellStyle name="Link Currency (2) 5 8" xfId="7400"/>
    <cellStyle name="Link Currency (2) 5 8 2" xfId="18905"/>
    <cellStyle name="Link Currency (2) 5 9" xfId="18898"/>
    <cellStyle name="Link Currency (2) 5_Page 3" xfId="14029"/>
    <cellStyle name="Link Currency (2) 6" xfId="7401"/>
    <cellStyle name="Link Currency (2) 6 2" xfId="7402"/>
    <cellStyle name="Link Currency (2) 6 2 2" xfId="18907"/>
    <cellStyle name="Link Currency (2) 6 3" xfId="7403"/>
    <cellStyle name="Link Currency (2) 6 3 2" xfId="18908"/>
    <cellStyle name="Link Currency (2) 6 4" xfId="7404"/>
    <cellStyle name="Link Currency (2) 6 4 2" xfId="18909"/>
    <cellStyle name="Link Currency (2) 6 5" xfId="7405"/>
    <cellStyle name="Link Currency (2) 6 5 2" xfId="18910"/>
    <cellStyle name="Link Currency (2) 6 6" xfId="7406"/>
    <cellStyle name="Link Currency (2) 6 6 2" xfId="18911"/>
    <cellStyle name="Link Currency (2) 6 7" xfId="7407"/>
    <cellStyle name="Link Currency (2) 6 7 2" xfId="18912"/>
    <cellStyle name="Link Currency (2) 6 8" xfId="7408"/>
    <cellStyle name="Link Currency (2) 6 8 2" xfId="18913"/>
    <cellStyle name="Link Currency (2) 6 9" xfId="18906"/>
    <cellStyle name="Link Currency (2) 6_Page 3" xfId="14030"/>
    <cellStyle name="Link Currency (2) 7" xfId="7409"/>
    <cellStyle name="Link Currency (2) 7 2" xfId="7410"/>
    <cellStyle name="Link Currency (2) 7 2 2" xfId="18915"/>
    <cellStyle name="Link Currency (2) 7 3" xfId="7411"/>
    <cellStyle name="Link Currency (2) 7 3 2" xfId="18916"/>
    <cellStyle name="Link Currency (2) 7 4" xfId="7412"/>
    <cellStyle name="Link Currency (2) 7 4 2" xfId="18917"/>
    <cellStyle name="Link Currency (2) 7 5" xfId="7413"/>
    <cellStyle name="Link Currency (2) 7 5 2" xfId="18918"/>
    <cellStyle name="Link Currency (2) 7 6" xfId="7414"/>
    <cellStyle name="Link Currency (2) 7 6 2" xfId="18919"/>
    <cellStyle name="Link Currency (2) 7 7" xfId="7415"/>
    <cellStyle name="Link Currency (2) 7 7 2" xfId="18920"/>
    <cellStyle name="Link Currency (2) 7 8" xfId="7416"/>
    <cellStyle name="Link Currency (2) 7 8 2" xfId="18921"/>
    <cellStyle name="Link Currency (2) 7 9" xfId="18914"/>
    <cellStyle name="Link Currency (2) 7_Page 3" xfId="14031"/>
    <cellStyle name="Link Currency (2) 8" xfId="7417"/>
    <cellStyle name="Link Currency (2) 8 2" xfId="7418"/>
    <cellStyle name="Link Currency (2) 8 2 2" xfId="18923"/>
    <cellStyle name="Link Currency (2) 8 3" xfId="7419"/>
    <cellStyle name="Link Currency (2) 8 3 2" xfId="18924"/>
    <cellStyle name="Link Currency (2) 8 4" xfId="7420"/>
    <cellStyle name="Link Currency (2) 8 4 2" xfId="18925"/>
    <cellStyle name="Link Currency (2) 8 5" xfId="7421"/>
    <cellStyle name="Link Currency (2) 8 5 2" xfId="18926"/>
    <cellStyle name="Link Currency (2) 8 6" xfId="7422"/>
    <cellStyle name="Link Currency (2) 8 6 2" xfId="18927"/>
    <cellStyle name="Link Currency (2) 8 7" xfId="7423"/>
    <cellStyle name="Link Currency (2) 8 7 2" xfId="18928"/>
    <cellStyle name="Link Currency (2) 8 8" xfId="7424"/>
    <cellStyle name="Link Currency (2) 8 8 2" xfId="18929"/>
    <cellStyle name="Link Currency (2) 8 9" xfId="18922"/>
    <cellStyle name="Link Currency (2) 8_Page 3" xfId="14032"/>
    <cellStyle name="Link Currency (2) 9" xfId="7425"/>
    <cellStyle name="Link Currency (2) 9 2" xfId="7426"/>
    <cellStyle name="Link Currency (2) 9 2 2" xfId="18931"/>
    <cellStyle name="Link Currency (2) 9 3" xfId="7427"/>
    <cellStyle name="Link Currency (2) 9 3 2" xfId="18932"/>
    <cellStyle name="Link Currency (2) 9 4" xfId="7428"/>
    <cellStyle name="Link Currency (2) 9 4 2" xfId="18933"/>
    <cellStyle name="Link Currency (2) 9 5" xfId="7429"/>
    <cellStyle name="Link Currency (2) 9 5 2" xfId="18934"/>
    <cellStyle name="Link Currency (2) 9 6" xfId="7430"/>
    <cellStyle name="Link Currency (2) 9 6 2" xfId="18935"/>
    <cellStyle name="Link Currency (2) 9 7" xfId="7431"/>
    <cellStyle name="Link Currency (2) 9 7 2" xfId="18936"/>
    <cellStyle name="Link Currency (2) 9 8" xfId="7432"/>
    <cellStyle name="Link Currency (2) 9 8 2" xfId="18937"/>
    <cellStyle name="Link Currency (2) 9 9" xfId="18930"/>
    <cellStyle name="Link Currency (2) 9_Page 3" xfId="14033"/>
    <cellStyle name="Link Currency (2)_Page 3" xfId="14009"/>
    <cellStyle name="Link Units (0)" xfId="7433"/>
    <cellStyle name="Link Units (0) 10" xfId="7434"/>
    <cellStyle name="Link Units (0) 10 2" xfId="7435"/>
    <cellStyle name="Link Units (0) 10 2 2" xfId="18940"/>
    <cellStyle name="Link Units (0) 10 3" xfId="7436"/>
    <cellStyle name="Link Units (0) 10 3 2" xfId="18941"/>
    <cellStyle name="Link Units (0) 10 4" xfId="7437"/>
    <cellStyle name="Link Units (0) 10 4 2" xfId="18942"/>
    <cellStyle name="Link Units (0) 10 5" xfId="7438"/>
    <cellStyle name="Link Units (0) 10 5 2" xfId="18943"/>
    <cellStyle name="Link Units (0) 10 6" xfId="7439"/>
    <cellStyle name="Link Units (0) 10 6 2" xfId="18944"/>
    <cellStyle name="Link Units (0) 10 7" xfId="7440"/>
    <cellStyle name="Link Units (0) 10 7 2" xfId="18945"/>
    <cellStyle name="Link Units (0) 10 8" xfId="7441"/>
    <cellStyle name="Link Units (0) 10 8 2" xfId="18946"/>
    <cellStyle name="Link Units (0) 10 9" xfId="18939"/>
    <cellStyle name="Link Units (0) 10_Page 3" xfId="14035"/>
    <cellStyle name="Link Units (0) 11" xfId="7442"/>
    <cellStyle name="Link Units (0) 11 2" xfId="7443"/>
    <cellStyle name="Link Units (0) 11 2 2" xfId="18948"/>
    <cellStyle name="Link Units (0) 11 3" xfId="7444"/>
    <cellStyle name="Link Units (0) 11 3 2" xfId="18949"/>
    <cellStyle name="Link Units (0) 11 4" xfId="7445"/>
    <cellStyle name="Link Units (0) 11 4 2" xfId="18950"/>
    <cellStyle name="Link Units (0) 11 5" xfId="7446"/>
    <cellStyle name="Link Units (0) 11 5 2" xfId="18951"/>
    <cellStyle name="Link Units (0) 11 6" xfId="7447"/>
    <cellStyle name="Link Units (0) 11 6 2" xfId="18952"/>
    <cellStyle name="Link Units (0) 11 7" xfId="7448"/>
    <cellStyle name="Link Units (0) 11 7 2" xfId="18953"/>
    <cellStyle name="Link Units (0) 11 8" xfId="7449"/>
    <cellStyle name="Link Units (0) 11 8 2" xfId="18954"/>
    <cellStyle name="Link Units (0) 11 9" xfId="18947"/>
    <cellStyle name="Link Units (0) 11_Page 3" xfId="14036"/>
    <cellStyle name="Link Units (0) 12" xfId="7450"/>
    <cellStyle name="Link Units (0) 12 2" xfId="7451"/>
    <cellStyle name="Link Units (0) 12 2 2" xfId="18956"/>
    <cellStyle name="Link Units (0) 12 3" xfId="7452"/>
    <cellStyle name="Link Units (0) 12 3 2" xfId="18957"/>
    <cellStyle name="Link Units (0) 12 4" xfId="7453"/>
    <cellStyle name="Link Units (0) 12 4 2" xfId="18958"/>
    <cellStyle name="Link Units (0) 12 5" xfId="7454"/>
    <cellStyle name="Link Units (0) 12 5 2" xfId="18959"/>
    <cellStyle name="Link Units (0) 12 6" xfId="7455"/>
    <cellStyle name="Link Units (0) 12 6 2" xfId="18960"/>
    <cellStyle name="Link Units (0) 12 7" xfId="7456"/>
    <cellStyle name="Link Units (0) 12 7 2" xfId="18961"/>
    <cellStyle name="Link Units (0) 12 8" xfId="7457"/>
    <cellStyle name="Link Units (0) 12 8 2" xfId="18962"/>
    <cellStyle name="Link Units (0) 12 9" xfId="18955"/>
    <cellStyle name="Link Units (0) 12_Page 3" xfId="14037"/>
    <cellStyle name="Link Units (0) 13" xfId="7458"/>
    <cellStyle name="Link Units (0) 13 2" xfId="7459"/>
    <cellStyle name="Link Units (0) 13 2 2" xfId="18964"/>
    <cellStyle name="Link Units (0) 13 3" xfId="7460"/>
    <cellStyle name="Link Units (0) 13 3 2" xfId="18965"/>
    <cellStyle name="Link Units (0) 13 4" xfId="7461"/>
    <cellStyle name="Link Units (0) 13 4 2" xfId="18966"/>
    <cellStyle name="Link Units (0) 13 5" xfId="7462"/>
    <cellStyle name="Link Units (0) 13 5 2" xfId="18967"/>
    <cellStyle name="Link Units (0) 13 6" xfId="7463"/>
    <cellStyle name="Link Units (0) 13 6 2" xfId="18968"/>
    <cellStyle name="Link Units (0) 13 7" xfId="7464"/>
    <cellStyle name="Link Units (0) 13 7 2" xfId="18969"/>
    <cellStyle name="Link Units (0) 13 8" xfId="7465"/>
    <cellStyle name="Link Units (0) 13 8 2" xfId="18970"/>
    <cellStyle name="Link Units (0) 13 9" xfId="18963"/>
    <cellStyle name="Link Units (0) 13_Page 3" xfId="14038"/>
    <cellStyle name="Link Units (0) 14" xfId="7466"/>
    <cellStyle name="Link Units (0) 14 2" xfId="7467"/>
    <cellStyle name="Link Units (0) 14 2 2" xfId="18972"/>
    <cellStyle name="Link Units (0) 14 3" xfId="7468"/>
    <cellStyle name="Link Units (0) 14 3 2" xfId="18973"/>
    <cellStyle name="Link Units (0) 14 4" xfId="7469"/>
    <cellStyle name="Link Units (0) 14 4 2" xfId="18974"/>
    <cellStyle name="Link Units (0) 14 5" xfId="7470"/>
    <cellStyle name="Link Units (0) 14 5 2" xfId="18975"/>
    <cellStyle name="Link Units (0) 14 6" xfId="7471"/>
    <cellStyle name="Link Units (0) 14 6 2" xfId="18976"/>
    <cellStyle name="Link Units (0) 14 7" xfId="7472"/>
    <cellStyle name="Link Units (0) 14 7 2" xfId="18977"/>
    <cellStyle name="Link Units (0) 14 8" xfId="7473"/>
    <cellStyle name="Link Units (0) 14 8 2" xfId="18978"/>
    <cellStyle name="Link Units (0) 14 9" xfId="18971"/>
    <cellStyle name="Link Units (0) 14_Page 3" xfId="14039"/>
    <cellStyle name="Link Units (0) 15" xfId="7474"/>
    <cellStyle name="Link Units (0) 15 2" xfId="7475"/>
    <cellStyle name="Link Units (0) 15 2 2" xfId="18980"/>
    <cellStyle name="Link Units (0) 15 3" xfId="7476"/>
    <cellStyle name="Link Units (0) 15 3 2" xfId="18981"/>
    <cellStyle name="Link Units (0) 15 4" xfId="7477"/>
    <cellStyle name="Link Units (0) 15 4 2" xfId="18982"/>
    <cellStyle name="Link Units (0) 15 5" xfId="7478"/>
    <cellStyle name="Link Units (0) 15 5 2" xfId="18983"/>
    <cellStyle name="Link Units (0) 15 6" xfId="7479"/>
    <cellStyle name="Link Units (0) 15 6 2" xfId="18984"/>
    <cellStyle name="Link Units (0) 15 7" xfId="7480"/>
    <cellStyle name="Link Units (0) 15 7 2" xfId="18985"/>
    <cellStyle name="Link Units (0) 15 8" xfId="7481"/>
    <cellStyle name="Link Units (0) 15 8 2" xfId="18986"/>
    <cellStyle name="Link Units (0) 15 9" xfId="18979"/>
    <cellStyle name="Link Units (0) 15_Page 3" xfId="14040"/>
    <cellStyle name="Link Units (0) 16" xfId="7482"/>
    <cellStyle name="Link Units (0) 16 2" xfId="7483"/>
    <cellStyle name="Link Units (0) 16 2 2" xfId="18988"/>
    <cellStyle name="Link Units (0) 16 3" xfId="7484"/>
    <cellStyle name="Link Units (0) 16 3 2" xfId="18989"/>
    <cellStyle name="Link Units (0) 16 4" xfId="7485"/>
    <cellStyle name="Link Units (0) 16 4 2" xfId="18990"/>
    <cellStyle name="Link Units (0) 16 5" xfId="7486"/>
    <cellStyle name="Link Units (0) 16 5 2" xfId="18991"/>
    <cellStyle name="Link Units (0) 16 6" xfId="7487"/>
    <cellStyle name="Link Units (0) 16 6 2" xfId="18992"/>
    <cellStyle name="Link Units (0) 16 7" xfId="7488"/>
    <cellStyle name="Link Units (0) 16 7 2" xfId="18993"/>
    <cellStyle name="Link Units (0) 16 8" xfId="7489"/>
    <cellStyle name="Link Units (0) 16 8 2" xfId="18994"/>
    <cellStyle name="Link Units (0) 16 9" xfId="18987"/>
    <cellStyle name="Link Units (0) 16_Page 3" xfId="14041"/>
    <cellStyle name="Link Units (0) 17" xfId="7490"/>
    <cellStyle name="Link Units (0) 17 2" xfId="7491"/>
    <cellStyle name="Link Units (0) 17 2 2" xfId="18996"/>
    <cellStyle name="Link Units (0) 17 3" xfId="7492"/>
    <cellStyle name="Link Units (0) 17 3 2" xfId="18997"/>
    <cellStyle name="Link Units (0) 17 4" xfId="7493"/>
    <cellStyle name="Link Units (0) 17 4 2" xfId="18998"/>
    <cellStyle name="Link Units (0) 17 5" xfId="7494"/>
    <cellStyle name="Link Units (0) 17 5 2" xfId="18999"/>
    <cellStyle name="Link Units (0) 17 6" xfId="7495"/>
    <cellStyle name="Link Units (0) 17 6 2" xfId="19000"/>
    <cellStyle name="Link Units (0) 17 7" xfId="7496"/>
    <cellStyle name="Link Units (0) 17 7 2" xfId="19001"/>
    <cellStyle name="Link Units (0) 17 8" xfId="7497"/>
    <cellStyle name="Link Units (0) 17 8 2" xfId="19002"/>
    <cellStyle name="Link Units (0) 17 9" xfId="18995"/>
    <cellStyle name="Link Units (0) 17_Page 3" xfId="14042"/>
    <cellStyle name="Link Units (0) 18" xfId="7498"/>
    <cellStyle name="Link Units (0) 18 2" xfId="7499"/>
    <cellStyle name="Link Units (0) 18 2 2" xfId="19004"/>
    <cellStyle name="Link Units (0) 18 3" xfId="7500"/>
    <cellStyle name="Link Units (0) 18 3 2" xfId="19005"/>
    <cellStyle name="Link Units (0) 18 4" xfId="7501"/>
    <cellStyle name="Link Units (0) 18 4 2" xfId="19006"/>
    <cellStyle name="Link Units (0) 18 5" xfId="7502"/>
    <cellStyle name="Link Units (0) 18 5 2" xfId="19007"/>
    <cellStyle name="Link Units (0) 18 6" xfId="7503"/>
    <cellStyle name="Link Units (0) 18 6 2" xfId="19008"/>
    <cellStyle name="Link Units (0) 18 7" xfId="7504"/>
    <cellStyle name="Link Units (0) 18 7 2" xfId="19009"/>
    <cellStyle name="Link Units (0) 18 8" xfId="7505"/>
    <cellStyle name="Link Units (0) 18 8 2" xfId="19010"/>
    <cellStyle name="Link Units (0) 18 9" xfId="19003"/>
    <cellStyle name="Link Units (0) 18_Page 3" xfId="14043"/>
    <cellStyle name="Link Units (0) 19" xfId="7506"/>
    <cellStyle name="Link Units (0) 19 2" xfId="7507"/>
    <cellStyle name="Link Units (0) 19 2 2" xfId="19012"/>
    <cellStyle name="Link Units (0) 19 3" xfId="7508"/>
    <cellStyle name="Link Units (0) 19 3 2" xfId="19013"/>
    <cellStyle name="Link Units (0) 19 4" xfId="7509"/>
    <cellStyle name="Link Units (0) 19 4 2" xfId="19014"/>
    <cellStyle name="Link Units (0) 19 5" xfId="7510"/>
    <cellStyle name="Link Units (0) 19 5 2" xfId="19015"/>
    <cellStyle name="Link Units (0) 19 6" xfId="7511"/>
    <cellStyle name="Link Units (0) 19 6 2" xfId="19016"/>
    <cellStyle name="Link Units (0) 19 7" xfId="7512"/>
    <cellStyle name="Link Units (0) 19 7 2" xfId="19017"/>
    <cellStyle name="Link Units (0) 19 8" xfId="7513"/>
    <cellStyle name="Link Units (0) 19 8 2" xfId="19018"/>
    <cellStyle name="Link Units (0) 19 9" xfId="19011"/>
    <cellStyle name="Link Units (0) 19_Page 3" xfId="14044"/>
    <cellStyle name="Link Units (0) 2" xfId="7514"/>
    <cellStyle name="Link Units (0) 2 2" xfId="7515"/>
    <cellStyle name="Link Units (0) 2 2 2" xfId="19020"/>
    <cellStyle name="Link Units (0) 2 3" xfId="7516"/>
    <cellStyle name="Link Units (0) 2 3 2" xfId="19021"/>
    <cellStyle name="Link Units (0) 2 4" xfId="7517"/>
    <cellStyle name="Link Units (0) 2 4 2" xfId="19022"/>
    <cellStyle name="Link Units (0) 2 5" xfId="7518"/>
    <cellStyle name="Link Units (0) 2 5 2" xfId="19023"/>
    <cellStyle name="Link Units (0) 2 6" xfId="7519"/>
    <cellStyle name="Link Units (0) 2 6 2" xfId="19024"/>
    <cellStyle name="Link Units (0) 2 7" xfId="7520"/>
    <cellStyle name="Link Units (0) 2 7 2" xfId="19025"/>
    <cellStyle name="Link Units (0) 2 8" xfId="7521"/>
    <cellStyle name="Link Units (0) 2 8 2" xfId="19026"/>
    <cellStyle name="Link Units (0) 2 9" xfId="19019"/>
    <cellStyle name="Link Units (0) 2_Page 3" xfId="14045"/>
    <cellStyle name="Link Units (0) 20" xfId="7522"/>
    <cellStyle name="Link Units (0) 20 2" xfId="7523"/>
    <cellStyle name="Link Units (0) 20 2 2" xfId="19028"/>
    <cellStyle name="Link Units (0) 20 3" xfId="7524"/>
    <cellStyle name="Link Units (0) 20 3 2" xfId="19029"/>
    <cellStyle name="Link Units (0) 20 4" xfId="7525"/>
    <cellStyle name="Link Units (0) 20 4 2" xfId="19030"/>
    <cellStyle name="Link Units (0) 20 5" xfId="7526"/>
    <cellStyle name="Link Units (0) 20 5 2" xfId="19031"/>
    <cellStyle name="Link Units (0) 20 6" xfId="7527"/>
    <cellStyle name="Link Units (0) 20 6 2" xfId="19032"/>
    <cellStyle name="Link Units (0) 20 7" xfId="7528"/>
    <cellStyle name="Link Units (0) 20 7 2" xfId="19033"/>
    <cellStyle name="Link Units (0) 20 8" xfId="7529"/>
    <cellStyle name="Link Units (0) 20 8 2" xfId="19034"/>
    <cellStyle name="Link Units (0) 20 9" xfId="19027"/>
    <cellStyle name="Link Units (0) 20_Page 3" xfId="14046"/>
    <cellStyle name="Link Units (0) 21" xfId="7530"/>
    <cellStyle name="Link Units (0) 21 2" xfId="7531"/>
    <cellStyle name="Link Units (0) 21 2 2" xfId="19036"/>
    <cellStyle name="Link Units (0) 21 3" xfId="7532"/>
    <cellStyle name="Link Units (0) 21 3 2" xfId="19037"/>
    <cellStyle name="Link Units (0) 21 4" xfId="7533"/>
    <cellStyle name="Link Units (0) 21 4 2" xfId="19038"/>
    <cellStyle name="Link Units (0) 21 5" xfId="7534"/>
    <cellStyle name="Link Units (0) 21 5 2" xfId="19039"/>
    <cellStyle name="Link Units (0) 21 6" xfId="7535"/>
    <cellStyle name="Link Units (0) 21 6 2" xfId="19040"/>
    <cellStyle name="Link Units (0) 21 7" xfId="7536"/>
    <cellStyle name="Link Units (0) 21 7 2" xfId="19041"/>
    <cellStyle name="Link Units (0) 21 8" xfId="7537"/>
    <cellStyle name="Link Units (0) 21 8 2" xfId="19042"/>
    <cellStyle name="Link Units (0) 21 9" xfId="19035"/>
    <cellStyle name="Link Units (0) 21_Page 3" xfId="14047"/>
    <cellStyle name="Link Units (0) 22" xfId="7538"/>
    <cellStyle name="Link Units (0) 22 2" xfId="7539"/>
    <cellStyle name="Link Units (0) 22 2 2" xfId="19044"/>
    <cellStyle name="Link Units (0) 22 3" xfId="7540"/>
    <cellStyle name="Link Units (0) 22 3 2" xfId="19045"/>
    <cellStyle name="Link Units (0) 22 4" xfId="7541"/>
    <cellStyle name="Link Units (0) 22 4 2" xfId="19046"/>
    <cellStyle name="Link Units (0) 22 5" xfId="7542"/>
    <cellStyle name="Link Units (0) 22 5 2" xfId="19047"/>
    <cellStyle name="Link Units (0) 22 6" xfId="7543"/>
    <cellStyle name="Link Units (0) 22 6 2" xfId="19048"/>
    <cellStyle name="Link Units (0) 22 7" xfId="7544"/>
    <cellStyle name="Link Units (0) 22 7 2" xfId="19049"/>
    <cellStyle name="Link Units (0) 22 8" xfId="7545"/>
    <cellStyle name="Link Units (0) 22 8 2" xfId="19050"/>
    <cellStyle name="Link Units (0) 22 9" xfId="19043"/>
    <cellStyle name="Link Units (0) 22_Page 3" xfId="14048"/>
    <cellStyle name="Link Units (0) 23" xfId="7546"/>
    <cellStyle name="Link Units (0) 23 2" xfId="7547"/>
    <cellStyle name="Link Units (0) 23 2 2" xfId="19052"/>
    <cellStyle name="Link Units (0) 23 3" xfId="7548"/>
    <cellStyle name="Link Units (0) 23 3 2" xfId="19053"/>
    <cellStyle name="Link Units (0) 23 4" xfId="7549"/>
    <cellStyle name="Link Units (0) 23 4 2" xfId="19054"/>
    <cellStyle name="Link Units (0) 23 5" xfId="7550"/>
    <cellStyle name="Link Units (0) 23 5 2" xfId="19055"/>
    <cellStyle name="Link Units (0) 23 6" xfId="7551"/>
    <cellStyle name="Link Units (0) 23 6 2" xfId="19056"/>
    <cellStyle name="Link Units (0) 23 7" xfId="7552"/>
    <cellStyle name="Link Units (0) 23 7 2" xfId="19057"/>
    <cellStyle name="Link Units (0) 23 8" xfId="7553"/>
    <cellStyle name="Link Units (0) 23 8 2" xfId="19058"/>
    <cellStyle name="Link Units (0) 23 9" xfId="19051"/>
    <cellStyle name="Link Units (0) 23_Page 3" xfId="14049"/>
    <cellStyle name="Link Units (0) 24" xfId="7554"/>
    <cellStyle name="Link Units (0) 24 2" xfId="7555"/>
    <cellStyle name="Link Units (0) 24 2 2" xfId="19060"/>
    <cellStyle name="Link Units (0) 24 3" xfId="7556"/>
    <cellStyle name="Link Units (0) 24 3 2" xfId="19061"/>
    <cellStyle name="Link Units (0) 24 4" xfId="7557"/>
    <cellStyle name="Link Units (0) 24 4 2" xfId="19062"/>
    <cellStyle name="Link Units (0) 24 5" xfId="7558"/>
    <cellStyle name="Link Units (0) 24 5 2" xfId="19063"/>
    <cellStyle name="Link Units (0) 24 6" xfId="7559"/>
    <cellStyle name="Link Units (0) 24 6 2" xfId="19064"/>
    <cellStyle name="Link Units (0) 24 7" xfId="7560"/>
    <cellStyle name="Link Units (0) 24 7 2" xfId="19065"/>
    <cellStyle name="Link Units (0) 24 8" xfId="7561"/>
    <cellStyle name="Link Units (0) 24 8 2" xfId="19066"/>
    <cellStyle name="Link Units (0) 24 9" xfId="19059"/>
    <cellStyle name="Link Units (0) 24_Page 3" xfId="14050"/>
    <cellStyle name="Link Units (0) 25" xfId="7562"/>
    <cellStyle name="Link Units (0) 25 2" xfId="7563"/>
    <cellStyle name="Link Units (0) 25 2 2" xfId="19068"/>
    <cellStyle name="Link Units (0) 25 3" xfId="7564"/>
    <cellStyle name="Link Units (0) 25 3 2" xfId="19069"/>
    <cellStyle name="Link Units (0) 25 4" xfId="7565"/>
    <cellStyle name="Link Units (0) 25 4 2" xfId="19070"/>
    <cellStyle name="Link Units (0) 25 5" xfId="7566"/>
    <cellStyle name="Link Units (0) 25 5 2" xfId="19071"/>
    <cellStyle name="Link Units (0) 25 6" xfId="7567"/>
    <cellStyle name="Link Units (0) 25 6 2" xfId="19072"/>
    <cellStyle name="Link Units (0) 25 7" xfId="7568"/>
    <cellStyle name="Link Units (0) 25 7 2" xfId="19073"/>
    <cellStyle name="Link Units (0) 25 8" xfId="7569"/>
    <cellStyle name="Link Units (0) 25 8 2" xfId="19074"/>
    <cellStyle name="Link Units (0) 25 9" xfId="19067"/>
    <cellStyle name="Link Units (0) 25_Page 3" xfId="14051"/>
    <cellStyle name="Link Units (0) 26" xfId="7570"/>
    <cellStyle name="Link Units (0) 26 2" xfId="19075"/>
    <cellStyle name="Link Units (0) 27" xfId="7571"/>
    <cellStyle name="Link Units (0) 27 2" xfId="19076"/>
    <cellStyle name="Link Units (0) 28" xfId="7572"/>
    <cellStyle name="Link Units (0) 28 2" xfId="19077"/>
    <cellStyle name="Link Units (0) 29" xfId="7573"/>
    <cellStyle name="Link Units (0) 29 2" xfId="19078"/>
    <cellStyle name="Link Units (0) 3" xfId="7574"/>
    <cellStyle name="Link Units (0) 3 2" xfId="7575"/>
    <cellStyle name="Link Units (0) 3 2 2" xfId="19080"/>
    <cellStyle name="Link Units (0) 3 3" xfId="7576"/>
    <cellStyle name="Link Units (0) 3 3 2" xfId="19081"/>
    <cellStyle name="Link Units (0) 3 4" xfId="7577"/>
    <cellStyle name="Link Units (0) 3 4 2" xfId="19082"/>
    <cellStyle name="Link Units (0) 3 5" xfId="7578"/>
    <cellStyle name="Link Units (0) 3 5 2" xfId="19083"/>
    <cellStyle name="Link Units (0) 3 6" xfId="7579"/>
    <cellStyle name="Link Units (0) 3 6 2" xfId="19084"/>
    <cellStyle name="Link Units (0) 3 7" xfId="7580"/>
    <cellStyle name="Link Units (0) 3 7 2" xfId="19085"/>
    <cellStyle name="Link Units (0) 3 8" xfId="7581"/>
    <cellStyle name="Link Units (0) 3 8 2" xfId="19086"/>
    <cellStyle name="Link Units (0) 3 9" xfId="19079"/>
    <cellStyle name="Link Units (0) 3_Page 3" xfId="14052"/>
    <cellStyle name="Link Units (0) 30" xfId="7582"/>
    <cellStyle name="Link Units (0) 30 2" xfId="19087"/>
    <cellStyle name="Link Units (0) 31" xfId="7583"/>
    <cellStyle name="Link Units (0) 31 2" xfId="19088"/>
    <cellStyle name="Link Units (0) 32" xfId="7584"/>
    <cellStyle name="Link Units (0) 32 2" xfId="19089"/>
    <cellStyle name="Link Units (0) 33" xfId="18938"/>
    <cellStyle name="Link Units (0) 4" xfId="7585"/>
    <cellStyle name="Link Units (0) 4 2" xfId="7586"/>
    <cellStyle name="Link Units (0) 4 2 2" xfId="19091"/>
    <cellStyle name="Link Units (0) 4 3" xfId="7587"/>
    <cellStyle name="Link Units (0) 4 3 2" xfId="19092"/>
    <cellStyle name="Link Units (0) 4 4" xfId="7588"/>
    <cellStyle name="Link Units (0) 4 4 2" xfId="19093"/>
    <cellStyle name="Link Units (0) 4 5" xfId="7589"/>
    <cellStyle name="Link Units (0) 4 5 2" xfId="19094"/>
    <cellStyle name="Link Units (0) 4 6" xfId="7590"/>
    <cellStyle name="Link Units (0) 4 6 2" xfId="19095"/>
    <cellStyle name="Link Units (0) 4 7" xfId="7591"/>
    <cellStyle name="Link Units (0) 4 7 2" xfId="19096"/>
    <cellStyle name="Link Units (0) 4 8" xfId="7592"/>
    <cellStyle name="Link Units (0) 4 8 2" xfId="19097"/>
    <cellStyle name="Link Units (0) 4 9" xfId="19090"/>
    <cellStyle name="Link Units (0) 4_Page 3" xfId="14053"/>
    <cellStyle name="Link Units (0) 5" xfId="7593"/>
    <cellStyle name="Link Units (0) 5 2" xfId="7594"/>
    <cellStyle name="Link Units (0) 5 2 2" xfId="19099"/>
    <cellStyle name="Link Units (0) 5 3" xfId="7595"/>
    <cellStyle name="Link Units (0) 5 3 2" xfId="19100"/>
    <cellStyle name="Link Units (0) 5 4" xfId="7596"/>
    <cellStyle name="Link Units (0) 5 4 2" xfId="19101"/>
    <cellStyle name="Link Units (0) 5 5" xfId="7597"/>
    <cellStyle name="Link Units (0) 5 5 2" xfId="19102"/>
    <cellStyle name="Link Units (0) 5 6" xfId="7598"/>
    <cellStyle name="Link Units (0) 5 6 2" xfId="19103"/>
    <cellStyle name="Link Units (0) 5 7" xfId="7599"/>
    <cellStyle name="Link Units (0) 5 7 2" xfId="19104"/>
    <cellStyle name="Link Units (0) 5 8" xfId="7600"/>
    <cellStyle name="Link Units (0) 5 8 2" xfId="19105"/>
    <cellStyle name="Link Units (0) 5 9" xfId="19098"/>
    <cellStyle name="Link Units (0) 5_Page 3" xfId="14054"/>
    <cellStyle name="Link Units (0) 6" xfId="7601"/>
    <cellStyle name="Link Units (0) 6 2" xfId="7602"/>
    <cellStyle name="Link Units (0) 6 2 2" xfId="19107"/>
    <cellStyle name="Link Units (0) 6 3" xfId="7603"/>
    <cellStyle name="Link Units (0) 6 3 2" xfId="19108"/>
    <cellStyle name="Link Units (0) 6 4" xfId="7604"/>
    <cellStyle name="Link Units (0) 6 4 2" xfId="19109"/>
    <cellStyle name="Link Units (0) 6 5" xfId="7605"/>
    <cellStyle name="Link Units (0) 6 5 2" xfId="19110"/>
    <cellStyle name="Link Units (0) 6 6" xfId="7606"/>
    <cellStyle name="Link Units (0) 6 6 2" xfId="19111"/>
    <cellStyle name="Link Units (0) 6 7" xfId="7607"/>
    <cellStyle name="Link Units (0) 6 7 2" xfId="19112"/>
    <cellStyle name="Link Units (0) 6 8" xfId="7608"/>
    <cellStyle name="Link Units (0) 6 8 2" xfId="19113"/>
    <cellStyle name="Link Units (0) 6 9" xfId="19106"/>
    <cellStyle name="Link Units (0) 6_Page 3" xfId="14055"/>
    <cellStyle name="Link Units (0) 7" xfId="7609"/>
    <cellStyle name="Link Units (0) 7 2" xfId="7610"/>
    <cellStyle name="Link Units (0) 7 2 2" xfId="19115"/>
    <cellStyle name="Link Units (0) 7 3" xfId="7611"/>
    <cellStyle name="Link Units (0) 7 3 2" xfId="19116"/>
    <cellStyle name="Link Units (0) 7 4" xfId="7612"/>
    <cellStyle name="Link Units (0) 7 4 2" xfId="19117"/>
    <cellStyle name="Link Units (0) 7 5" xfId="7613"/>
    <cellStyle name="Link Units (0) 7 5 2" xfId="19118"/>
    <cellStyle name="Link Units (0) 7 6" xfId="7614"/>
    <cellStyle name="Link Units (0) 7 6 2" xfId="19119"/>
    <cellStyle name="Link Units (0) 7 7" xfId="7615"/>
    <cellStyle name="Link Units (0) 7 7 2" xfId="19120"/>
    <cellStyle name="Link Units (0) 7 8" xfId="7616"/>
    <cellStyle name="Link Units (0) 7 8 2" xfId="19121"/>
    <cellStyle name="Link Units (0) 7 9" xfId="19114"/>
    <cellStyle name="Link Units (0) 7_Page 3" xfId="14056"/>
    <cellStyle name="Link Units (0) 8" xfId="7617"/>
    <cellStyle name="Link Units (0) 8 2" xfId="7618"/>
    <cellStyle name="Link Units (0) 8 2 2" xfId="19123"/>
    <cellStyle name="Link Units (0) 8 3" xfId="7619"/>
    <cellStyle name="Link Units (0) 8 3 2" xfId="19124"/>
    <cellStyle name="Link Units (0) 8 4" xfId="7620"/>
    <cellStyle name="Link Units (0) 8 4 2" xfId="19125"/>
    <cellStyle name="Link Units (0) 8 5" xfId="7621"/>
    <cellStyle name="Link Units (0) 8 5 2" xfId="19126"/>
    <cellStyle name="Link Units (0) 8 6" xfId="7622"/>
    <cellStyle name="Link Units (0) 8 6 2" xfId="19127"/>
    <cellStyle name="Link Units (0) 8 7" xfId="7623"/>
    <cellStyle name="Link Units (0) 8 7 2" xfId="19128"/>
    <cellStyle name="Link Units (0) 8 8" xfId="7624"/>
    <cellStyle name="Link Units (0) 8 8 2" xfId="19129"/>
    <cellStyle name="Link Units (0) 8 9" xfId="19122"/>
    <cellStyle name="Link Units (0) 8_Page 3" xfId="14057"/>
    <cellStyle name="Link Units (0) 9" xfId="7625"/>
    <cellStyle name="Link Units (0) 9 2" xfId="7626"/>
    <cellStyle name="Link Units (0) 9 2 2" xfId="19131"/>
    <cellStyle name="Link Units (0) 9 3" xfId="7627"/>
    <cellStyle name="Link Units (0) 9 3 2" xfId="19132"/>
    <cellStyle name="Link Units (0) 9 4" xfId="7628"/>
    <cellStyle name="Link Units (0) 9 4 2" xfId="19133"/>
    <cellStyle name="Link Units (0) 9 5" xfId="7629"/>
    <cellStyle name="Link Units (0) 9 5 2" xfId="19134"/>
    <cellStyle name="Link Units (0) 9 6" xfId="7630"/>
    <cellStyle name="Link Units (0) 9 6 2" xfId="19135"/>
    <cellStyle name="Link Units (0) 9 7" xfId="7631"/>
    <cellStyle name="Link Units (0) 9 7 2" xfId="19136"/>
    <cellStyle name="Link Units (0) 9 8" xfId="7632"/>
    <cellStyle name="Link Units (0) 9 8 2" xfId="19137"/>
    <cellStyle name="Link Units (0) 9 9" xfId="19130"/>
    <cellStyle name="Link Units (0) 9_Page 3" xfId="14058"/>
    <cellStyle name="Link Units (0)_Page 3" xfId="14034"/>
    <cellStyle name="Link Units (1)" xfId="7633"/>
    <cellStyle name="Link Units (1) 10" xfId="7634"/>
    <cellStyle name="Link Units (1) 10 2" xfId="7635"/>
    <cellStyle name="Link Units (1) 10 2 2" xfId="19140"/>
    <cellStyle name="Link Units (1) 10 3" xfId="7636"/>
    <cellStyle name="Link Units (1) 10 3 2" xfId="19141"/>
    <cellStyle name="Link Units (1) 10 4" xfId="7637"/>
    <cellStyle name="Link Units (1) 10 4 2" xfId="19142"/>
    <cellStyle name="Link Units (1) 10 5" xfId="7638"/>
    <cellStyle name="Link Units (1) 10 5 2" xfId="19143"/>
    <cellStyle name="Link Units (1) 10 6" xfId="7639"/>
    <cellStyle name="Link Units (1) 10 6 2" xfId="19144"/>
    <cellStyle name="Link Units (1) 10 7" xfId="7640"/>
    <cellStyle name="Link Units (1) 10 7 2" xfId="19145"/>
    <cellStyle name="Link Units (1) 10 8" xfId="7641"/>
    <cellStyle name="Link Units (1) 10 8 2" xfId="19146"/>
    <cellStyle name="Link Units (1) 10 9" xfId="19139"/>
    <cellStyle name="Link Units (1) 10_Page 3" xfId="14060"/>
    <cellStyle name="Link Units (1) 11" xfId="7642"/>
    <cellStyle name="Link Units (1) 11 2" xfId="7643"/>
    <cellStyle name="Link Units (1) 11 2 2" xfId="19148"/>
    <cellStyle name="Link Units (1) 11 3" xfId="7644"/>
    <cellStyle name="Link Units (1) 11 3 2" xfId="19149"/>
    <cellStyle name="Link Units (1) 11 4" xfId="7645"/>
    <cellStyle name="Link Units (1) 11 4 2" xfId="19150"/>
    <cellStyle name="Link Units (1) 11 5" xfId="7646"/>
    <cellStyle name="Link Units (1) 11 5 2" xfId="19151"/>
    <cellStyle name="Link Units (1) 11 6" xfId="7647"/>
    <cellStyle name="Link Units (1) 11 6 2" xfId="19152"/>
    <cellStyle name="Link Units (1) 11 7" xfId="7648"/>
    <cellStyle name="Link Units (1) 11 7 2" xfId="19153"/>
    <cellStyle name="Link Units (1) 11 8" xfId="7649"/>
    <cellStyle name="Link Units (1) 11 8 2" xfId="19154"/>
    <cellStyle name="Link Units (1) 11 9" xfId="19147"/>
    <cellStyle name="Link Units (1) 11_Page 3" xfId="14061"/>
    <cellStyle name="Link Units (1) 12" xfId="7650"/>
    <cellStyle name="Link Units (1) 12 2" xfId="7651"/>
    <cellStyle name="Link Units (1) 12 2 2" xfId="19156"/>
    <cellStyle name="Link Units (1) 12 3" xfId="7652"/>
    <cellStyle name="Link Units (1) 12 3 2" xfId="19157"/>
    <cellStyle name="Link Units (1) 12 4" xfId="7653"/>
    <cellStyle name="Link Units (1) 12 4 2" xfId="19158"/>
    <cellStyle name="Link Units (1) 12 5" xfId="7654"/>
    <cellStyle name="Link Units (1) 12 5 2" xfId="19159"/>
    <cellStyle name="Link Units (1) 12 6" xfId="7655"/>
    <cellStyle name="Link Units (1) 12 6 2" xfId="19160"/>
    <cellStyle name="Link Units (1) 12 7" xfId="7656"/>
    <cellStyle name="Link Units (1) 12 7 2" xfId="19161"/>
    <cellStyle name="Link Units (1) 12 8" xfId="7657"/>
    <cellStyle name="Link Units (1) 12 8 2" xfId="19162"/>
    <cellStyle name="Link Units (1) 12 9" xfId="19155"/>
    <cellStyle name="Link Units (1) 12_Page 3" xfId="14062"/>
    <cellStyle name="Link Units (1) 13" xfId="7658"/>
    <cellStyle name="Link Units (1) 13 2" xfId="7659"/>
    <cellStyle name="Link Units (1) 13 2 2" xfId="19164"/>
    <cellStyle name="Link Units (1) 13 3" xfId="7660"/>
    <cellStyle name="Link Units (1) 13 3 2" xfId="19165"/>
    <cellStyle name="Link Units (1) 13 4" xfId="7661"/>
    <cellStyle name="Link Units (1) 13 4 2" xfId="19166"/>
    <cellStyle name="Link Units (1) 13 5" xfId="7662"/>
    <cellStyle name="Link Units (1) 13 5 2" xfId="19167"/>
    <cellStyle name="Link Units (1) 13 6" xfId="7663"/>
    <cellStyle name="Link Units (1) 13 6 2" xfId="19168"/>
    <cellStyle name="Link Units (1) 13 7" xfId="7664"/>
    <cellStyle name="Link Units (1) 13 7 2" xfId="19169"/>
    <cellStyle name="Link Units (1) 13 8" xfId="7665"/>
    <cellStyle name="Link Units (1) 13 8 2" xfId="19170"/>
    <cellStyle name="Link Units (1) 13 9" xfId="19163"/>
    <cellStyle name="Link Units (1) 13_Page 3" xfId="14063"/>
    <cellStyle name="Link Units (1) 14" xfId="7666"/>
    <cellStyle name="Link Units (1) 14 2" xfId="7667"/>
    <cellStyle name="Link Units (1) 14 2 2" xfId="19172"/>
    <cellStyle name="Link Units (1) 14 3" xfId="7668"/>
    <cellStyle name="Link Units (1) 14 3 2" xfId="19173"/>
    <cellStyle name="Link Units (1) 14 4" xfId="7669"/>
    <cellStyle name="Link Units (1) 14 4 2" xfId="19174"/>
    <cellStyle name="Link Units (1) 14 5" xfId="7670"/>
    <cellStyle name="Link Units (1) 14 5 2" xfId="19175"/>
    <cellStyle name="Link Units (1) 14 6" xfId="7671"/>
    <cellStyle name="Link Units (1) 14 6 2" xfId="19176"/>
    <cellStyle name="Link Units (1) 14 7" xfId="7672"/>
    <cellStyle name="Link Units (1) 14 7 2" xfId="19177"/>
    <cellStyle name="Link Units (1) 14 8" xfId="7673"/>
    <cellStyle name="Link Units (1) 14 8 2" xfId="19178"/>
    <cellStyle name="Link Units (1) 14 9" xfId="19171"/>
    <cellStyle name="Link Units (1) 14_Page 3" xfId="14064"/>
    <cellStyle name="Link Units (1) 15" xfId="7674"/>
    <cellStyle name="Link Units (1) 15 2" xfId="7675"/>
    <cellStyle name="Link Units (1) 15 2 2" xfId="19180"/>
    <cellStyle name="Link Units (1) 15 3" xfId="7676"/>
    <cellStyle name="Link Units (1) 15 3 2" xfId="19181"/>
    <cellStyle name="Link Units (1) 15 4" xfId="7677"/>
    <cellStyle name="Link Units (1) 15 4 2" xfId="19182"/>
    <cellStyle name="Link Units (1) 15 5" xfId="7678"/>
    <cellStyle name="Link Units (1) 15 5 2" xfId="19183"/>
    <cellStyle name="Link Units (1) 15 6" xfId="7679"/>
    <cellStyle name="Link Units (1) 15 6 2" xfId="19184"/>
    <cellStyle name="Link Units (1) 15 7" xfId="7680"/>
    <cellStyle name="Link Units (1) 15 7 2" xfId="19185"/>
    <cellStyle name="Link Units (1) 15 8" xfId="7681"/>
    <cellStyle name="Link Units (1) 15 8 2" xfId="19186"/>
    <cellStyle name="Link Units (1) 15 9" xfId="19179"/>
    <cellStyle name="Link Units (1) 15_Page 3" xfId="14065"/>
    <cellStyle name="Link Units (1) 16" xfId="7682"/>
    <cellStyle name="Link Units (1) 16 2" xfId="7683"/>
    <cellStyle name="Link Units (1) 16 2 2" xfId="19188"/>
    <cellStyle name="Link Units (1) 16 3" xfId="7684"/>
    <cellStyle name="Link Units (1) 16 3 2" xfId="19189"/>
    <cellStyle name="Link Units (1) 16 4" xfId="7685"/>
    <cellStyle name="Link Units (1) 16 4 2" xfId="19190"/>
    <cellStyle name="Link Units (1) 16 5" xfId="7686"/>
    <cellStyle name="Link Units (1) 16 5 2" xfId="19191"/>
    <cellStyle name="Link Units (1) 16 6" xfId="7687"/>
    <cellStyle name="Link Units (1) 16 6 2" xfId="19192"/>
    <cellStyle name="Link Units (1) 16 7" xfId="7688"/>
    <cellStyle name="Link Units (1) 16 7 2" xfId="19193"/>
    <cellStyle name="Link Units (1) 16 8" xfId="7689"/>
    <cellStyle name="Link Units (1) 16 8 2" xfId="19194"/>
    <cellStyle name="Link Units (1) 16 9" xfId="19187"/>
    <cellStyle name="Link Units (1) 16_Page 3" xfId="14066"/>
    <cellStyle name="Link Units (1) 17" xfId="7690"/>
    <cellStyle name="Link Units (1) 17 2" xfId="7691"/>
    <cellStyle name="Link Units (1) 17 2 2" xfId="19196"/>
    <cellStyle name="Link Units (1) 17 3" xfId="7692"/>
    <cellStyle name="Link Units (1) 17 3 2" xfId="19197"/>
    <cellStyle name="Link Units (1) 17 4" xfId="7693"/>
    <cellStyle name="Link Units (1) 17 4 2" xfId="19198"/>
    <cellStyle name="Link Units (1) 17 5" xfId="7694"/>
    <cellStyle name="Link Units (1) 17 5 2" xfId="19199"/>
    <cellStyle name="Link Units (1) 17 6" xfId="7695"/>
    <cellStyle name="Link Units (1) 17 6 2" xfId="19200"/>
    <cellStyle name="Link Units (1) 17 7" xfId="7696"/>
    <cellStyle name="Link Units (1) 17 7 2" xfId="19201"/>
    <cellStyle name="Link Units (1) 17 8" xfId="7697"/>
    <cellStyle name="Link Units (1) 17 8 2" xfId="19202"/>
    <cellStyle name="Link Units (1) 17 9" xfId="19195"/>
    <cellStyle name="Link Units (1) 17_Page 3" xfId="14067"/>
    <cellStyle name="Link Units (1) 18" xfId="7698"/>
    <cellStyle name="Link Units (1) 18 2" xfId="7699"/>
    <cellStyle name="Link Units (1) 18 2 2" xfId="19204"/>
    <cellStyle name="Link Units (1) 18 3" xfId="7700"/>
    <cellStyle name="Link Units (1) 18 3 2" xfId="19205"/>
    <cellStyle name="Link Units (1) 18 4" xfId="7701"/>
    <cellStyle name="Link Units (1) 18 4 2" xfId="19206"/>
    <cellStyle name="Link Units (1) 18 5" xfId="7702"/>
    <cellStyle name="Link Units (1) 18 5 2" xfId="19207"/>
    <cellStyle name="Link Units (1) 18 6" xfId="7703"/>
    <cellStyle name="Link Units (1) 18 6 2" xfId="19208"/>
    <cellStyle name="Link Units (1) 18 7" xfId="7704"/>
    <cellStyle name="Link Units (1) 18 7 2" xfId="19209"/>
    <cellStyle name="Link Units (1) 18 8" xfId="7705"/>
    <cellStyle name="Link Units (1) 18 8 2" xfId="19210"/>
    <cellStyle name="Link Units (1) 18 9" xfId="19203"/>
    <cellStyle name="Link Units (1) 18_Page 3" xfId="14068"/>
    <cellStyle name="Link Units (1) 19" xfId="7706"/>
    <cellStyle name="Link Units (1) 19 2" xfId="7707"/>
    <cellStyle name="Link Units (1) 19 2 2" xfId="19212"/>
    <cellStyle name="Link Units (1) 19 3" xfId="7708"/>
    <cellStyle name="Link Units (1) 19 3 2" xfId="19213"/>
    <cellStyle name="Link Units (1) 19 4" xfId="7709"/>
    <cellStyle name="Link Units (1) 19 4 2" xfId="19214"/>
    <cellStyle name="Link Units (1) 19 5" xfId="7710"/>
    <cellStyle name="Link Units (1) 19 5 2" xfId="19215"/>
    <cellStyle name="Link Units (1) 19 6" xfId="7711"/>
    <cellStyle name="Link Units (1) 19 6 2" xfId="19216"/>
    <cellStyle name="Link Units (1) 19 7" xfId="7712"/>
    <cellStyle name="Link Units (1) 19 7 2" xfId="19217"/>
    <cellStyle name="Link Units (1) 19 8" xfId="7713"/>
    <cellStyle name="Link Units (1) 19 8 2" xfId="19218"/>
    <cellStyle name="Link Units (1) 19 9" xfId="19211"/>
    <cellStyle name="Link Units (1) 19_Page 3" xfId="14069"/>
    <cellStyle name="Link Units (1) 2" xfId="7714"/>
    <cellStyle name="Link Units (1) 2 2" xfId="7715"/>
    <cellStyle name="Link Units (1) 2 2 2" xfId="19220"/>
    <cellStyle name="Link Units (1) 2 3" xfId="7716"/>
    <cellStyle name="Link Units (1) 2 3 2" xfId="19221"/>
    <cellStyle name="Link Units (1) 2 4" xfId="7717"/>
    <cellStyle name="Link Units (1) 2 4 2" xfId="19222"/>
    <cellStyle name="Link Units (1) 2 5" xfId="7718"/>
    <cellStyle name="Link Units (1) 2 5 2" xfId="19223"/>
    <cellStyle name="Link Units (1) 2 6" xfId="7719"/>
    <cellStyle name="Link Units (1) 2 6 2" xfId="19224"/>
    <cellStyle name="Link Units (1) 2 7" xfId="7720"/>
    <cellStyle name="Link Units (1) 2 7 2" xfId="19225"/>
    <cellStyle name="Link Units (1) 2 8" xfId="7721"/>
    <cellStyle name="Link Units (1) 2 8 2" xfId="19226"/>
    <cellStyle name="Link Units (1) 2 9" xfId="19219"/>
    <cellStyle name="Link Units (1) 2_Page 3" xfId="14070"/>
    <cellStyle name="Link Units (1) 20" xfId="7722"/>
    <cellStyle name="Link Units (1) 20 2" xfId="7723"/>
    <cellStyle name="Link Units (1) 20 2 2" xfId="19228"/>
    <cellStyle name="Link Units (1) 20 3" xfId="7724"/>
    <cellStyle name="Link Units (1) 20 3 2" xfId="19229"/>
    <cellStyle name="Link Units (1) 20 4" xfId="7725"/>
    <cellStyle name="Link Units (1) 20 4 2" xfId="19230"/>
    <cellStyle name="Link Units (1) 20 5" xfId="7726"/>
    <cellStyle name="Link Units (1) 20 5 2" xfId="19231"/>
    <cellStyle name="Link Units (1) 20 6" xfId="7727"/>
    <cellStyle name="Link Units (1) 20 6 2" xfId="19232"/>
    <cellStyle name="Link Units (1) 20 7" xfId="7728"/>
    <cellStyle name="Link Units (1) 20 7 2" xfId="19233"/>
    <cellStyle name="Link Units (1) 20 8" xfId="7729"/>
    <cellStyle name="Link Units (1) 20 8 2" xfId="19234"/>
    <cellStyle name="Link Units (1) 20 9" xfId="19227"/>
    <cellStyle name="Link Units (1) 20_Page 3" xfId="14071"/>
    <cellStyle name="Link Units (1) 21" xfId="7730"/>
    <cellStyle name="Link Units (1) 21 2" xfId="7731"/>
    <cellStyle name="Link Units (1) 21 2 2" xfId="19236"/>
    <cellStyle name="Link Units (1) 21 3" xfId="7732"/>
    <cellStyle name="Link Units (1) 21 3 2" xfId="19237"/>
    <cellStyle name="Link Units (1) 21 4" xfId="7733"/>
    <cellStyle name="Link Units (1) 21 4 2" xfId="19238"/>
    <cellStyle name="Link Units (1) 21 5" xfId="7734"/>
    <cellStyle name="Link Units (1) 21 5 2" xfId="19239"/>
    <cellStyle name="Link Units (1) 21 6" xfId="7735"/>
    <cellStyle name="Link Units (1) 21 6 2" xfId="19240"/>
    <cellStyle name="Link Units (1) 21 7" xfId="7736"/>
    <cellStyle name="Link Units (1) 21 7 2" xfId="19241"/>
    <cellStyle name="Link Units (1) 21 8" xfId="7737"/>
    <cellStyle name="Link Units (1) 21 8 2" xfId="19242"/>
    <cellStyle name="Link Units (1) 21 9" xfId="19235"/>
    <cellStyle name="Link Units (1) 21_Page 3" xfId="14072"/>
    <cellStyle name="Link Units (1) 22" xfId="7738"/>
    <cellStyle name="Link Units (1) 22 2" xfId="7739"/>
    <cellStyle name="Link Units (1) 22 2 2" xfId="19244"/>
    <cellStyle name="Link Units (1) 22 3" xfId="7740"/>
    <cellStyle name="Link Units (1) 22 3 2" xfId="19245"/>
    <cellStyle name="Link Units (1) 22 4" xfId="7741"/>
    <cellStyle name="Link Units (1) 22 4 2" xfId="19246"/>
    <cellStyle name="Link Units (1) 22 5" xfId="7742"/>
    <cellStyle name="Link Units (1) 22 5 2" xfId="19247"/>
    <cellStyle name="Link Units (1) 22 6" xfId="7743"/>
    <cellStyle name="Link Units (1) 22 6 2" xfId="19248"/>
    <cellStyle name="Link Units (1) 22 7" xfId="7744"/>
    <cellStyle name="Link Units (1) 22 7 2" xfId="19249"/>
    <cellStyle name="Link Units (1) 22 8" xfId="7745"/>
    <cellStyle name="Link Units (1) 22 8 2" xfId="19250"/>
    <cellStyle name="Link Units (1) 22 9" xfId="19243"/>
    <cellStyle name="Link Units (1) 22_Page 3" xfId="14073"/>
    <cellStyle name="Link Units (1) 23" xfId="7746"/>
    <cellStyle name="Link Units (1) 23 2" xfId="7747"/>
    <cellStyle name="Link Units (1) 23 2 2" xfId="19252"/>
    <cellStyle name="Link Units (1) 23 3" xfId="7748"/>
    <cellStyle name="Link Units (1) 23 3 2" xfId="19253"/>
    <cellStyle name="Link Units (1) 23 4" xfId="7749"/>
    <cellStyle name="Link Units (1) 23 4 2" xfId="19254"/>
    <cellStyle name="Link Units (1) 23 5" xfId="7750"/>
    <cellStyle name="Link Units (1) 23 5 2" xfId="19255"/>
    <cellStyle name="Link Units (1) 23 6" xfId="7751"/>
    <cellStyle name="Link Units (1) 23 6 2" xfId="19256"/>
    <cellStyle name="Link Units (1) 23 7" xfId="7752"/>
    <cellStyle name="Link Units (1) 23 7 2" xfId="19257"/>
    <cellStyle name="Link Units (1) 23 8" xfId="7753"/>
    <cellStyle name="Link Units (1) 23 8 2" xfId="19258"/>
    <cellStyle name="Link Units (1) 23 9" xfId="19251"/>
    <cellStyle name="Link Units (1) 23_Page 3" xfId="14074"/>
    <cellStyle name="Link Units (1) 24" xfId="7754"/>
    <cellStyle name="Link Units (1) 24 2" xfId="7755"/>
    <cellStyle name="Link Units (1) 24 2 2" xfId="19260"/>
    <cellStyle name="Link Units (1) 24 3" xfId="7756"/>
    <cellStyle name="Link Units (1) 24 3 2" xfId="19261"/>
    <cellStyle name="Link Units (1) 24 4" xfId="7757"/>
    <cellStyle name="Link Units (1) 24 4 2" xfId="19262"/>
    <cellStyle name="Link Units (1) 24 5" xfId="7758"/>
    <cellStyle name="Link Units (1) 24 5 2" xfId="19263"/>
    <cellStyle name="Link Units (1) 24 6" xfId="7759"/>
    <cellStyle name="Link Units (1) 24 6 2" xfId="19264"/>
    <cellStyle name="Link Units (1) 24 7" xfId="7760"/>
    <cellStyle name="Link Units (1) 24 7 2" xfId="19265"/>
    <cellStyle name="Link Units (1) 24 8" xfId="7761"/>
    <cellStyle name="Link Units (1) 24 8 2" xfId="19266"/>
    <cellStyle name="Link Units (1) 24 9" xfId="19259"/>
    <cellStyle name="Link Units (1) 24_Page 3" xfId="14075"/>
    <cellStyle name="Link Units (1) 25" xfId="7762"/>
    <cellStyle name="Link Units (1) 25 2" xfId="7763"/>
    <cellStyle name="Link Units (1) 25 2 2" xfId="19268"/>
    <cellStyle name="Link Units (1) 25 3" xfId="7764"/>
    <cellStyle name="Link Units (1) 25 3 2" xfId="19269"/>
    <cellStyle name="Link Units (1) 25 4" xfId="7765"/>
    <cellStyle name="Link Units (1) 25 4 2" xfId="19270"/>
    <cellStyle name="Link Units (1) 25 5" xfId="7766"/>
    <cellStyle name="Link Units (1) 25 5 2" xfId="19271"/>
    <cellStyle name="Link Units (1) 25 6" xfId="7767"/>
    <cellStyle name="Link Units (1) 25 6 2" xfId="19272"/>
    <cellStyle name="Link Units (1) 25 7" xfId="7768"/>
    <cellStyle name="Link Units (1) 25 7 2" xfId="19273"/>
    <cellStyle name="Link Units (1) 25 8" xfId="7769"/>
    <cellStyle name="Link Units (1) 25 8 2" xfId="19274"/>
    <cellStyle name="Link Units (1) 25 9" xfId="19267"/>
    <cellStyle name="Link Units (1) 25_Page 3" xfId="14076"/>
    <cellStyle name="Link Units (1) 26" xfId="7770"/>
    <cellStyle name="Link Units (1) 26 2" xfId="19275"/>
    <cellStyle name="Link Units (1) 27" xfId="7771"/>
    <cellStyle name="Link Units (1) 27 2" xfId="19276"/>
    <cellStyle name="Link Units (1) 28" xfId="7772"/>
    <cellStyle name="Link Units (1) 28 2" xfId="19277"/>
    <cellStyle name="Link Units (1) 29" xfId="7773"/>
    <cellStyle name="Link Units (1) 29 2" xfId="19278"/>
    <cellStyle name="Link Units (1) 3" xfId="7774"/>
    <cellStyle name="Link Units (1) 3 2" xfId="7775"/>
    <cellStyle name="Link Units (1) 3 2 2" xfId="19280"/>
    <cellStyle name="Link Units (1) 3 3" xfId="7776"/>
    <cellStyle name="Link Units (1) 3 3 2" xfId="19281"/>
    <cellStyle name="Link Units (1) 3 4" xfId="7777"/>
    <cellStyle name="Link Units (1) 3 4 2" xfId="19282"/>
    <cellStyle name="Link Units (1) 3 5" xfId="7778"/>
    <cellStyle name="Link Units (1) 3 5 2" xfId="19283"/>
    <cellStyle name="Link Units (1) 3 6" xfId="7779"/>
    <cellStyle name="Link Units (1) 3 6 2" xfId="19284"/>
    <cellStyle name="Link Units (1) 3 7" xfId="7780"/>
    <cellStyle name="Link Units (1) 3 7 2" xfId="19285"/>
    <cellStyle name="Link Units (1) 3 8" xfId="7781"/>
    <cellStyle name="Link Units (1) 3 8 2" xfId="19286"/>
    <cellStyle name="Link Units (1) 3 9" xfId="19279"/>
    <cellStyle name="Link Units (1) 3_Page 3" xfId="14077"/>
    <cellStyle name="Link Units (1) 30" xfId="7782"/>
    <cellStyle name="Link Units (1) 30 2" xfId="19287"/>
    <cellStyle name="Link Units (1) 31" xfId="7783"/>
    <cellStyle name="Link Units (1) 31 2" xfId="19288"/>
    <cellStyle name="Link Units (1) 32" xfId="7784"/>
    <cellStyle name="Link Units (1) 32 2" xfId="19289"/>
    <cellStyle name="Link Units (1) 33" xfId="19138"/>
    <cellStyle name="Link Units (1) 4" xfId="7785"/>
    <cellStyle name="Link Units (1) 4 2" xfId="7786"/>
    <cellStyle name="Link Units (1) 4 2 2" xfId="19291"/>
    <cellStyle name="Link Units (1) 4 3" xfId="7787"/>
    <cellStyle name="Link Units (1) 4 3 2" xfId="19292"/>
    <cellStyle name="Link Units (1) 4 4" xfId="7788"/>
    <cellStyle name="Link Units (1) 4 4 2" xfId="19293"/>
    <cellStyle name="Link Units (1) 4 5" xfId="7789"/>
    <cellStyle name="Link Units (1) 4 5 2" xfId="19294"/>
    <cellStyle name="Link Units (1) 4 6" xfId="7790"/>
    <cellStyle name="Link Units (1) 4 6 2" xfId="19295"/>
    <cellStyle name="Link Units (1) 4 7" xfId="7791"/>
    <cellStyle name="Link Units (1) 4 7 2" xfId="19296"/>
    <cellStyle name="Link Units (1) 4 8" xfId="7792"/>
    <cellStyle name="Link Units (1) 4 8 2" xfId="19297"/>
    <cellStyle name="Link Units (1) 4 9" xfId="19290"/>
    <cellStyle name="Link Units (1) 4_Page 3" xfId="14078"/>
    <cellStyle name="Link Units (1) 5" xfId="7793"/>
    <cellStyle name="Link Units (1) 5 2" xfId="7794"/>
    <cellStyle name="Link Units (1) 5 2 2" xfId="19299"/>
    <cellStyle name="Link Units (1) 5 3" xfId="7795"/>
    <cellStyle name="Link Units (1) 5 3 2" xfId="19300"/>
    <cellStyle name="Link Units (1) 5 4" xfId="7796"/>
    <cellStyle name="Link Units (1) 5 4 2" xfId="19301"/>
    <cellStyle name="Link Units (1) 5 5" xfId="7797"/>
    <cellStyle name="Link Units (1) 5 5 2" xfId="19302"/>
    <cellStyle name="Link Units (1) 5 6" xfId="7798"/>
    <cellStyle name="Link Units (1) 5 6 2" xfId="19303"/>
    <cellStyle name="Link Units (1) 5 7" xfId="7799"/>
    <cellStyle name="Link Units (1) 5 7 2" xfId="19304"/>
    <cellStyle name="Link Units (1) 5 8" xfId="7800"/>
    <cellStyle name="Link Units (1) 5 8 2" xfId="19305"/>
    <cellStyle name="Link Units (1) 5 9" xfId="19298"/>
    <cellStyle name="Link Units (1) 5_Page 3" xfId="14079"/>
    <cellStyle name="Link Units (1) 6" xfId="7801"/>
    <cellStyle name="Link Units (1) 6 2" xfId="7802"/>
    <cellStyle name="Link Units (1) 6 2 2" xfId="19307"/>
    <cellStyle name="Link Units (1) 6 3" xfId="7803"/>
    <cellStyle name="Link Units (1) 6 3 2" xfId="19308"/>
    <cellStyle name="Link Units (1) 6 4" xfId="7804"/>
    <cellStyle name="Link Units (1) 6 4 2" xfId="19309"/>
    <cellStyle name="Link Units (1) 6 5" xfId="7805"/>
    <cellStyle name="Link Units (1) 6 5 2" xfId="19310"/>
    <cellStyle name="Link Units (1) 6 6" xfId="7806"/>
    <cellStyle name="Link Units (1) 6 6 2" xfId="19311"/>
    <cellStyle name="Link Units (1) 6 7" xfId="7807"/>
    <cellStyle name="Link Units (1) 6 7 2" xfId="19312"/>
    <cellStyle name="Link Units (1) 6 8" xfId="7808"/>
    <cellStyle name="Link Units (1) 6 8 2" xfId="19313"/>
    <cellStyle name="Link Units (1) 6 9" xfId="19306"/>
    <cellStyle name="Link Units (1) 6_Page 3" xfId="14080"/>
    <cellStyle name="Link Units (1) 7" xfId="7809"/>
    <cellStyle name="Link Units (1) 7 2" xfId="7810"/>
    <cellStyle name="Link Units (1) 7 2 2" xfId="19315"/>
    <cellStyle name="Link Units (1) 7 3" xfId="7811"/>
    <cellStyle name="Link Units (1) 7 3 2" xfId="19316"/>
    <cellStyle name="Link Units (1) 7 4" xfId="7812"/>
    <cellStyle name="Link Units (1) 7 4 2" xfId="19317"/>
    <cellStyle name="Link Units (1) 7 5" xfId="7813"/>
    <cellStyle name="Link Units (1) 7 5 2" xfId="19318"/>
    <cellStyle name="Link Units (1) 7 6" xfId="7814"/>
    <cellStyle name="Link Units (1) 7 6 2" xfId="19319"/>
    <cellStyle name="Link Units (1) 7 7" xfId="7815"/>
    <cellStyle name="Link Units (1) 7 7 2" xfId="19320"/>
    <cellStyle name="Link Units (1) 7 8" xfId="7816"/>
    <cellStyle name="Link Units (1) 7 8 2" xfId="19321"/>
    <cellStyle name="Link Units (1) 7 9" xfId="19314"/>
    <cellStyle name="Link Units (1) 7_Page 3" xfId="14081"/>
    <cellStyle name="Link Units (1) 8" xfId="7817"/>
    <cellStyle name="Link Units (1) 8 2" xfId="7818"/>
    <cellStyle name="Link Units (1) 8 2 2" xfId="19323"/>
    <cellStyle name="Link Units (1) 8 3" xfId="7819"/>
    <cellStyle name="Link Units (1) 8 3 2" xfId="19324"/>
    <cellStyle name="Link Units (1) 8 4" xfId="7820"/>
    <cellStyle name="Link Units (1) 8 4 2" xfId="19325"/>
    <cellStyle name="Link Units (1) 8 5" xfId="7821"/>
    <cellStyle name="Link Units (1) 8 5 2" xfId="19326"/>
    <cellStyle name="Link Units (1) 8 6" xfId="7822"/>
    <cellStyle name="Link Units (1) 8 6 2" xfId="19327"/>
    <cellStyle name="Link Units (1) 8 7" xfId="7823"/>
    <cellStyle name="Link Units (1) 8 7 2" xfId="19328"/>
    <cellStyle name="Link Units (1) 8 8" xfId="7824"/>
    <cellStyle name="Link Units (1) 8 8 2" xfId="19329"/>
    <cellStyle name="Link Units (1) 8 9" xfId="19322"/>
    <cellStyle name="Link Units (1) 8_Page 3" xfId="14082"/>
    <cellStyle name="Link Units (1) 9" xfId="7825"/>
    <cellStyle name="Link Units (1) 9 2" xfId="7826"/>
    <cellStyle name="Link Units (1) 9 2 2" xfId="19331"/>
    <cellStyle name="Link Units (1) 9 3" xfId="7827"/>
    <cellStyle name="Link Units (1) 9 3 2" xfId="19332"/>
    <cellStyle name="Link Units (1) 9 4" xfId="7828"/>
    <cellStyle name="Link Units (1) 9 4 2" xfId="19333"/>
    <cellStyle name="Link Units (1) 9 5" xfId="7829"/>
    <cellStyle name="Link Units (1) 9 5 2" xfId="19334"/>
    <cellStyle name="Link Units (1) 9 6" xfId="7830"/>
    <cellStyle name="Link Units (1) 9 6 2" xfId="19335"/>
    <cellStyle name="Link Units (1) 9 7" xfId="7831"/>
    <cellStyle name="Link Units (1) 9 7 2" xfId="19336"/>
    <cellStyle name="Link Units (1) 9 8" xfId="7832"/>
    <cellStyle name="Link Units (1) 9 8 2" xfId="19337"/>
    <cellStyle name="Link Units (1) 9 9" xfId="19330"/>
    <cellStyle name="Link Units (1) 9_Page 3" xfId="14083"/>
    <cellStyle name="Link Units (1)_Page 3" xfId="14059"/>
    <cellStyle name="Link Units (2)" xfId="7833"/>
    <cellStyle name="Link Units (2) 10" xfId="7834"/>
    <cellStyle name="Link Units (2) 10 2" xfId="7835"/>
    <cellStyle name="Link Units (2) 10 2 2" xfId="19340"/>
    <cellStyle name="Link Units (2) 10 3" xfId="7836"/>
    <cellStyle name="Link Units (2) 10 3 2" xfId="19341"/>
    <cellStyle name="Link Units (2) 10 4" xfId="7837"/>
    <cellStyle name="Link Units (2) 10 4 2" xfId="19342"/>
    <cellStyle name="Link Units (2) 10 5" xfId="7838"/>
    <cellStyle name="Link Units (2) 10 5 2" xfId="19343"/>
    <cellStyle name="Link Units (2) 10 6" xfId="7839"/>
    <cellStyle name="Link Units (2) 10 6 2" xfId="19344"/>
    <cellStyle name="Link Units (2) 10 7" xfId="7840"/>
    <cellStyle name="Link Units (2) 10 7 2" xfId="19345"/>
    <cellStyle name="Link Units (2) 10 8" xfId="7841"/>
    <cellStyle name="Link Units (2) 10 8 2" xfId="19346"/>
    <cellStyle name="Link Units (2) 10 9" xfId="19339"/>
    <cellStyle name="Link Units (2) 10_Page 3" xfId="14085"/>
    <cellStyle name="Link Units (2) 11" xfId="7842"/>
    <cellStyle name="Link Units (2) 11 2" xfId="7843"/>
    <cellStyle name="Link Units (2) 11 2 2" xfId="19348"/>
    <cellStyle name="Link Units (2) 11 3" xfId="7844"/>
    <cellStyle name="Link Units (2) 11 3 2" xfId="19349"/>
    <cellStyle name="Link Units (2) 11 4" xfId="7845"/>
    <cellStyle name="Link Units (2) 11 4 2" xfId="19350"/>
    <cellStyle name="Link Units (2) 11 5" xfId="7846"/>
    <cellStyle name="Link Units (2) 11 5 2" xfId="19351"/>
    <cellStyle name="Link Units (2) 11 6" xfId="7847"/>
    <cellStyle name="Link Units (2) 11 6 2" xfId="19352"/>
    <cellStyle name="Link Units (2) 11 7" xfId="7848"/>
    <cellStyle name="Link Units (2) 11 7 2" xfId="19353"/>
    <cellStyle name="Link Units (2) 11 8" xfId="7849"/>
    <cellStyle name="Link Units (2) 11 8 2" xfId="19354"/>
    <cellStyle name="Link Units (2) 11 9" xfId="19347"/>
    <cellStyle name="Link Units (2) 11_Page 3" xfId="14086"/>
    <cellStyle name="Link Units (2) 12" xfId="7850"/>
    <cellStyle name="Link Units (2) 12 2" xfId="7851"/>
    <cellStyle name="Link Units (2) 12 2 2" xfId="19356"/>
    <cellStyle name="Link Units (2) 12 3" xfId="7852"/>
    <cellStyle name="Link Units (2) 12 3 2" xfId="19357"/>
    <cellStyle name="Link Units (2) 12 4" xfId="7853"/>
    <cellStyle name="Link Units (2) 12 4 2" xfId="19358"/>
    <cellStyle name="Link Units (2) 12 5" xfId="7854"/>
    <cellStyle name="Link Units (2) 12 5 2" xfId="19359"/>
    <cellStyle name="Link Units (2) 12 6" xfId="7855"/>
    <cellStyle name="Link Units (2) 12 6 2" xfId="19360"/>
    <cellStyle name="Link Units (2) 12 7" xfId="7856"/>
    <cellStyle name="Link Units (2) 12 7 2" xfId="19361"/>
    <cellStyle name="Link Units (2) 12 8" xfId="7857"/>
    <cellStyle name="Link Units (2) 12 8 2" xfId="19362"/>
    <cellStyle name="Link Units (2) 12 9" xfId="19355"/>
    <cellStyle name="Link Units (2) 12_Page 3" xfId="14087"/>
    <cellStyle name="Link Units (2) 13" xfId="7858"/>
    <cellStyle name="Link Units (2) 13 2" xfId="7859"/>
    <cellStyle name="Link Units (2) 13 2 2" xfId="19364"/>
    <cellStyle name="Link Units (2) 13 3" xfId="7860"/>
    <cellStyle name="Link Units (2) 13 3 2" xfId="19365"/>
    <cellStyle name="Link Units (2) 13 4" xfId="7861"/>
    <cellStyle name="Link Units (2) 13 4 2" xfId="19366"/>
    <cellStyle name="Link Units (2) 13 5" xfId="7862"/>
    <cellStyle name="Link Units (2) 13 5 2" xfId="19367"/>
    <cellStyle name="Link Units (2) 13 6" xfId="7863"/>
    <cellStyle name="Link Units (2) 13 6 2" xfId="19368"/>
    <cellStyle name="Link Units (2) 13 7" xfId="7864"/>
    <cellStyle name="Link Units (2) 13 7 2" xfId="19369"/>
    <cellStyle name="Link Units (2) 13 8" xfId="7865"/>
    <cellStyle name="Link Units (2) 13 8 2" xfId="19370"/>
    <cellStyle name="Link Units (2) 13 9" xfId="19363"/>
    <cellStyle name="Link Units (2) 13_Page 3" xfId="14088"/>
    <cellStyle name="Link Units (2) 14" xfId="7866"/>
    <cellStyle name="Link Units (2) 14 2" xfId="7867"/>
    <cellStyle name="Link Units (2) 14 2 2" xfId="19372"/>
    <cellStyle name="Link Units (2) 14 3" xfId="7868"/>
    <cellStyle name="Link Units (2) 14 3 2" xfId="19373"/>
    <cellStyle name="Link Units (2) 14 4" xfId="7869"/>
    <cellStyle name="Link Units (2) 14 4 2" xfId="19374"/>
    <cellStyle name="Link Units (2) 14 5" xfId="7870"/>
    <cellStyle name="Link Units (2) 14 5 2" xfId="19375"/>
    <cellStyle name="Link Units (2) 14 6" xfId="7871"/>
    <cellStyle name="Link Units (2) 14 6 2" xfId="19376"/>
    <cellStyle name="Link Units (2) 14 7" xfId="7872"/>
    <cellStyle name="Link Units (2) 14 7 2" xfId="19377"/>
    <cellStyle name="Link Units (2) 14 8" xfId="7873"/>
    <cellStyle name="Link Units (2) 14 8 2" xfId="19378"/>
    <cellStyle name="Link Units (2) 14 9" xfId="19371"/>
    <cellStyle name="Link Units (2) 14_Page 3" xfId="14089"/>
    <cellStyle name="Link Units (2) 15" xfId="7874"/>
    <cellStyle name="Link Units (2) 15 2" xfId="7875"/>
    <cellStyle name="Link Units (2) 15 2 2" xfId="19380"/>
    <cellStyle name="Link Units (2) 15 3" xfId="7876"/>
    <cellStyle name="Link Units (2) 15 3 2" xfId="19381"/>
    <cellStyle name="Link Units (2) 15 4" xfId="7877"/>
    <cellStyle name="Link Units (2) 15 4 2" xfId="19382"/>
    <cellStyle name="Link Units (2) 15 5" xfId="7878"/>
    <cellStyle name="Link Units (2) 15 5 2" xfId="19383"/>
    <cellStyle name="Link Units (2) 15 6" xfId="7879"/>
    <cellStyle name="Link Units (2) 15 6 2" xfId="19384"/>
    <cellStyle name="Link Units (2) 15 7" xfId="7880"/>
    <cellStyle name="Link Units (2) 15 7 2" xfId="19385"/>
    <cellStyle name="Link Units (2) 15 8" xfId="7881"/>
    <cellStyle name="Link Units (2) 15 8 2" xfId="19386"/>
    <cellStyle name="Link Units (2) 15 9" xfId="19379"/>
    <cellStyle name="Link Units (2) 15_Page 3" xfId="14090"/>
    <cellStyle name="Link Units (2) 16" xfId="7882"/>
    <cellStyle name="Link Units (2) 16 2" xfId="7883"/>
    <cellStyle name="Link Units (2) 16 2 2" xfId="19388"/>
    <cellStyle name="Link Units (2) 16 3" xfId="7884"/>
    <cellStyle name="Link Units (2) 16 3 2" xfId="19389"/>
    <cellStyle name="Link Units (2) 16 4" xfId="7885"/>
    <cellStyle name="Link Units (2) 16 4 2" xfId="19390"/>
    <cellStyle name="Link Units (2) 16 5" xfId="7886"/>
    <cellStyle name="Link Units (2) 16 5 2" xfId="19391"/>
    <cellStyle name="Link Units (2) 16 6" xfId="7887"/>
    <cellStyle name="Link Units (2) 16 6 2" xfId="19392"/>
    <cellStyle name="Link Units (2) 16 7" xfId="7888"/>
    <cellStyle name="Link Units (2) 16 7 2" xfId="19393"/>
    <cellStyle name="Link Units (2) 16 8" xfId="7889"/>
    <cellStyle name="Link Units (2) 16 8 2" xfId="19394"/>
    <cellStyle name="Link Units (2) 16 9" xfId="19387"/>
    <cellStyle name="Link Units (2) 16_Page 3" xfId="14091"/>
    <cellStyle name="Link Units (2) 17" xfId="7890"/>
    <cellStyle name="Link Units (2) 17 2" xfId="7891"/>
    <cellStyle name="Link Units (2) 17 2 2" xfId="19396"/>
    <cellStyle name="Link Units (2) 17 3" xfId="7892"/>
    <cellStyle name="Link Units (2) 17 3 2" xfId="19397"/>
    <cellStyle name="Link Units (2) 17 4" xfId="7893"/>
    <cellStyle name="Link Units (2) 17 4 2" xfId="19398"/>
    <cellStyle name="Link Units (2) 17 5" xfId="7894"/>
    <cellStyle name="Link Units (2) 17 5 2" xfId="19399"/>
    <cellStyle name="Link Units (2) 17 6" xfId="7895"/>
    <cellStyle name="Link Units (2) 17 6 2" xfId="19400"/>
    <cellStyle name="Link Units (2) 17 7" xfId="7896"/>
    <cellStyle name="Link Units (2) 17 7 2" xfId="19401"/>
    <cellStyle name="Link Units (2) 17 8" xfId="7897"/>
    <cellStyle name="Link Units (2) 17 8 2" xfId="19402"/>
    <cellStyle name="Link Units (2) 17 9" xfId="19395"/>
    <cellStyle name="Link Units (2) 17_Page 3" xfId="14092"/>
    <cellStyle name="Link Units (2) 18" xfId="7898"/>
    <cellStyle name="Link Units (2) 18 2" xfId="7899"/>
    <cellStyle name="Link Units (2) 18 2 2" xfId="19404"/>
    <cellStyle name="Link Units (2) 18 3" xfId="7900"/>
    <cellStyle name="Link Units (2) 18 3 2" xfId="19405"/>
    <cellStyle name="Link Units (2) 18 4" xfId="7901"/>
    <cellStyle name="Link Units (2) 18 4 2" xfId="19406"/>
    <cellStyle name="Link Units (2) 18 5" xfId="7902"/>
    <cellStyle name="Link Units (2) 18 5 2" xfId="19407"/>
    <cellStyle name="Link Units (2) 18 6" xfId="7903"/>
    <cellStyle name="Link Units (2) 18 6 2" xfId="19408"/>
    <cellStyle name="Link Units (2) 18 7" xfId="7904"/>
    <cellStyle name="Link Units (2) 18 7 2" xfId="19409"/>
    <cellStyle name="Link Units (2) 18 8" xfId="7905"/>
    <cellStyle name="Link Units (2) 18 8 2" xfId="19410"/>
    <cellStyle name="Link Units (2) 18 9" xfId="19403"/>
    <cellStyle name="Link Units (2) 18_Page 3" xfId="14093"/>
    <cellStyle name="Link Units (2) 19" xfId="7906"/>
    <cellStyle name="Link Units (2) 19 2" xfId="7907"/>
    <cellStyle name="Link Units (2) 19 2 2" xfId="19412"/>
    <cellStyle name="Link Units (2) 19 3" xfId="7908"/>
    <cellStyle name="Link Units (2) 19 3 2" xfId="19413"/>
    <cellStyle name="Link Units (2) 19 4" xfId="7909"/>
    <cellStyle name="Link Units (2) 19 4 2" xfId="19414"/>
    <cellStyle name="Link Units (2) 19 5" xfId="7910"/>
    <cellStyle name="Link Units (2) 19 5 2" xfId="19415"/>
    <cellStyle name="Link Units (2) 19 6" xfId="7911"/>
    <cellStyle name="Link Units (2) 19 6 2" xfId="19416"/>
    <cellStyle name="Link Units (2) 19 7" xfId="7912"/>
    <cellStyle name="Link Units (2) 19 7 2" xfId="19417"/>
    <cellStyle name="Link Units (2) 19 8" xfId="7913"/>
    <cellStyle name="Link Units (2) 19 8 2" xfId="19418"/>
    <cellStyle name="Link Units (2) 19 9" xfId="19411"/>
    <cellStyle name="Link Units (2) 19_Page 3" xfId="14094"/>
    <cellStyle name="Link Units (2) 2" xfId="7914"/>
    <cellStyle name="Link Units (2) 2 2" xfId="7915"/>
    <cellStyle name="Link Units (2) 2 2 2" xfId="19420"/>
    <cellStyle name="Link Units (2) 2 3" xfId="7916"/>
    <cellStyle name="Link Units (2) 2 3 2" xfId="19421"/>
    <cellStyle name="Link Units (2) 2 4" xfId="7917"/>
    <cellStyle name="Link Units (2) 2 4 2" xfId="19422"/>
    <cellStyle name="Link Units (2) 2 5" xfId="7918"/>
    <cellStyle name="Link Units (2) 2 5 2" xfId="19423"/>
    <cellStyle name="Link Units (2) 2 6" xfId="7919"/>
    <cellStyle name="Link Units (2) 2 6 2" xfId="19424"/>
    <cellStyle name="Link Units (2) 2 7" xfId="7920"/>
    <cellStyle name="Link Units (2) 2 7 2" xfId="19425"/>
    <cellStyle name="Link Units (2) 2 8" xfId="7921"/>
    <cellStyle name="Link Units (2) 2 8 2" xfId="19426"/>
    <cellStyle name="Link Units (2) 2 9" xfId="19419"/>
    <cellStyle name="Link Units (2) 2_Page 3" xfId="14095"/>
    <cellStyle name="Link Units (2) 20" xfId="7922"/>
    <cellStyle name="Link Units (2) 20 2" xfId="7923"/>
    <cellStyle name="Link Units (2) 20 2 2" xfId="19428"/>
    <cellStyle name="Link Units (2) 20 3" xfId="7924"/>
    <cellStyle name="Link Units (2) 20 3 2" xfId="19429"/>
    <cellStyle name="Link Units (2) 20 4" xfId="7925"/>
    <cellStyle name="Link Units (2) 20 4 2" xfId="19430"/>
    <cellStyle name="Link Units (2) 20 5" xfId="7926"/>
    <cellStyle name="Link Units (2) 20 5 2" xfId="19431"/>
    <cellStyle name="Link Units (2) 20 6" xfId="7927"/>
    <cellStyle name="Link Units (2) 20 6 2" xfId="19432"/>
    <cellStyle name="Link Units (2) 20 7" xfId="7928"/>
    <cellStyle name="Link Units (2) 20 7 2" xfId="19433"/>
    <cellStyle name="Link Units (2) 20 8" xfId="7929"/>
    <cellStyle name="Link Units (2) 20 8 2" xfId="19434"/>
    <cellStyle name="Link Units (2) 20 9" xfId="19427"/>
    <cellStyle name="Link Units (2) 20_Page 3" xfId="14096"/>
    <cellStyle name="Link Units (2) 21" xfId="7930"/>
    <cellStyle name="Link Units (2) 21 2" xfId="7931"/>
    <cellStyle name="Link Units (2) 21 2 2" xfId="19436"/>
    <cellStyle name="Link Units (2) 21 3" xfId="7932"/>
    <cellStyle name="Link Units (2) 21 3 2" xfId="19437"/>
    <cellStyle name="Link Units (2) 21 4" xfId="7933"/>
    <cellStyle name="Link Units (2) 21 4 2" xfId="19438"/>
    <cellStyle name="Link Units (2) 21 5" xfId="7934"/>
    <cellStyle name="Link Units (2) 21 5 2" xfId="19439"/>
    <cellStyle name="Link Units (2) 21 6" xfId="7935"/>
    <cellStyle name="Link Units (2) 21 6 2" xfId="19440"/>
    <cellStyle name="Link Units (2) 21 7" xfId="7936"/>
    <cellStyle name="Link Units (2) 21 7 2" xfId="19441"/>
    <cellStyle name="Link Units (2) 21 8" xfId="7937"/>
    <cellStyle name="Link Units (2) 21 8 2" xfId="19442"/>
    <cellStyle name="Link Units (2) 21 9" xfId="19435"/>
    <cellStyle name="Link Units (2) 21_Page 3" xfId="14097"/>
    <cellStyle name="Link Units (2) 22" xfId="7938"/>
    <cellStyle name="Link Units (2) 22 2" xfId="7939"/>
    <cellStyle name="Link Units (2) 22 2 2" xfId="19444"/>
    <cellStyle name="Link Units (2) 22 3" xfId="7940"/>
    <cellStyle name="Link Units (2) 22 3 2" xfId="19445"/>
    <cellStyle name="Link Units (2) 22 4" xfId="7941"/>
    <cellStyle name="Link Units (2) 22 4 2" xfId="19446"/>
    <cellStyle name="Link Units (2) 22 5" xfId="7942"/>
    <cellStyle name="Link Units (2) 22 5 2" xfId="19447"/>
    <cellStyle name="Link Units (2) 22 6" xfId="7943"/>
    <cellStyle name="Link Units (2) 22 6 2" xfId="19448"/>
    <cellStyle name="Link Units (2) 22 7" xfId="7944"/>
    <cellStyle name="Link Units (2) 22 7 2" xfId="19449"/>
    <cellStyle name="Link Units (2) 22 8" xfId="7945"/>
    <cellStyle name="Link Units (2) 22 8 2" xfId="19450"/>
    <cellStyle name="Link Units (2) 22 9" xfId="19443"/>
    <cellStyle name="Link Units (2) 22_Page 3" xfId="14098"/>
    <cellStyle name="Link Units (2) 23" xfId="7946"/>
    <cellStyle name="Link Units (2) 23 2" xfId="7947"/>
    <cellStyle name="Link Units (2) 23 2 2" xfId="19452"/>
    <cellStyle name="Link Units (2) 23 3" xfId="7948"/>
    <cellStyle name="Link Units (2) 23 3 2" xfId="19453"/>
    <cellStyle name="Link Units (2) 23 4" xfId="7949"/>
    <cellStyle name="Link Units (2) 23 4 2" xfId="19454"/>
    <cellStyle name="Link Units (2) 23 5" xfId="7950"/>
    <cellStyle name="Link Units (2) 23 5 2" xfId="19455"/>
    <cellStyle name="Link Units (2) 23 6" xfId="7951"/>
    <cellStyle name="Link Units (2) 23 6 2" xfId="19456"/>
    <cellStyle name="Link Units (2) 23 7" xfId="7952"/>
    <cellStyle name="Link Units (2) 23 7 2" xfId="19457"/>
    <cellStyle name="Link Units (2) 23 8" xfId="7953"/>
    <cellStyle name="Link Units (2) 23 8 2" xfId="19458"/>
    <cellStyle name="Link Units (2) 23 9" xfId="19451"/>
    <cellStyle name="Link Units (2) 23_Page 3" xfId="14099"/>
    <cellStyle name="Link Units (2) 24" xfId="7954"/>
    <cellStyle name="Link Units (2) 24 2" xfId="7955"/>
    <cellStyle name="Link Units (2) 24 2 2" xfId="19460"/>
    <cellStyle name="Link Units (2) 24 3" xfId="7956"/>
    <cellStyle name="Link Units (2) 24 3 2" xfId="19461"/>
    <cellStyle name="Link Units (2) 24 4" xfId="7957"/>
    <cellStyle name="Link Units (2) 24 4 2" xfId="19462"/>
    <cellStyle name="Link Units (2) 24 5" xfId="7958"/>
    <cellStyle name="Link Units (2) 24 5 2" xfId="19463"/>
    <cellStyle name="Link Units (2) 24 6" xfId="7959"/>
    <cellStyle name="Link Units (2) 24 6 2" xfId="19464"/>
    <cellStyle name="Link Units (2) 24 7" xfId="7960"/>
    <cellStyle name="Link Units (2) 24 7 2" xfId="19465"/>
    <cellStyle name="Link Units (2) 24 8" xfId="7961"/>
    <cellStyle name="Link Units (2) 24 8 2" xfId="19466"/>
    <cellStyle name="Link Units (2) 24 9" xfId="19459"/>
    <cellStyle name="Link Units (2) 24_Page 3" xfId="14100"/>
    <cellStyle name="Link Units (2) 25" xfId="7962"/>
    <cellStyle name="Link Units (2) 25 2" xfId="7963"/>
    <cellStyle name="Link Units (2) 25 2 2" xfId="19468"/>
    <cellStyle name="Link Units (2) 25 3" xfId="7964"/>
    <cellStyle name="Link Units (2) 25 3 2" xfId="19469"/>
    <cellStyle name="Link Units (2) 25 4" xfId="7965"/>
    <cellStyle name="Link Units (2) 25 4 2" xfId="19470"/>
    <cellStyle name="Link Units (2) 25 5" xfId="7966"/>
    <cellStyle name="Link Units (2) 25 5 2" xfId="19471"/>
    <cellStyle name="Link Units (2) 25 6" xfId="7967"/>
    <cellStyle name="Link Units (2) 25 6 2" xfId="19472"/>
    <cellStyle name="Link Units (2) 25 7" xfId="7968"/>
    <cellStyle name="Link Units (2) 25 7 2" xfId="19473"/>
    <cellStyle name="Link Units (2) 25 8" xfId="7969"/>
    <cellStyle name="Link Units (2) 25 8 2" xfId="19474"/>
    <cellStyle name="Link Units (2) 25 9" xfId="19467"/>
    <cellStyle name="Link Units (2) 25_Page 3" xfId="14101"/>
    <cellStyle name="Link Units (2) 26" xfId="7970"/>
    <cellStyle name="Link Units (2) 26 2" xfId="19475"/>
    <cellStyle name="Link Units (2) 27" xfId="7971"/>
    <cellStyle name="Link Units (2) 27 2" xfId="19476"/>
    <cellStyle name="Link Units (2) 28" xfId="7972"/>
    <cellStyle name="Link Units (2) 28 2" xfId="19477"/>
    <cellStyle name="Link Units (2) 29" xfId="7973"/>
    <cellStyle name="Link Units (2) 29 2" xfId="19478"/>
    <cellStyle name="Link Units (2) 3" xfId="7974"/>
    <cellStyle name="Link Units (2) 3 2" xfId="7975"/>
    <cellStyle name="Link Units (2) 3 2 2" xfId="19480"/>
    <cellStyle name="Link Units (2) 3 3" xfId="7976"/>
    <cellStyle name="Link Units (2) 3 3 2" xfId="19481"/>
    <cellStyle name="Link Units (2) 3 4" xfId="7977"/>
    <cellStyle name="Link Units (2) 3 4 2" xfId="19482"/>
    <cellStyle name="Link Units (2) 3 5" xfId="7978"/>
    <cellStyle name="Link Units (2) 3 5 2" xfId="19483"/>
    <cellStyle name="Link Units (2) 3 6" xfId="7979"/>
    <cellStyle name="Link Units (2) 3 6 2" xfId="19484"/>
    <cellStyle name="Link Units (2) 3 7" xfId="7980"/>
    <cellStyle name="Link Units (2) 3 7 2" xfId="19485"/>
    <cellStyle name="Link Units (2) 3 8" xfId="7981"/>
    <cellStyle name="Link Units (2) 3 8 2" xfId="19486"/>
    <cellStyle name="Link Units (2) 3 9" xfId="19479"/>
    <cellStyle name="Link Units (2) 3_Page 3" xfId="14102"/>
    <cellStyle name="Link Units (2) 30" xfId="7982"/>
    <cellStyle name="Link Units (2) 30 2" xfId="19487"/>
    <cellStyle name="Link Units (2) 31" xfId="7983"/>
    <cellStyle name="Link Units (2) 31 2" xfId="19488"/>
    <cellStyle name="Link Units (2) 32" xfId="7984"/>
    <cellStyle name="Link Units (2) 32 2" xfId="19489"/>
    <cellStyle name="Link Units (2) 33" xfId="19338"/>
    <cellStyle name="Link Units (2) 4" xfId="7985"/>
    <cellStyle name="Link Units (2) 4 2" xfId="7986"/>
    <cellStyle name="Link Units (2) 4 2 2" xfId="19491"/>
    <cellStyle name="Link Units (2) 4 3" xfId="7987"/>
    <cellStyle name="Link Units (2) 4 3 2" xfId="19492"/>
    <cellStyle name="Link Units (2) 4 4" xfId="7988"/>
    <cellStyle name="Link Units (2) 4 4 2" xfId="19493"/>
    <cellStyle name="Link Units (2) 4 5" xfId="7989"/>
    <cellStyle name="Link Units (2) 4 5 2" xfId="19494"/>
    <cellStyle name="Link Units (2) 4 6" xfId="7990"/>
    <cellStyle name="Link Units (2) 4 6 2" xfId="19495"/>
    <cellStyle name="Link Units (2) 4 7" xfId="7991"/>
    <cellStyle name="Link Units (2) 4 7 2" xfId="19496"/>
    <cellStyle name="Link Units (2) 4 8" xfId="7992"/>
    <cellStyle name="Link Units (2) 4 8 2" xfId="19497"/>
    <cellStyle name="Link Units (2) 4 9" xfId="19490"/>
    <cellStyle name="Link Units (2) 4_Page 3" xfId="14103"/>
    <cellStyle name="Link Units (2) 5" xfId="7993"/>
    <cellStyle name="Link Units (2) 5 2" xfId="7994"/>
    <cellStyle name="Link Units (2) 5 2 2" xfId="19499"/>
    <cellStyle name="Link Units (2) 5 3" xfId="7995"/>
    <cellStyle name="Link Units (2) 5 3 2" xfId="19500"/>
    <cellStyle name="Link Units (2) 5 4" xfId="7996"/>
    <cellStyle name="Link Units (2) 5 4 2" xfId="19501"/>
    <cellStyle name="Link Units (2) 5 5" xfId="7997"/>
    <cellStyle name="Link Units (2) 5 5 2" xfId="19502"/>
    <cellStyle name="Link Units (2) 5 6" xfId="7998"/>
    <cellStyle name="Link Units (2) 5 6 2" xfId="19503"/>
    <cellStyle name="Link Units (2) 5 7" xfId="7999"/>
    <cellStyle name="Link Units (2) 5 7 2" xfId="19504"/>
    <cellStyle name="Link Units (2) 5 8" xfId="8000"/>
    <cellStyle name="Link Units (2) 5 8 2" xfId="19505"/>
    <cellStyle name="Link Units (2) 5 9" xfId="19498"/>
    <cellStyle name="Link Units (2) 5_Page 3" xfId="14104"/>
    <cellStyle name="Link Units (2) 6" xfId="8001"/>
    <cellStyle name="Link Units (2) 6 2" xfId="8002"/>
    <cellStyle name="Link Units (2) 6 2 2" xfId="19507"/>
    <cellStyle name="Link Units (2) 6 3" xfId="8003"/>
    <cellStyle name="Link Units (2) 6 3 2" xfId="19508"/>
    <cellStyle name="Link Units (2) 6 4" xfId="8004"/>
    <cellStyle name="Link Units (2) 6 4 2" xfId="19509"/>
    <cellStyle name="Link Units (2) 6 5" xfId="8005"/>
    <cellStyle name="Link Units (2) 6 5 2" xfId="19510"/>
    <cellStyle name="Link Units (2) 6 6" xfId="8006"/>
    <cellStyle name="Link Units (2) 6 6 2" xfId="19511"/>
    <cellStyle name="Link Units (2) 6 7" xfId="8007"/>
    <cellStyle name="Link Units (2) 6 7 2" xfId="19512"/>
    <cellStyle name="Link Units (2) 6 8" xfId="8008"/>
    <cellStyle name="Link Units (2) 6 8 2" xfId="19513"/>
    <cellStyle name="Link Units (2) 6 9" xfId="19506"/>
    <cellStyle name="Link Units (2) 6_Page 3" xfId="14105"/>
    <cellStyle name="Link Units (2) 7" xfId="8009"/>
    <cellStyle name="Link Units (2) 7 2" xfId="8010"/>
    <cellStyle name="Link Units (2) 7 2 2" xfId="19515"/>
    <cellStyle name="Link Units (2) 7 3" xfId="8011"/>
    <cellStyle name="Link Units (2) 7 3 2" xfId="19516"/>
    <cellStyle name="Link Units (2) 7 4" xfId="8012"/>
    <cellStyle name="Link Units (2) 7 4 2" xfId="19517"/>
    <cellStyle name="Link Units (2) 7 5" xfId="8013"/>
    <cellStyle name="Link Units (2) 7 5 2" xfId="19518"/>
    <cellStyle name="Link Units (2) 7 6" xfId="8014"/>
    <cellStyle name="Link Units (2) 7 6 2" xfId="19519"/>
    <cellStyle name="Link Units (2) 7 7" xfId="8015"/>
    <cellStyle name="Link Units (2) 7 7 2" xfId="19520"/>
    <cellStyle name="Link Units (2) 7 8" xfId="8016"/>
    <cellStyle name="Link Units (2) 7 8 2" xfId="19521"/>
    <cellStyle name="Link Units (2) 7 9" xfId="19514"/>
    <cellStyle name="Link Units (2) 7_Page 3" xfId="14106"/>
    <cellStyle name="Link Units (2) 8" xfId="8017"/>
    <cellStyle name="Link Units (2) 8 2" xfId="8018"/>
    <cellStyle name="Link Units (2) 8 2 2" xfId="19523"/>
    <cellStyle name="Link Units (2) 8 3" xfId="8019"/>
    <cellStyle name="Link Units (2) 8 3 2" xfId="19524"/>
    <cellStyle name="Link Units (2) 8 4" xfId="8020"/>
    <cellStyle name="Link Units (2) 8 4 2" xfId="19525"/>
    <cellStyle name="Link Units (2) 8 5" xfId="8021"/>
    <cellStyle name="Link Units (2) 8 5 2" xfId="19526"/>
    <cellStyle name="Link Units (2) 8 6" xfId="8022"/>
    <cellStyle name="Link Units (2) 8 6 2" xfId="19527"/>
    <cellStyle name="Link Units (2) 8 7" xfId="8023"/>
    <cellStyle name="Link Units (2) 8 7 2" xfId="19528"/>
    <cellStyle name="Link Units (2) 8 8" xfId="8024"/>
    <cellStyle name="Link Units (2) 8 8 2" xfId="19529"/>
    <cellStyle name="Link Units (2) 8 9" xfId="19522"/>
    <cellStyle name="Link Units (2) 8_Page 3" xfId="14107"/>
    <cellStyle name="Link Units (2) 9" xfId="8025"/>
    <cellStyle name="Link Units (2) 9 2" xfId="8026"/>
    <cellStyle name="Link Units (2) 9 2 2" xfId="19531"/>
    <cellStyle name="Link Units (2) 9 3" xfId="8027"/>
    <cellStyle name="Link Units (2) 9 3 2" xfId="19532"/>
    <cellStyle name="Link Units (2) 9 4" xfId="8028"/>
    <cellStyle name="Link Units (2) 9 4 2" xfId="19533"/>
    <cellStyle name="Link Units (2) 9 5" xfId="8029"/>
    <cellStyle name="Link Units (2) 9 5 2" xfId="19534"/>
    <cellStyle name="Link Units (2) 9 6" xfId="8030"/>
    <cellStyle name="Link Units (2) 9 6 2" xfId="19535"/>
    <cellStyle name="Link Units (2) 9 7" xfId="8031"/>
    <cellStyle name="Link Units (2) 9 7 2" xfId="19536"/>
    <cellStyle name="Link Units (2) 9 8" xfId="8032"/>
    <cellStyle name="Link Units (2) 9 8 2" xfId="19537"/>
    <cellStyle name="Link Units (2) 9 9" xfId="19530"/>
    <cellStyle name="Link Units (2) 9_Page 3" xfId="14108"/>
    <cellStyle name="Link Units (2)_Page 3" xfId="14084"/>
    <cellStyle name="Linked Cell 10" xfId="8033"/>
    <cellStyle name="Linked Cell 10 2" xfId="19538"/>
    <cellStyle name="Linked Cell 11" xfId="8034"/>
    <cellStyle name="Linked Cell 11 2" xfId="19539"/>
    <cellStyle name="Linked Cell 12" xfId="8035"/>
    <cellStyle name="Linked Cell 12 2" xfId="19540"/>
    <cellStyle name="Linked Cell 13" xfId="8036"/>
    <cellStyle name="Linked Cell 13 2" xfId="19541"/>
    <cellStyle name="Linked Cell 14" xfId="8037"/>
    <cellStyle name="Linked Cell 14 2" xfId="19542"/>
    <cellStyle name="Linked Cell 15" xfId="8038"/>
    <cellStyle name="Linked Cell 15 2" xfId="19543"/>
    <cellStyle name="Linked Cell 16" xfId="8039"/>
    <cellStyle name="Linked Cell 16 2" xfId="19544"/>
    <cellStyle name="Linked Cell 17" xfId="8040"/>
    <cellStyle name="Linked Cell 17 2" xfId="19545"/>
    <cellStyle name="Linked Cell 18" xfId="8041"/>
    <cellStyle name="Linked Cell 18 2" xfId="19546"/>
    <cellStyle name="Linked Cell 19" xfId="8042"/>
    <cellStyle name="Linked Cell 19 2" xfId="19547"/>
    <cellStyle name="Linked Cell 2" xfId="8043"/>
    <cellStyle name="Linked Cell 2 2" xfId="19548"/>
    <cellStyle name="Linked Cell 20" xfId="8044"/>
    <cellStyle name="Linked Cell 20 2" xfId="19549"/>
    <cellStyle name="Linked Cell 21" xfId="8045"/>
    <cellStyle name="Linked Cell 21 2" xfId="19550"/>
    <cellStyle name="Linked Cell 22" xfId="8046"/>
    <cellStyle name="Linked Cell 22 2" xfId="19551"/>
    <cellStyle name="Linked Cell 23" xfId="8047"/>
    <cellStyle name="Linked Cell 23 2" xfId="19552"/>
    <cellStyle name="Linked Cell 24" xfId="8048"/>
    <cellStyle name="Linked Cell 24 2" xfId="19553"/>
    <cellStyle name="Linked Cell 25" xfId="8049"/>
    <cellStyle name="Linked Cell 25 2" xfId="19554"/>
    <cellStyle name="Linked Cell 26" xfId="8050"/>
    <cellStyle name="Linked Cell 26 2" xfId="19555"/>
    <cellStyle name="Linked Cell 27" xfId="8051"/>
    <cellStyle name="Linked Cell 27 2" xfId="19556"/>
    <cellStyle name="Linked Cell 28" xfId="8052"/>
    <cellStyle name="Linked Cell 28 2" xfId="19557"/>
    <cellStyle name="Linked Cell 29" xfId="8053"/>
    <cellStyle name="Linked Cell 29 2" xfId="19558"/>
    <cellStyle name="Linked Cell 3" xfId="8054"/>
    <cellStyle name="Linked Cell 3 2" xfId="19559"/>
    <cellStyle name="Linked Cell 30" xfId="8055"/>
    <cellStyle name="Linked Cell 30 2" xfId="19560"/>
    <cellStyle name="Linked Cell 31" xfId="8056"/>
    <cellStyle name="Linked Cell 31 2" xfId="19561"/>
    <cellStyle name="Linked Cell 32" xfId="8057"/>
    <cellStyle name="Linked Cell 32 2" xfId="19562"/>
    <cellStyle name="Linked Cell 33" xfId="8058"/>
    <cellStyle name="Linked Cell 33 2" xfId="19563"/>
    <cellStyle name="Linked Cell 34" xfId="8059"/>
    <cellStyle name="Linked Cell 34 2" xfId="19564"/>
    <cellStyle name="Linked Cell 35" xfId="8060"/>
    <cellStyle name="Linked Cell 35 2" xfId="19565"/>
    <cellStyle name="Linked Cell 36" xfId="8061"/>
    <cellStyle name="Linked Cell 36 2" xfId="19566"/>
    <cellStyle name="Linked Cell 37" xfId="8062"/>
    <cellStyle name="Linked Cell 37 2" xfId="19567"/>
    <cellStyle name="Linked Cell 38" xfId="8063"/>
    <cellStyle name="Linked Cell 38 2" xfId="19568"/>
    <cellStyle name="Linked Cell 39" xfId="8064"/>
    <cellStyle name="Linked Cell 39 2" xfId="19569"/>
    <cellStyle name="Linked Cell 4" xfId="8065"/>
    <cellStyle name="Linked Cell 4 2" xfId="19570"/>
    <cellStyle name="Linked Cell 40" xfId="8066"/>
    <cellStyle name="Linked Cell 40 2" xfId="19571"/>
    <cellStyle name="Linked Cell 41" xfId="22840"/>
    <cellStyle name="Linked Cell 5" xfId="8067"/>
    <cellStyle name="Linked Cell 5 2" xfId="19572"/>
    <cellStyle name="Linked Cell 6" xfId="8068"/>
    <cellStyle name="Linked Cell 6 2" xfId="19573"/>
    <cellStyle name="Linked Cell 7" xfId="8069"/>
    <cellStyle name="Linked Cell 7 2" xfId="19574"/>
    <cellStyle name="Linked Cell 8" xfId="8070"/>
    <cellStyle name="Linked Cell 8 2" xfId="19575"/>
    <cellStyle name="Linked Cell 9" xfId="8071"/>
    <cellStyle name="Linked Cell 9 2" xfId="19576"/>
    <cellStyle name="Multiple" xfId="8072"/>
    <cellStyle name="Multiple 2" xfId="19577"/>
    <cellStyle name="Neutral 10" xfId="8073"/>
    <cellStyle name="Neutral 10 2" xfId="19578"/>
    <cellStyle name="Neutral 11" xfId="8074"/>
    <cellStyle name="Neutral 11 2" xfId="19579"/>
    <cellStyle name="Neutral 12" xfId="8075"/>
    <cellStyle name="Neutral 12 2" xfId="19580"/>
    <cellStyle name="Neutral 13" xfId="8076"/>
    <cellStyle name="Neutral 13 2" xfId="19581"/>
    <cellStyle name="Neutral 14" xfId="8077"/>
    <cellStyle name="Neutral 14 2" xfId="19582"/>
    <cellStyle name="Neutral 15" xfId="8078"/>
    <cellStyle name="Neutral 15 2" xfId="19583"/>
    <cellStyle name="Neutral 16" xfId="8079"/>
    <cellStyle name="Neutral 16 2" xfId="19584"/>
    <cellStyle name="Neutral 17" xfId="8080"/>
    <cellStyle name="Neutral 17 2" xfId="19585"/>
    <cellStyle name="Neutral 18" xfId="8081"/>
    <cellStyle name="Neutral 18 2" xfId="19586"/>
    <cellStyle name="Neutral 19" xfId="8082"/>
    <cellStyle name="Neutral 19 2" xfId="19587"/>
    <cellStyle name="Neutral 2" xfId="8083"/>
    <cellStyle name="Neutral 2 2" xfId="19588"/>
    <cellStyle name="Neutral 20" xfId="8084"/>
    <cellStyle name="Neutral 20 2" xfId="19589"/>
    <cellStyle name="Neutral 21" xfId="8085"/>
    <cellStyle name="Neutral 21 2" xfId="19590"/>
    <cellStyle name="Neutral 22" xfId="8086"/>
    <cellStyle name="Neutral 22 2" xfId="19591"/>
    <cellStyle name="Neutral 23" xfId="8087"/>
    <cellStyle name="Neutral 23 2" xfId="19592"/>
    <cellStyle name="Neutral 24" xfId="8088"/>
    <cellStyle name="Neutral 24 2" xfId="19593"/>
    <cellStyle name="Neutral 25" xfId="8089"/>
    <cellStyle name="Neutral 25 2" xfId="19594"/>
    <cellStyle name="Neutral 26" xfId="8090"/>
    <cellStyle name="Neutral 26 2" xfId="19595"/>
    <cellStyle name="Neutral 27" xfId="8091"/>
    <cellStyle name="Neutral 27 2" xfId="19596"/>
    <cellStyle name="Neutral 28" xfId="8092"/>
    <cellStyle name="Neutral 28 2" xfId="19597"/>
    <cellStyle name="Neutral 29" xfId="8093"/>
    <cellStyle name="Neutral 29 2" xfId="19598"/>
    <cellStyle name="Neutral 3" xfId="8094"/>
    <cellStyle name="Neutral 3 2" xfId="19599"/>
    <cellStyle name="Neutral 30" xfId="8095"/>
    <cellStyle name="Neutral 30 2" xfId="19600"/>
    <cellStyle name="Neutral 31" xfId="8096"/>
    <cellStyle name="Neutral 31 2" xfId="19601"/>
    <cellStyle name="Neutral 32" xfId="8097"/>
    <cellStyle name="Neutral 32 2" xfId="19602"/>
    <cellStyle name="Neutral 33" xfId="8098"/>
    <cellStyle name="Neutral 33 2" xfId="19603"/>
    <cellStyle name="Neutral 34" xfId="8099"/>
    <cellStyle name="Neutral 34 2" xfId="19604"/>
    <cellStyle name="Neutral 35" xfId="8100"/>
    <cellStyle name="Neutral 35 2" xfId="19605"/>
    <cellStyle name="Neutral 36" xfId="8101"/>
    <cellStyle name="Neutral 36 2" xfId="19606"/>
    <cellStyle name="Neutral 37" xfId="8102"/>
    <cellStyle name="Neutral 37 2" xfId="19607"/>
    <cellStyle name="Neutral 38" xfId="8103"/>
    <cellStyle name="Neutral 38 2" xfId="19608"/>
    <cellStyle name="Neutral 39" xfId="8104"/>
    <cellStyle name="Neutral 39 2" xfId="19609"/>
    <cellStyle name="Neutral 4" xfId="8105"/>
    <cellStyle name="Neutral 4 2" xfId="19610"/>
    <cellStyle name="Neutral 40" xfId="8106"/>
    <cellStyle name="Neutral 40 2" xfId="19611"/>
    <cellStyle name="Neutral 41" xfId="22841"/>
    <cellStyle name="Neutral 5" xfId="8107"/>
    <cellStyle name="Neutral 5 2" xfId="19612"/>
    <cellStyle name="Neutral 6" xfId="8108"/>
    <cellStyle name="Neutral 6 2" xfId="19613"/>
    <cellStyle name="Neutral 7" xfId="8109"/>
    <cellStyle name="Neutral 7 2" xfId="19614"/>
    <cellStyle name="Neutral 8" xfId="8110"/>
    <cellStyle name="Neutral 8 2" xfId="19615"/>
    <cellStyle name="Neutral 9" xfId="8111"/>
    <cellStyle name="Neutral 9 2" xfId="19616"/>
    <cellStyle name="no dec" xfId="14109"/>
    <cellStyle name="no dec 2" xfId="22842"/>
    <cellStyle name="Normal" xfId="0" builtinId="0"/>
    <cellStyle name="Normal - Style1" xfId="8112"/>
    <cellStyle name="Normal - Style1 2" xfId="19617"/>
    <cellStyle name="Normal 1" xfId="8113"/>
    <cellStyle name="Normal 1 10" xfId="8114"/>
    <cellStyle name="Normal 1 10 2" xfId="8115"/>
    <cellStyle name="Normal 1 10 2 2" xfId="19620"/>
    <cellStyle name="Normal 1 10 3" xfId="8116"/>
    <cellStyle name="Normal 1 10 3 2" xfId="19621"/>
    <cellStyle name="Normal 1 10 4" xfId="8117"/>
    <cellStyle name="Normal 1 10 4 2" xfId="19622"/>
    <cellStyle name="Normal 1 10 5" xfId="8118"/>
    <cellStyle name="Normal 1 10 5 2" xfId="19623"/>
    <cellStyle name="Normal 1 10 6" xfId="8119"/>
    <cellStyle name="Normal 1 10 6 2" xfId="19624"/>
    <cellStyle name="Normal 1 10 7" xfId="8120"/>
    <cellStyle name="Normal 1 10 7 2" xfId="19625"/>
    <cellStyle name="Normal 1 10 8" xfId="8121"/>
    <cellStyle name="Normal 1 10 8 2" xfId="19626"/>
    <cellStyle name="Normal 1 10 9" xfId="19619"/>
    <cellStyle name="Normal 1 10_Page 3" xfId="14111"/>
    <cellStyle name="Normal 1 11" xfId="8122"/>
    <cellStyle name="Normal 1 11 2" xfId="8123"/>
    <cellStyle name="Normal 1 11 2 2" xfId="19628"/>
    <cellStyle name="Normal 1 11 3" xfId="8124"/>
    <cellStyle name="Normal 1 11 3 2" xfId="19629"/>
    <cellStyle name="Normal 1 11 4" xfId="8125"/>
    <cellStyle name="Normal 1 11 4 2" xfId="19630"/>
    <cellStyle name="Normal 1 11 5" xfId="8126"/>
    <cellStyle name="Normal 1 11 5 2" xfId="19631"/>
    <cellStyle name="Normal 1 11 6" xfId="8127"/>
    <cellStyle name="Normal 1 11 6 2" xfId="19632"/>
    <cellStyle name="Normal 1 11 7" xfId="8128"/>
    <cellStyle name="Normal 1 11 7 2" xfId="19633"/>
    <cellStyle name="Normal 1 11 8" xfId="8129"/>
    <cellStyle name="Normal 1 11 8 2" xfId="19634"/>
    <cellStyle name="Normal 1 11 9" xfId="19627"/>
    <cellStyle name="Normal 1 11_Page 3" xfId="14112"/>
    <cellStyle name="Normal 1 12" xfId="8130"/>
    <cellStyle name="Normal 1 12 2" xfId="8131"/>
    <cellStyle name="Normal 1 12 2 2" xfId="19636"/>
    <cellStyle name="Normal 1 12 3" xfId="8132"/>
    <cellStyle name="Normal 1 12 3 2" xfId="19637"/>
    <cellStyle name="Normal 1 12 4" xfId="8133"/>
    <cellStyle name="Normal 1 12 4 2" xfId="19638"/>
    <cellStyle name="Normal 1 12 5" xfId="8134"/>
    <cellStyle name="Normal 1 12 5 2" xfId="19639"/>
    <cellStyle name="Normal 1 12 6" xfId="8135"/>
    <cellStyle name="Normal 1 12 6 2" xfId="19640"/>
    <cellStyle name="Normal 1 12 7" xfId="8136"/>
    <cellStyle name="Normal 1 12 7 2" xfId="19641"/>
    <cellStyle name="Normal 1 12 8" xfId="8137"/>
    <cellStyle name="Normal 1 12 8 2" xfId="19642"/>
    <cellStyle name="Normal 1 12 9" xfId="19635"/>
    <cellStyle name="Normal 1 12_Page 3" xfId="14113"/>
    <cellStyle name="Normal 1 13" xfId="8138"/>
    <cellStyle name="Normal 1 13 2" xfId="8139"/>
    <cellStyle name="Normal 1 13 2 2" xfId="19644"/>
    <cellStyle name="Normal 1 13 3" xfId="8140"/>
    <cellStyle name="Normal 1 13 3 2" xfId="19645"/>
    <cellStyle name="Normal 1 13 4" xfId="8141"/>
    <cellStyle name="Normal 1 13 4 2" xfId="19646"/>
    <cellStyle name="Normal 1 13 5" xfId="8142"/>
    <cellStyle name="Normal 1 13 5 2" xfId="19647"/>
    <cellStyle name="Normal 1 13 6" xfId="8143"/>
    <cellStyle name="Normal 1 13 6 2" xfId="19648"/>
    <cellStyle name="Normal 1 13 7" xfId="8144"/>
    <cellStyle name="Normal 1 13 7 2" xfId="19649"/>
    <cellStyle name="Normal 1 13 8" xfId="8145"/>
    <cellStyle name="Normal 1 13 8 2" xfId="19650"/>
    <cellStyle name="Normal 1 13 9" xfId="19643"/>
    <cellStyle name="Normal 1 13_Page 3" xfId="14114"/>
    <cellStyle name="Normal 1 14" xfId="8146"/>
    <cellStyle name="Normal 1 14 2" xfId="8147"/>
    <cellStyle name="Normal 1 14 2 2" xfId="19652"/>
    <cellStyle name="Normal 1 14 3" xfId="8148"/>
    <cellStyle name="Normal 1 14 3 2" xfId="19653"/>
    <cellStyle name="Normal 1 14 4" xfId="8149"/>
    <cellStyle name="Normal 1 14 4 2" xfId="19654"/>
    <cellStyle name="Normal 1 14 5" xfId="8150"/>
    <cellStyle name="Normal 1 14 5 2" xfId="19655"/>
    <cellStyle name="Normal 1 14 6" xfId="8151"/>
    <cellStyle name="Normal 1 14 6 2" xfId="19656"/>
    <cellStyle name="Normal 1 14 7" xfId="8152"/>
    <cellStyle name="Normal 1 14 7 2" xfId="19657"/>
    <cellStyle name="Normal 1 14 8" xfId="8153"/>
    <cellStyle name="Normal 1 14 8 2" xfId="19658"/>
    <cellStyle name="Normal 1 14 9" xfId="19651"/>
    <cellStyle name="Normal 1 14_Page 3" xfId="14115"/>
    <cellStyle name="Normal 1 15" xfId="8154"/>
    <cellStyle name="Normal 1 15 2" xfId="8155"/>
    <cellStyle name="Normal 1 15 2 2" xfId="19660"/>
    <cellStyle name="Normal 1 15 3" xfId="8156"/>
    <cellStyle name="Normal 1 15 3 2" xfId="19661"/>
    <cellStyle name="Normal 1 15 4" xfId="8157"/>
    <cellStyle name="Normal 1 15 4 2" xfId="19662"/>
    <cellStyle name="Normal 1 15 5" xfId="8158"/>
    <cellStyle name="Normal 1 15 5 2" xfId="19663"/>
    <cellStyle name="Normal 1 15 6" xfId="8159"/>
    <cellStyle name="Normal 1 15 6 2" xfId="19664"/>
    <cellStyle name="Normal 1 15 7" xfId="8160"/>
    <cellStyle name="Normal 1 15 7 2" xfId="19665"/>
    <cellStyle name="Normal 1 15 8" xfId="8161"/>
    <cellStyle name="Normal 1 15 8 2" xfId="19666"/>
    <cellStyle name="Normal 1 15 9" xfId="19659"/>
    <cellStyle name="Normal 1 15_Page 3" xfId="14116"/>
    <cellStyle name="Normal 1 16" xfId="8162"/>
    <cellStyle name="Normal 1 16 2" xfId="8163"/>
    <cellStyle name="Normal 1 16 2 2" xfId="19668"/>
    <cellStyle name="Normal 1 16 3" xfId="8164"/>
    <cellStyle name="Normal 1 16 3 2" xfId="19669"/>
    <cellStyle name="Normal 1 16 4" xfId="8165"/>
    <cellStyle name="Normal 1 16 4 2" xfId="19670"/>
    <cellStyle name="Normal 1 16 5" xfId="8166"/>
    <cellStyle name="Normal 1 16 5 2" xfId="19671"/>
    <cellStyle name="Normal 1 16 6" xfId="8167"/>
    <cellStyle name="Normal 1 16 6 2" xfId="19672"/>
    <cellStyle name="Normal 1 16 7" xfId="8168"/>
    <cellStyle name="Normal 1 16 7 2" xfId="19673"/>
    <cellStyle name="Normal 1 16 8" xfId="8169"/>
    <cellStyle name="Normal 1 16 8 2" xfId="19674"/>
    <cellStyle name="Normal 1 16 9" xfId="19667"/>
    <cellStyle name="Normal 1 16_Page 3" xfId="14117"/>
    <cellStyle name="Normal 1 17" xfId="8170"/>
    <cellStyle name="Normal 1 17 2" xfId="8171"/>
    <cellStyle name="Normal 1 17 2 2" xfId="19676"/>
    <cellStyle name="Normal 1 17 3" xfId="8172"/>
    <cellStyle name="Normal 1 17 3 2" xfId="19677"/>
    <cellStyle name="Normal 1 17 4" xfId="8173"/>
    <cellStyle name="Normal 1 17 4 2" xfId="19678"/>
    <cellStyle name="Normal 1 17 5" xfId="8174"/>
    <cellStyle name="Normal 1 17 5 2" xfId="19679"/>
    <cellStyle name="Normal 1 17 6" xfId="8175"/>
    <cellStyle name="Normal 1 17 6 2" xfId="19680"/>
    <cellStyle name="Normal 1 17 7" xfId="8176"/>
    <cellStyle name="Normal 1 17 7 2" xfId="19681"/>
    <cellStyle name="Normal 1 17 8" xfId="8177"/>
    <cellStyle name="Normal 1 17 8 2" xfId="19682"/>
    <cellStyle name="Normal 1 17 9" xfId="19675"/>
    <cellStyle name="Normal 1 17_Page 3" xfId="14118"/>
    <cellStyle name="Normal 1 18" xfId="8178"/>
    <cellStyle name="Normal 1 18 2" xfId="8179"/>
    <cellStyle name="Normal 1 18 2 2" xfId="19684"/>
    <cellStyle name="Normal 1 18 3" xfId="8180"/>
    <cellStyle name="Normal 1 18 3 2" xfId="19685"/>
    <cellStyle name="Normal 1 18 4" xfId="8181"/>
    <cellStyle name="Normal 1 18 4 2" xfId="19686"/>
    <cellStyle name="Normal 1 18 5" xfId="8182"/>
    <cellStyle name="Normal 1 18 5 2" xfId="19687"/>
    <cellStyle name="Normal 1 18 6" xfId="8183"/>
    <cellStyle name="Normal 1 18 6 2" xfId="19688"/>
    <cellStyle name="Normal 1 18 7" xfId="8184"/>
    <cellStyle name="Normal 1 18 7 2" xfId="19689"/>
    <cellStyle name="Normal 1 18 8" xfId="8185"/>
    <cellStyle name="Normal 1 18 8 2" xfId="19690"/>
    <cellStyle name="Normal 1 18 9" xfId="19683"/>
    <cellStyle name="Normal 1 18_Page 3" xfId="14119"/>
    <cellStyle name="Normal 1 19" xfId="8186"/>
    <cellStyle name="Normal 1 19 2" xfId="8187"/>
    <cellStyle name="Normal 1 19 2 2" xfId="19692"/>
    <cellStyle name="Normal 1 19 3" xfId="8188"/>
    <cellStyle name="Normal 1 19 3 2" xfId="19693"/>
    <cellStyle name="Normal 1 19 4" xfId="8189"/>
    <cellStyle name="Normal 1 19 4 2" xfId="19694"/>
    <cellStyle name="Normal 1 19 5" xfId="8190"/>
    <cellStyle name="Normal 1 19 5 2" xfId="19695"/>
    <cellStyle name="Normal 1 19 6" xfId="8191"/>
    <cellStyle name="Normal 1 19 6 2" xfId="19696"/>
    <cellStyle name="Normal 1 19 7" xfId="8192"/>
    <cellStyle name="Normal 1 19 7 2" xfId="19697"/>
    <cellStyle name="Normal 1 19 8" xfId="8193"/>
    <cellStyle name="Normal 1 19 8 2" xfId="19698"/>
    <cellStyle name="Normal 1 19 9" xfId="19691"/>
    <cellStyle name="Normal 1 19_Page 3" xfId="14120"/>
    <cellStyle name="Normal 1 2" xfId="8194"/>
    <cellStyle name="Normal 1 2 2" xfId="8195"/>
    <cellStyle name="Normal 1 2 2 2" xfId="19700"/>
    <cellStyle name="Normal 1 2 3" xfId="8196"/>
    <cellStyle name="Normal 1 2 3 2" xfId="19701"/>
    <cellStyle name="Normal 1 2 4" xfId="8197"/>
    <cellStyle name="Normal 1 2 4 2" xfId="19702"/>
    <cellStyle name="Normal 1 2 5" xfId="8198"/>
    <cellStyle name="Normal 1 2 5 2" xfId="19703"/>
    <cellStyle name="Normal 1 2 6" xfId="8199"/>
    <cellStyle name="Normal 1 2 6 2" xfId="19704"/>
    <cellStyle name="Normal 1 2 7" xfId="8200"/>
    <cellStyle name="Normal 1 2 7 2" xfId="19705"/>
    <cellStyle name="Normal 1 2 8" xfId="8201"/>
    <cellStyle name="Normal 1 2 8 2" xfId="19706"/>
    <cellStyle name="Normal 1 2 9" xfId="19699"/>
    <cellStyle name="Normal 1 2_Page 3" xfId="14121"/>
    <cellStyle name="Normal 1 20" xfId="8202"/>
    <cellStyle name="Normal 1 20 2" xfId="8203"/>
    <cellStyle name="Normal 1 20 2 2" xfId="19708"/>
    <cellStyle name="Normal 1 20 3" xfId="8204"/>
    <cellStyle name="Normal 1 20 3 2" xfId="19709"/>
    <cellStyle name="Normal 1 20 4" xfId="8205"/>
    <cellStyle name="Normal 1 20 4 2" xfId="19710"/>
    <cellStyle name="Normal 1 20 5" xfId="8206"/>
    <cellStyle name="Normal 1 20 5 2" xfId="19711"/>
    <cellStyle name="Normal 1 20 6" xfId="8207"/>
    <cellStyle name="Normal 1 20 6 2" xfId="19712"/>
    <cellStyle name="Normal 1 20 7" xfId="8208"/>
    <cellStyle name="Normal 1 20 7 2" xfId="19713"/>
    <cellStyle name="Normal 1 20 8" xfId="8209"/>
    <cellStyle name="Normal 1 20 8 2" xfId="19714"/>
    <cellStyle name="Normal 1 20 9" xfId="19707"/>
    <cellStyle name="Normal 1 20_Page 3" xfId="14122"/>
    <cellStyle name="Normal 1 21" xfId="8210"/>
    <cellStyle name="Normal 1 21 2" xfId="8211"/>
    <cellStyle name="Normal 1 21 2 2" xfId="19716"/>
    <cellStyle name="Normal 1 21 3" xfId="8212"/>
    <cellStyle name="Normal 1 21 3 2" xfId="19717"/>
    <cellStyle name="Normal 1 21 4" xfId="8213"/>
    <cellStyle name="Normal 1 21 4 2" xfId="19718"/>
    <cellStyle name="Normal 1 21 5" xfId="8214"/>
    <cellStyle name="Normal 1 21 5 2" xfId="19719"/>
    <cellStyle name="Normal 1 21 6" xfId="8215"/>
    <cellStyle name="Normal 1 21 6 2" xfId="19720"/>
    <cellStyle name="Normal 1 21 7" xfId="8216"/>
    <cellStyle name="Normal 1 21 7 2" xfId="19721"/>
    <cellStyle name="Normal 1 21 8" xfId="8217"/>
    <cellStyle name="Normal 1 21 8 2" xfId="19722"/>
    <cellStyle name="Normal 1 21 9" xfId="19715"/>
    <cellStyle name="Normal 1 21_Page 3" xfId="14123"/>
    <cellStyle name="Normal 1 22" xfId="8218"/>
    <cellStyle name="Normal 1 22 2" xfId="8219"/>
    <cellStyle name="Normal 1 22 2 2" xfId="19724"/>
    <cellStyle name="Normal 1 22 3" xfId="8220"/>
    <cellStyle name="Normal 1 22 3 2" xfId="19725"/>
    <cellStyle name="Normal 1 22 4" xfId="8221"/>
    <cellStyle name="Normal 1 22 4 2" xfId="19726"/>
    <cellStyle name="Normal 1 22 5" xfId="8222"/>
    <cellStyle name="Normal 1 22 5 2" xfId="19727"/>
    <cellStyle name="Normal 1 22 6" xfId="8223"/>
    <cellStyle name="Normal 1 22 6 2" xfId="19728"/>
    <cellStyle name="Normal 1 22 7" xfId="8224"/>
    <cellStyle name="Normal 1 22 7 2" xfId="19729"/>
    <cellStyle name="Normal 1 22 8" xfId="8225"/>
    <cellStyle name="Normal 1 22 8 2" xfId="19730"/>
    <cellStyle name="Normal 1 22 9" xfId="19723"/>
    <cellStyle name="Normal 1 22_Page 3" xfId="14124"/>
    <cellStyle name="Normal 1 23" xfId="8226"/>
    <cellStyle name="Normal 1 23 2" xfId="8227"/>
    <cellStyle name="Normal 1 23 2 2" xfId="19732"/>
    <cellStyle name="Normal 1 23 3" xfId="8228"/>
    <cellStyle name="Normal 1 23 3 2" xfId="19733"/>
    <cellStyle name="Normal 1 23 4" xfId="8229"/>
    <cellStyle name="Normal 1 23 4 2" xfId="19734"/>
    <cellStyle name="Normal 1 23 5" xfId="8230"/>
    <cellStyle name="Normal 1 23 5 2" xfId="19735"/>
    <cellStyle name="Normal 1 23 6" xfId="8231"/>
    <cellStyle name="Normal 1 23 6 2" xfId="19736"/>
    <cellStyle name="Normal 1 23 7" xfId="8232"/>
    <cellStyle name="Normal 1 23 7 2" xfId="19737"/>
    <cellStyle name="Normal 1 23 8" xfId="8233"/>
    <cellStyle name="Normal 1 23 8 2" xfId="19738"/>
    <cellStyle name="Normal 1 23 9" xfId="19731"/>
    <cellStyle name="Normal 1 23_Page 3" xfId="14125"/>
    <cellStyle name="Normal 1 24" xfId="8234"/>
    <cellStyle name="Normal 1 24 2" xfId="8235"/>
    <cellStyle name="Normal 1 24 2 2" xfId="19740"/>
    <cellStyle name="Normal 1 24 3" xfId="8236"/>
    <cellStyle name="Normal 1 24 3 2" xfId="19741"/>
    <cellStyle name="Normal 1 24 4" xfId="8237"/>
    <cellStyle name="Normal 1 24 4 2" xfId="19742"/>
    <cellStyle name="Normal 1 24 5" xfId="8238"/>
    <cellStyle name="Normal 1 24 5 2" xfId="19743"/>
    <cellStyle name="Normal 1 24 6" xfId="8239"/>
    <cellStyle name="Normal 1 24 6 2" xfId="19744"/>
    <cellStyle name="Normal 1 24 7" xfId="8240"/>
    <cellStyle name="Normal 1 24 7 2" xfId="19745"/>
    <cellStyle name="Normal 1 24 8" xfId="8241"/>
    <cellStyle name="Normal 1 24 8 2" xfId="19746"/>
    <cellStyle name="Normal 1 24 9" xfId="19739"/>
    <cellStyle name="Normal 1 24_Page 3" xfId="14126"/>
    <cellStyle name="Normal 1 25" xfId="8242"/>
    <cellStyle name="Normal 1 25 2" xfId="8243"/>
    <cellStyle name="Normal 1 25 2 2" xfId="19748"/>
    <cellStyle name="Normal 1 25 3" xfId="8244"/>
    <cellStyle name="Normal 1 25 3 2" xfId="19749"/>
    <cellStyle name="Normal 1 25 4" xfId="8245"/>
    <cellStyle name="Normal 1 25 4 2" xfId="19750"/>
    <cellStyle name="Normal 1 25 5" xfId="8246"/>
    <cellStyle name="Normal 1 25 5 2" xfId="19751"/>
    <cellStyle name="Normal 1 25 6" xfId="8247"/>
    <cellStyle name="Normal 1 25 6 2" xfId="19752"/>
    <cellStyle name="Normal 1 25 7" xfId="8248"/>
    <cellStyle name="Normal 1 25 7 2" xfId="19753"/>
    <cellStyle name="Normal 1 25 8" xfId="8249"/>
    <cellStyle name="Normal 1 25 8 2" xfId="19754"/>
    <cellStyle name="Normal 1 25 9" xfId="19747"/>
    <cellStyle name="Normal 1 25_Page 3" xfId="14127"/>
    <cellStyle name="Normal 1 26" xfId="8250"/>
    <cellStyle name="Normal 1 26 2" xfId="19755"/>
    <cellStyle name="Normal 1 27" xfId="8251"/>
    <cellStyle name="Normal 1 27 2" xfId="19756"/>
    <cellStyle name="Normal 1 28" xfId="8252"/>
    <cellStyle name="Normal 1 28 2" xfId="19757"/>
    <cellStyle name="Normal 1 29" xfId="8253"/>
    <cellStyle name="Normal 1 29 2" xfId="19758"/>
    <cellStyle name="Normal 1 3" xfId="8254"/>
    <cellStyle name="Normal 1 3 2" xfId="8255"/>
    <cellStyle name="Normal 1 3 2 2" xfId="19760"/>
    <cellStyle name="Normal 1 3 3" xfId="8256"/>
    <cellStyle name="Normal 1 3 3 2" xfId="19761"/>
    <cellStyle name="Normal 1 3 4" xfId="8257"/>
    <cellStyle name="Normal 1 3 4 2" xfId="19762"/>
    <cellStyle name="Normal 1 3 5" xfId="8258"/>
    <cellStyle name="Normal 1 3 5 2" xfId="19763"/>
    <cellStyle name="Normal 1 3 6" xfId="8259"/>
    <cellStyle name="Normal 1 3 6 2" xfId="19764"/>
    <cellStyle name="Normal 1 3 7" xfId="8260"/>
    <cellStyle name="Normal 1 3 7 2" xfId="19765"/>
    <cellStyle name="Normal 1 3 8" xfId="8261"/>
    <cellStyle name="Normal 1 3 8 2" xfId="19766"/>
    <cellStyle name="Normal 1 3 9" xfId="19759"/>
    <cellStyle name="Normal 1 3_Page 3" xfId="14128"/>
    <cellStyle name="Normal 1 30" xfId="8262"/>
    <cellStyle name="Normal 1 30 2" xfId="19767"/>
    <cellStyle name="Normal 1 31" xfId="8263"/>
    <cellStyle name="Normal 1 31 2" xfId="19768"/>
    <cellStyle name="Normal 1 32" xfId="8264"/>
    <cellStyle name="Normal 1 32 2" xfId="19769"/>
    <cellStyle name="Normal 1 33" xfId="19618"/>
    <cellStyle name="Normal 1 4" xfId="8265"/>
    <cellStyle name="Normal 1 4 2" xfId="8266"/>
    <cellStyle name="Normal 1 4 2 2" xfId="19771"/>
    <cellStyle name="Normal 1 4 3" xfId="8267"/>
    <cellStyle name="Normal 1 4 3 2" xfId="19772"/>
    <cellStyle name="Normal 1 4 4" xfId="8268"/>
    <cellStyle name="Normal 1 4 4 2" xfId="19773"/>
    <cellStyle name="Normal 1 4 5" xfId="8269"/>
    <cellStyle name="Normal 1 4 5 2" xfId="19774"/>
    <cellStyle name="Normal 1 4 6" xfId="8270"/>
    <cellStyle name="Normal 1 4 6 2" xfId="19775"/>
    <cellStyle name="Normal 1 4 7" xfId="8271"/>
    <cellStyle name="Normal 1 4 7 2" xfId="19776"/>
    <cellStyle name="Normal 1 4 8" xfId="8272"/>
    <cellStyle name="Normal 1 4 8 2" xfId="19777"/>
    <cellStyle name="Normal 1 4 9" xfId="19770"/>
    <cellStyle name="Normal 1 4_Page 3" xfId="14129"/>
    <cellStyle name="Normal 1 5" xfId="8273"/>
    <cellStyle name="Normal 1 5 2" xfId="8274"/>
    <cellStyle name="Normal 1 5 2 2" xfId="19779"/>
    <cellStyle name="Normal 1 5 3" xfId="8275"/>
    <cellStyle name="Normal 1 5 3 2" xfId="19780"/>
    <cellStyle name="Normal 1 5 4" xfId="8276"/>
    <cellStyle name="Normal 1 5 4 2" xfId="19781"/>
    <cellStyle name="Normal 1 5 5" xfId="8277"/>
    <cellStyle name="Normal 1 5 5 2" xfId="19782"/>
    <cellStyle name="Normal 1 5 6" xfId="8278"/>
    <cellStyle name="Normal 1 5 6 2" xfId="19783"/>
    <cellStyle name="Normal 1 5 7" xfId="8279"/>
    <cellStyle name="Normal 1 5 7 2" xfId="19784"/>
    <cellStyle name="Normal 1 5 8" xfId="8280"/>
    <cellStyle name="Normal 1 5 8 2" xfId="19785"/>
    <cellStyle name="Normal 1 5 9" xfId="19778"/>
    <cellStyle name="Normal 1 5_Page 3" xfId="14130"/>
    <cellStyle name="Normal 1 6" xfId="8281"/>
    <cellStyle name="Normal 1 6 2" xfId="8282"/>
    <cellStyle name="Normal 1 6 2 2" xfId="19787"/>
    <cellStyle name="Normal 1 6 3" xfId="8283"/>
    <cellStyle name="Normal 1 6 3 2" xfId="19788"/>
    <cellStyle name="Normal 1 6 4" xfId="8284"/>
    <cellStyle name="Normal 1 6 4 2" xfId="19789"/>
    <cellStyle name="Normal 1 6 5" xfId="8285"/>
    <cellStyle name="Normal 1 6 5 2" xfId="19790"/>
    <cellStyle name="Normal 1 6 6" xfId="8286"/>
    <cellStyle name="Normal 1 6 6 2" xfId="19791"/>
    <cellStyle name="Normal 1 6 7" xfId="8287"/>
    <cellStyle name="Normal 1 6 7 2" xfId="19792"/>
    <cellStyle name="Normal 1 6 8" xfId="8288"/>
    <cellStyle name="Normal 1 6 8 2" xfId="19793"/>
    <cellStyle name="Normal 1 6 9" xfId="19786"/>
    <cellStyle name="Normal 1 6_Page 3" xfId="14131"/>
    <cellStyle name="Normal 1 7" xfId="8289"/>
    <cellStyle name="Normal 1 7 2" xfId="8290"/>
    <cellStyle name="Normal 1 7 2 2" xfId="19795"/>
    <cellStyle name="Normal 1 7 3" xfId="8291"/>
    <cellStyle name="Normal 1 7 3 2" xfId="19796"/>
    <cellStyle name="Normal 1 7 4" xfId="8292"/>
    <cellStyle name="Normal 1 7 4 2" xfId="19797"/>
    <cellStyle name="Normal 1 7 5" xfId="8293"/>
    <cellStyle name="Normal 1 7 5 2" xfId="19798"/>
    <cellStyle name="Normal 1 7 6" xfId="8294"/>
    <cellStyle name="Normal 1 7 6 2" xfId="19799"/>
    <cellStyle name="Normal 1 7 7" xfId="8295"/>
    <cellStyle name="Normal 1 7 7 2" xfId="19800"/>
    <cellStyle name="Normal 1 7 8" xfId="8296"/>
    <cellStyle name="Normal 1 7 8 2" xfId="19801"/>
    <cellStyle name="Normal 1 7 9" xfId="19794"/>
    <cellStyle name="Normal 1 7_Page 3" xfId="14132"/>
    <cellStyle name="Normal 1 8" xfId="8297"/>
    <cellStyle name="Normal 1 8 2" xfId="8298"/>
    <cellStyle name="Normal 1 8 2 2" xfId="19803"/>
    <cellStyle name="Normal 1 8 3" xfId="8299"/>
    <cellStyle name="Normal 1 8 3 2" xfId="19804"/>
    <cellStyle name="Normal 1 8 4" xfId="8300"/>
    <cellStyle name="Normal 1 8 4 2" xfId="19805"/>
    <cellStyle name="Normal 1 8 5" xfId="8301"/>
    <cellStyle name="Normal 1 8 5 2" xfId="19806"/>
    <cellStyle name="Normal 1 8 6" xfId="8302"/>
    <cellStyle name="Normal 1 8 6 2" xfId="19807"/>
    <cellStyle name="Normal 1 8 7" xfId="8303"/>
    <cellStyle name="Normal 1 8 7 2" xfId="19808"/>
    <cellStyle name="Normal 1 8 8" xfId="8304"/>
    <cellStyle name="Normal 1 8 8 2" xfId="19809"/>
    <cellStyle name="Normal 1 8 9" xfId="19802"/>
    <cellStyle name="Normal 1 8_Page 3" xfId="14133"/>
    <cellStyle name="Normal 1 9" xfId="8305"/>
    <cellStyle name="Normal 1 9 2" xfId="8306"/>
    <cellStyle name="Normal 1 9 2 2" xfId="19811"/>
    <cellStyle name="Normal 1 9 3" xfId="8307"/>
    <cellStyle name="Normal 1 9 3 2" xfId="19812"/>
    <cellStyle name="Normal 1 9 4" xfId="8308"/>
    <cellStyle name="Normal 1 9 4 2" xfId="19813"/>
    <cellStyle name="Normal 1 9 5" xfId="8309"/>
    <cellStyle name="Normal 1 9 5 2" xfId="19814"/>
    <cellStyle name="Normal 1 9 6" xfId="8310"/>
    <cellStyle name="Normal 1 9 6 2" xfId="19815"/>
    <cellStyle name="Normal 1 9 7" xfId="8311"/>
    <cellStyle name="Normal 1 9 7 2" xfId="19816"/>
    <cellStyle name="Normal 1 9 8" xfId="8312"/>
    <cellStyle name="Normal 1 9 8 2" xfId="19817"/>
    <cellStyle name="Normal 1 9 9" xfId="19810"/>
    <cellStyle name="Normal 1 9_Page 3" xfId="14134"/>
    <cellStyle name="Normal 1_Page 3" xfId="14110"/>
    <cellStyle name="Normal 10" xfId="18"/>
    <cellStyle name="Normal 10 10" xfId="8313"/>
    <cellStyle name="Normal 10 10 2" xfId="19819"/>
    <cellStyle name="Normal 10 11" xfId="8314"/>
    <cellStyle name="Normal 10 11 2" xfId="19820"/>
    <cellStyle name="Normal 10 12" xfId="8315"/>
    <cellStyle name="Normal 10 12 2" xfId="19821"/>
    <cellStyle name="Normal 10 13" xfId="8316"/>
    <cellStyle name="Normal 10 13 2" xfId="19822"/>
    <cellStyle name="Normal 10 14" xfId="8317"/>
    <cellStyle name="Normal 10 14 2" xfId="19823"/>
    <cellStyle name="Normal 10 15" xfId="8318"/>
    <cellStyle name="Normal 10 15 2" xfId="19824"/>
    <cellStyle name="Normal 10 16" xfId="8319"/>
    <cellStyle name="Normal 10 16 2" xfId="19825"/>
    <cellStyle name="Normal 10 17" xfId="8320"/>
    <cellStyle name="Normal 10 17 2" xfId="19826"/>
    <cellStyle name="Normal 10 18" xfId="22652"/>
    <cellStyle name="Normal 10 19" xfId="22541"/>
    <cellStyle name="Normal 10 2" xfId="8321"/>
    <cellStyle name="Normal 10 2 2" xfId="19818"/>
    <cellStyle name="Normal 10 20" xfId="22654"/>
    <cellStyle name="Normal 10 21" xfId="22539"/>
    <cellStyle name="Normal 10 22" xfId="22656"/>
    <cellStyle name="Normal 10 3" xfId="8322"/>
    <cellStyle name="Normal 10 3 2" xfId="19827"/>
    <cellStyle name="Normal 10 4" xfId="8323"/>
    <cellStyle name="Normal 10 4 2" xfId="19828"/>
    <cellStyle name="Normal 10 5" xfId="8324"/>
    <cellStyle name="Normal 10 5 2" xfId="19829"/>
    <cellStyle name="Normal 10 6" xfId="8325"/>
    <cellStyle name="Normal 10 6 2" xfId="19830"/>
    <cellStyle name="Normal 10 7" xfId="8326"/>
    <cellStyle name="Normal 10 7 2" xfId="19831"/>
    <cellStyle name="Normal 10 8" xfId="8327"/>
    <cellStyle name="Normal 10 8 2" xfId="19832"/>
    <cellStyle name="Normal 10 9" xfId="8328"/>
    <cellStyle name="Normal 10 9 2" xfId="19833"/>
    <cellStyle name="Normal 10_Page 3" xfId="14135"/>
    <cellStyle name="Normal 100" xfId="16173"/>
    <cellStyle name="Normal 100 2" xfId="16200"/>
    <cellStyle name="Normal 101" xfId="16174"/>
    <cellStyle name="Normal 101 2" xfId="16201"/>
    <cellStyle name="Normal 102" xfId="16175"/>
    <cellStyle name="Normal 102 2" xfId="16202"/>
    <cellStyle name="Normal 103" xfId="16203"/>
    <cellStyle name="Normal 104" xfId="16204"/>
    <cellStyle name="Normal 105" xfId="16205"/>
    <cellStyle name="Normal 106" xfId="16176"/>
    <cellStyle name="Normal 107" xfId="16178"/>
    <cellStyle name="Normal 108" xfId="16183"/>
    <cellStyle name="Normal 109" xfId="16182"/>
    <cellStyle name="Normal 11" xfId="8329"/>
    <cellStyle name="Normal 11 10" xfId="8330"/>
    <cellStyle name="Normal 11 10 2" xfId="19835"/>
    <cellStyle name="Normal 11 11" xfId="8331"/>
    <cellStyle name="Normal 11 11 2" xfId="19836"/>
    <cellStyle name="Normal 11 12" xfId="8332"/>
    <cellStyle name="Normal 11 12 2" xfId="19837"/>
    <cellStyle name="Normal 11 13" xfId="8333"/>
    <cellStyle name="Normal 11 13 2" xfId="19838"/>
    <cellStyle name="Normal 11 14" xfId="8334"/>
    <cellStyle name="Normal 11 14 2" xfId="19839"/>
    <cellStyle name="Normal 11 15" xfId="8335"/>
    <cellStyle name="Normal 11 15 2" xfId="19840"/>
    <cellStyle name="Normal 11 16" xfId="8336"/>
    <cellStyle name="Normal 11 16 2" xfId="19841"/>
    <cellStyle name="Normal 11 17" xfId="8337"/>
    <cellStyle name="Normal 11 17 2" xfId="19842"/>
    <cellStyle name="Normal 11 18" xfId="22653"/>
    <cellStyle name="Normal 11 19" xfId="22540"/>
    <cellStyle name="Normal 11 2" xfId="8338"/>
    <cellStyle name="Normal 11 2 2" xfId="19834"/>
    <cellStyle name="Normal 11 20" xfId="22655"/>
    <cellStyle name="Normal 11 21" xfId="22538"/>
    <cellStyle name="Normal 11 22" xfId="22658"/>
    <cellStyle name="Normal 11 3" xfId="8339"/>
    <cellStyle name="Normal 11 3 2" xfId="19843"/>
    <cellStyle name="Normal 11 4" xfId="8340"/>
    <cellStyle name="Normal 11 4 2" xfId="19844"/>
    <cellStyle name="Normal 11 5" xfId="8341"/>
    <cellStyle name="Normal 11 5 2" xfId="19845"/>
    <cellStyle name="Normal 11 6" xfId="8342"/>
    <cellStyle name="Normal 11 6 2" xfId="19846"/>
    <cellStyle name="Normal 11 7" xfId="8343"/>
    <cellStyle name="Normal 11 7 2" xfId="19847"/>
    <cellStyle name="Normal 11 8" xfId="8344"/>
    <cellStyle name="Normal 11 8 2" xfId="19848"/>
    <cellStyle name="Normal 11 9" xfId="8345"/>
    <cellStyle name="Normal 11 9 2" xfId="19849"/>
    <cellStyle name="Normal 11_Page 3" xfId="14136"/>
    <cellStyle name="Normal 110" xfId="16206"/>
    <cellStyle name="Normal 111" xfId="16213"/>
    <cellStyle name="Normal 112" xfId="22781"/>
    <cellStyle name="Normal 113" xfId="22783"/>
    <cellStyle name="Normal 114" xfId="22788"/>
    <cellStyle name="Normal 115" xfId="22787"/>
    <cellStyle name="Normal 116" xfId="22789"/>
    <cellStyle name="Normal 117" xfId="22796"/>
    <cellStyle name="Normal 118" xfId="22797"/>
    <cellStyle name="Normal 119" xfId="22798"/>
    <cellStyle name="Normal 12" xfId="8346"/>
    <cellStyle name="Normal 12 10" xfId="8347"/>
    <cellStyle name="Normal 12 10 2" xfId="19851"/>
    <cellStyle name="Normal 12 11" xfId="8348"/>
    <cellStyle name="Normal 12 11 2" xfId="19852"/>
    <cellStyle name="Normal 12 12" xfId="8349"/>
    <cellStyle name="Normal 12 12 2" xfId="19853"/>
    <cellStyle name="Normal 12 13" xfId="8350"/>
    <cellStyle name="Normal 12 13 2" xfId="19854"/>
    <cellStyle name="Normal 12 14" xfId="8351"/>
    <cellStyle name="Normal 12 14 2" xfId="19855"/>
    <cellStyle name="Normal 12 15" xfId="8352"/>
    <cellStyle name="Normal 12 15 2" xfId="19856"/>
    <cellStyle name="Normal 12 16" xfId="8353"/>
    <cellStyle name="Normal 12 16 2" xfId="19857"/>
    <cellStyle name="Normal 12 17" xfId="8354"/>
    <cellStyle name="Normal 12 17 2" xfId="19858"/>
    <cellStyle name="Normal 12 18" xfId="8355"/>
    <cellStyle name="Normal 12 18 2" xfId="19859"/>
    <cellStyle name="Normal 12 19" xfId="8356"/>
    <cellStyle name="Normal 12 19 2" xfId="19860"/>
    <cellStyle name="Normal 12 2" xfId="8357"/>
    <cellStyle name="Normal 12 2 2" xfId="19861"/>
    <cellStyle name="Normal 12 20" xfId="8358"/>
    <cellStyle name="Normal 12 20 2" xfId="19862"/>
    <cellStyle name="Normal 12 21" xfId="8359"/>
    <cellStyle name="Normal 12 22" xfId="19850"/>
    <cellStyle name="Normal 12 3" xfId="8360"/>
    <cellStyle name="Normal 12 3 2" xfId="19863"/>
    <cellStyle name="Normal 12 4" xfId="8361"/>
    <cellStyle name="Normal 12 4 2" xfId="19864"/>
    <cellStyle name="Normal 12 5" xfId="8362"/>
    <cellStyle name="Normal 12 5 2" xfId="19865"/>
    <cellStyle name="Normal 12 6" xfId="8363"/>
    <cellStyle name="Normal 12 6 2" xfId="19866"/>
    <cellStyle name="Normal 12 7" xfId="8364"/>
    <cellStyle name="Normal 12 7 2" xfId="19867"/>
    <cellStyle name="Normal 12 8" xfId="8365"/>
    <cellStyle name="Normal 12 8 2" xfId="19868"/>
    <cellStyle name="Normal 12 9" xfId="8366"/>
    <cellStyle name="Normal 12 9 2" xfId="19869"/>
    <cellStyle name="Normal 12_Page 10" xfId="15565"/>
    <cellStyle name="Normal 120" xfId="22800"/>
    <cellStyle name="Normal 121" xfId="22803"/>
    <cellStyle name="Normal 122" xfId="22898"/>
    <cellStyle name="Normal 123" xfId="22906"/>
    <cellStyle name="Normal 124" xfId="22907"/>
    <cellStyle name="Normal 13" xfId="8367"/>
    <cellStyle name="Normal 13 2" xfId="8368"/>
    <cellStyle name="Normal 13 3" xfId="8369"/>
    <cellStyle name="Normal 13 4" xfId="8370"/>
    <cellStyle name="Normal 13 5" xfId="8371"/>
    <cellStyle name="Normal 13 6" xfId="8372"/>
    <cellStyle name="Normal 13 7" xfId="19870"/>
    <cellStyle name="Normal 13_Page 3" xfId="14137"/>
    <cellStyle name="Normal 14" xfId="8373"/>
    <cellStyle name="Normal 14 2" xfId="8374"/>
    <cellStyle name="Normal 14 3" xfId="8375"/>
    <cellStyle name="Normal 14 4" xfId="8376"/>
    <cellStyle name="Normal 14 5" xfId="8377"/>
    <cellStyle name="Normal 14 6" xfId="8378"/>
    <cellStyle name="Normal 14 7" xfId="19871"/>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 8" xfId="19872"/>
    <cellStyle name="Normal 15_Page 10" xfId="15566"/>
    <cellStyle name="Normal 16" xfId="8386"/>
    <cellStyle name="Normal 16 2" xfId="8387"/>
    <cellStyle name="Normal 16 3" xfId="8388"/>
    <cellStyle name="Normal 16 4" xfId="8389"/>
    <cellStyle name="Normal 16 5" xfId="8390"/>
    <cellStyle name="Normal 16 6" xfId="8391"/>
    <cellStyle name="Normal 16 7" xfId="19873"/>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 8" xfId="19874"/>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 8" xfId="19875"/>
    <cellStyle name="Normal 18_Page 10" xfId="15568"/>
    <cellStyle name="Normal 19" xfId="8406"/>
    <cellStyle name="Normal 19 2" xfId="19876"/>
    <cellStyle name="Normal 2" xfId="3"/>
    <cellStyle name="Normal 2 10" xfId="8407"/>
    <cellStyle name="Normal 2 10 2" xfId="19878"/>
    <cellStyle name="Normal 2 10 3" xfId="22843"/>
    <cellStyle name="Normal 2 11" xfId="8408"/>
    <cellStyle name="Normal 2 11 2" xfId="19879"/>
    <cellStyle name="Normal 2 11 3" xfId="22844"/>
    <cellStyle name="Normal 2 12" xfId="8409"/>
    <cellStyle name="Normal 2 12 2" xfId="19880"/>
    <cellStyle name="Normal 2 13" xfId="8410"/>
    <cellStyle name="Normal 2 13 2" xfId="19881"/>
    <cellStyle name="Normal 2 14" xfId="8411"/>
    <cellStyle name="Normal 2 14 2" xfId="19882"/>
    <cellStyle name="Normal 2 15" xfId="8412"/>
    <cellStyle name="Normal 2 15 2" xfId="19883"/>
    <cellStyle name="Normal 2 16" xfId="8413"/>
    <cellStyle name="Normal 2 16 2" xfId="19884"/>
    <cellStyle name="Normal 2 17" xfId="8414"/>
    <cellStyle name="Normal 2 17 2" xfId="19885"/>
    <cellStyle name="Normal 2 18" xfId="8415"/>
    <cellStyle name="Normal 2 18 2" xfId="19886"/>
    <cellStyle name="Normal 2 19" xfId="8416"/>
    <cellStyle name="Normal 2 19 2" xfId="22657"/>
    <cellStyle name="Normal 2 19 3" xfId="22846"/>
    <cellStyle name="Normal 2 2" xfId="8417"/>
    <cellStyle name="Normal 2 2 10" xfId="8418"/>
    <cellStyle name="Normal 2 2 10 2" xfId="19887"/>
    <cellStyle name="Normal 2 2 11" xfId="19877"/>
    <cellStyle name="Normal 2 2 12" xfId="22847"/>
    <cellStyle name="Normal 2 2 2" xfId="8419"/>
    <cellStyle name="Normal 2 2 2 2" xfId="19888"/>
    <cellStyle name="Normal 2 2 3" xfId="8420"/>
    <cellStyle name="Normal 2 2 3 2" xfId="19889"/>
    <cellStyle name="Normal 2 2 4" xfId="8421"/>
    <cellStyle name="Normal 2 2 4 2" xfId="19890"/>
    <cellStyle name="Normal 2 2 5" xfId="8422"/>
    <cellStyle name="Normal 2 2 5 2" xfId="19891"/>
    <cellStyle name="Normal 2 2 6" xfId="8423"/>
    <cellStyle name="Normal 2 2 6 2" xfId="19892"/>
    <cellStyle name="Normal 2 2 7" xfId="8424"/>
    <cellStyle name="Normal 2 2 7 2" xfId="19893"/>
    <cellStyle name="Normal 2 2 8" xfId="8425"/>
    <cellStyle name="Normal 2 2 8 2" xfId="19894"/>
    <cellStyle name="Normal 2 2 9" xfId="8426"/>
    <cellStyle name="Normal 2 2 9 2" xfId="19895"/>
    <cellStyle name="Normal 2 2_Page 3" xfId="14140"/>
    <cellStyle name="Normal 2 20" xfId="16185"/>
    <cellStyle name="Normal 2 20 2" xfId="22537"/>
    <cellStyle name="Normal 2 20 3" xfId="22848"/>
    <cellStyle name="Normal 2 21" xfId="22661"/>
    <cellStyle name="Normal 2 21 2" xfId="22849"/>
    <cellStyle name="Normal 2 22" xfId="22534"/>
    <cellStyle name="Normal 2 22 2" xfId="22850"/>
    <cellStyle name="Normal 2 23" xfId="22666"/>
    <cellStyle name="Normal 2 23 2" xfId="22851"/>
    <cellStyle name="Normal 2 24" xfId="22801"/>
    <cellStyle name="Normal 2 24 2" xfId="22852"/>
    <cellStyle name="Normal 2 25" xfId="22853"/>
    <cellStyle name="Normal 2 26" xfId="22854"/>
    <cellStyle name="Normal 2 27" xfId="22855"/>
    <cellStyle name="Normal 2 28" xfId="22856"/>
    <cellStyle name="Normal 2 29" xfId="22857"/>
    <cellStyle name="Normal 2 3" xfId="8427"/>
    <cellStyle name="Normal 2 3 2" xfId="19896"/>
    <cellStyle name="Normal 2 3 3" xfId="22858"/>
    <cellStyle name="Normal 2 30" xfId="22859"/>
    <cellStyle name="Normal 2 4" xfId="8428"/>
    <cellStyle name="Normal 2 4 2" xfId="19897"/>
    <cellStyle name="Normal 2 4 3" xfId="22860"/>
    <cellStyle name="Normal 2 5" xfId="8429"/>
    <cellStyle name="Normal 2 5 2" xfId="19898"/>
    <cellStyle name="Normal 2 5 3" xfId="22861"/>
    <cellStyle name="Normal 2 6" xfId="8430"/>
    <cellStyle name="Normal 2 6 2" xfId="19899"/>
    <cellStyle name="Normal 2 6 3" xfId="22862"/>
    <cellStyle name="Normal 2 7" xfId="8431"/>
    <cellStyle name="Normal 2 7 2" xfId="19900"/>
    <cellStyle name="Normal 2 7 3" xfId="22863"/>
    <cellStyle name="Normal 2 8" xfId="8432"/>
    <cellStyle name="Normal 2 8 2" xfId="19901"/>
    <cellStyle name="Normal 2 8 3" xfId="22864"/>
    <cellStyle name="Normal 2 9" xfId="8433"/>
    <cellStyle name="Normal 2 9 2" xfId="19902"/>
    <cellStyle name="Normal 2 9 3" xfId="22865"/>
    <cellStyle name="Normal 2_Page 10" xfId="15569"/>
    <cellStyle name="Normal 20" xfId="6"/>
    <cellStyle name="Normal 20 2" xfId="19903"/>
    <cellStyle name="Normal 20 3" xfId="22659"/>
    <cellStyle name="Normal 20 4" xfId="22536"/>
    <cellStyle name="Normal 20 5" xfId="22664"/>
    <cellStyle name="Normal 20 6" xfId="22531"/>
    <cellStyle name="Normal 20 7" xfId="22669"/>
    <cellStyle name="Normal 21" xfId="31"/>
    <cellStyle name="Normal 21 2" xfId="19904"/>
    <cellStyle name="Normal 21 3" xfId="22660"/>
    <cellStyle name="Normal 21 4" xfId="22535"/>
    <cellStyle name="Normal 21 5" xfId="22665"/>
    <cellStyle name="Normal 21 6" xfId="22530"/>
    <cellStyle name="Normal 21 7" xfId="22670"/>
    <cellStyle name="Normal 22" xfId="8434"/>
    <cellStyle name="Normal 22 2" xfId="19905"/>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32" xfId="19906"/>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4 2" xfId="22755"/>
    <cellStyle name="Normal 25" xfId="8466"/>
    <cellStyle name="Normal 25 2" xfId="22757"/>
    <cellStyle name="Normal 26" xfId="8467"/>
    <cellStyle name="Normal 26 2" xfId="8468"/>
    <cellStyle name="Normal 26 2 10" xfId="8469"/>
    <cellStyle name="Normal 26 2 11" xfId="15604"/>
    <cellStyle name="Normal 26 2 2" xfId="8470"/>
    <cellStyle name="Normal 26 2 2 2" xfId="8471"/>
    <cellStyle name="Normal 26 2 2 3" xfId="15605"/>
    <cellStyle name="Normal 26 2 2_Page 3" xfId="14144"/>
    <cellStyle name="Normal 26 2 3" xfId="8472"/>
    <cellStyle name="Normal 26 2 3 2" xfId="8473"/>
    <cellStyle name="Normal 26 2 3 3" xfId="15606"/>
    <cellStyle name="Normal 26 2 3_Page 3" xfId="14145"/>
    <cellStyle name="Normal 26 2 4" xfId="8474"/>
    <cellStyle name="Normal 26 2 4 2" xfId="8475"/>
    <cellStyle name="Normal 26 2 4 3" xfId="15607"/>
    <cellStyle name="Normal 26 2 4_Page 3" xfId="14146"/>
    <cellStyle name="Normal 26 2 5" xfId="8476"/>
    <cellStyle name="Normal 26 2 5 2" xfId="8477"/>
    <cellStyle name="Normal 26 2 5 3" xfId="15608"/>
    <cellStyle name="Normal 26 2 5_Page 3" xfId="14147"/>
    <cellStyle name="Normal 26 2 6" xfId="8478"/>
    <cellStyle name="Normal 26 2 6 2" xfId="8479"/>
    <cellStyle name="Normal 26 2 6 3" xfId="15609"/>
    <cellStyle name="Normal 26 2 6_Page 3" xfId="14148"/>
    <cellStyle name="Normal 26 2 7" xfId="8480"/>
    <cellStyle name="Normal 26 2 7 2" xfId="8481"/>
    <cellStyle name="Normal 26 2 7 3" xfId="15610"/>
    <cellStyle name="Normal 26 2 7_Page 3" xfId="14149"/>
    <cellStyle name="Normal 26 2 8" xfId="8482"/>
    <cellStyle name="Normal 26 2 8 2" xfId="8483"/>
    <cellStyle name="Normal 26 2 8 3" xfId="15611"/>
    <cellStyle name="Normal 26 2 8_Page 3" xfId="14150"/>
    <cellStyle name="Normal 26 2 9" xfId="8484"/>
    <cellStyle name="Normal 26 2 9 2" xfId="8485"/>
    <cellStyle name="Normal 26 2 9 3" xfId="15612"/>
    <cellStyle name="Normal 26 2 9_Page 3" xfId="14151"/>
    <cellStyle name="Normal 26 2_Page 3" xfId="14143"/>
    <cellStyle name="Normal 26 3" xfId="8486"/>
    <cellStyle name="Normal 26 3 10" xfId="8487"/>
    <cellStyle name="Normal 26 3 11" xfId="15613"/>
    <cellStyle name="Normal 26 3 2" xfId="8488"/>
    <cellStyle name="Normal 26 3 2 2" xfId="8489"/>
    <cellStyle name="Normal 26 3 2 3" xfId="15614"/>
    <cellStyle name="Normal 26 3 2_Page 3" xfId="14153"/>
    <cellStyle name="Normal 26 3 3" xfId="8490"/>
    <cellStyle name="Normal 26 3 3 2" xfId="8491"/>
    <cellStyle name="Normal 26 3 3 3" xfId="15615"/>
    <cellStyle name="Normal 26 3 3_Page 3" xfId="14154"/>
    <cellStyle name="Normal 26 3 4" xfId="8492"/>
    <cellStyle name="Normal 26 3 4 2" xfId="8493"/>
    <cellStyle name="Normal 26 3 4 3" xfId="15616"/>
    <cellStyle name="Normal 26 3 4_Page 3" xfId="14155"/>
    <cellStyle name="Normal 26 3 5" xfId="8494"/>
    <cellStyle name="Normal 26 3 5 2" xfId="8495"/>
    <cellStyle name="Normal 26 3 5 3" xfId="15617"/>
    <cellStyle name="Normal 26 3 5_Page 3" xfId="14156"/>
    <cellStyle name="Normal 26 3 6" xfId="8496"/>
    <cellStyle name="Normal 26 3 6 2" xfId="8497"/>
    <cellStyle name="Normal 26 3 6 3" xfId="15618"/>
    <cellStyle name="Normal 26 3 6_Page 3" xfId="14157"/>
    <cellStyle name="Normal 26 3 7" xfId="8498"/>
    <cellStyle name="Normal 26 3 7 2" xfId="8499"/>
    <cellStyle name="Normal 26 3 7 3" xfId="15619"/>
    <cellStyle name="Normal 26 3 7_Page 3" xfId="14158"/>
    <cellStyle name="Normal 26 3 8" xfId="8500"/>
    <cellStyle name="Normal 26 3 8 2" xfId="8501"/>
    <cellStyle name="Normal 26 3 8 3" xfId="15620"/>
    <cellStyle name="Normal 26 3 8_Page 3" xfId="14159"/>
    <cellStyle name="Normal 26 3 9" xfId="8502"/>
    <cellStyle name="Normal 26 3 9 2" xfId="8503"/>
    <cellStyle name="Normal 26 3 9 3" xfId="15621"/>
    <cellStyle name="Normal 26 3 9_Page 3" xfId="14160"/>
    <cellStyle name="Normal 26 3_Page 3" xfId="14152"/>
    <cellStyle name="Normal 26 4" xfId="8504"/>
    <cellStyle name="Normal 26 4 10" xfId="8505"/>
    <cellStyle name="Normal 26 4 11" xfId="15622"/>
    <cellStyle name="Normal 26 4 2" xfId="8506"/>
    <cellStyle name="Normal 26 4 2 2" xfId="8507"/>
    <cellStyle name="Normal 26 4 2 3" xfId="15623"/>
    <cellStyle name="Normal 26 4 2_Page 3" xfId="14162"/>
    <cellStyle name="Normal 26 4 3" xfId="8508"/>
    <cellStyle name="Normal 26 4 3 2" xfId="8509"/>
    <cellStyle name="Normal 26 4 3 3" xfId="15624"/>
    <cellStyle name="Normal 26 4 3_Page 3" xfId="14163"/>
    <cellStyle name="Normal 26 4 4" xfId="8510"/>
    <cellStyle name="Normal 26 4 4 2" xfId="8511"/>
    <cellStyle name="Normal 26 4 4 3" xfId="15625"/>
    <cellStyle name="Normal 26 4 4_Page 3" xfId="14164"/>
    <cellStyle name="Normal 26 4 5" xfId="8512"/>
    <cellStyle name="Normal 26 4 5 2" xfId="8513"/>
    <cellStyle name="Normal 26 4 5 3" xfId="15626"/>
    <cellStyle name="Normal 26 4 5_Page 3" xfId="14165"/>
    <cellStyle name="Normal 26 4 6" xfId="8514"/>
    <cellStyle name="Normal 26 4 6 2" xfId="8515"/>
    <cellStyle name="Normal 26 4 6 3" xfId="15627"/>
    <cellStyle name="Normal 26 4 6_Page 3" xfId="14166"/>
    <cellStyle name="Normal 26 4 7" xfId="8516"/>
    <cellStyle name="Normal 26 4 7 2" xfId="8517"/>
    <cellStyle name="Normal 26 4 7 3" xfId="15628"/>
    <cellStyle name="Normal 26 4 7_Page 3" xfId="14167"/>
    <cellStyle name="Normal 26 4 8" xfId="8518"/>
    <cellStyle name="Normal 26 4 8 2" xfId="8519"/>
    <cellStyle name="Normal 26 4 8 3" xfId="15629"/>
    <cellStyle name="Normal 26 4 8_Page 3" xfId="14168"/>
    <cellStyle name="Normal 26 4 9" xfId="8520"/>
    <cellStyle name="Normal 26 4 9 2" xfId="8521"/>
    <cellStyle name="Normal 26 4 9 3" xfId="15630"/>
    <cellStyle name="Normal 26 4 9_Page 3" xfId="14169"/>
    <cellStyle name="Normal 26 4_Page 3" xfId="14161"/>
    <cellStyle name="Normal 26 5" xfId="8522"/>
    <cellStyle name="Normal 26 5 10" xfId="8523"/>
    <cellStyle name="Normal 26 5 11" xfId="15631"/>
    <cellStyle name="Normal 26 5 2" xfId="8524"/>
    <cellStyle name="Normal 26 5 2 2" xfId="8525"/>
    <cellStyle name="Normal 26 5 2 3" xfId="15632"/>
    <cellStyle name="Normal 26 5 2_Page 3" xfId="14171"/>
    <cellStyle name="Normal 26 5 3" xfId="8526"/>
    <cellStyle name="Normal 26 5 3 2" xfId="8527"/>
    <cellStyle name="Normal 26 5 3 3" xfId="15633"/>
    <cellStyle name="Normal 26 5 3_Page 3" xfId="14172"/>
    <cellStyle name="Normal 26 5 4" xfId="8528"/>
    <cellStyle name="Normal 26 5 4 2" xfId="8529"/>
    <cellStyle name="Normal 26 5 4 3" xfId="15634"/>
    <cellStyle name="Normal 26 5 4_Page 3" xfId="14173"/>
    <cellStyle name="Normal 26 5 5" xfId="8530"/>
    <cellStyle name="Normal 26 5 5 2" xfId="8531"/>
    <cellStyle name="Normal 26 5 5 3" xfId="15635"/>
    <cellStyle name="Normal 26 5 5_Page 3" xfId="14174"/>
    <cellStyle name="Normal 26 5 6" xfId="8532"/>
    <cellStyle name="Normal 26 5 6 2" xfId="8533"/>
    <cellStyle name="Normal 26 5 6 3" xfId="15636"/>
    <cellStyle name="Normal 26 5 6_Page 3" xfId="14175"/>
    <cellStyle name="Normal 26 5 7" xfId="8534"/>
    <cellStyle name="Normal 26 5 7 2" xfId="8535"/>
    <cellStyle name="Normal 26 5 7 3" xfId="15637"/>
    <cellStyle name="Normal 26 5 7_Page 3" xfId="14176"/>
    <cellStyle name="Normal 26 5 8" xfId="8536"/>
    <cellStyle name="Normal 26 5 8 2" xfId="8537"/>
    <cellStyle name="Normal 26 5 8 3" xfId="15638"/>
    <cellStyle name="Normal 26 5 8_Page 3" xfId="14177"/>
    <cellStyle name="Normal 26 5 9" xfId="8538"/>
    <cellStyle name="Normal 26 5 9 2" xfId="8539"/>
    <cellStyle name="Normal 26 5 9 3" xfId="15639"/>
    <cellStyle name="Normal 26 5 9_Page 3" xfId="14178"/>
    <cellStyle name="Normal 26 5_Page 3" xfId="14170"/>
    <cellStyle name="Normal 26 6" xfId="8540"/>
    <cellStyle name="Normal 26 6 10" xfId="15640"/>
    <cellStyle name="Normal 26 6 2" xfId="8541"/>
    <cellStyle name="Normal 26 6 2 2" xfId="8542"/>
    <cellStyle name="Normal 26 6 2 3" xfId="15641"/>
    <cellStyle name="Normal 26 6 2_Page 3" xfId="14180"/>
    <cellStyle name="Normal 26 6 3" xfId="8543"/>
    <cellStyle name="Normal 26 6 3 2" xfId="8544"/>
    <cellStyle name="Normal 26 6 3 3" xfId="15642"/>
    <cellStyle name="Normal 26 6 3_Page 3" xfId="14181"/>
    <cellStyle name="Normal 26 6 4" xfId="8545"/>
    <cellStyle name="Normal 26 6 4 2" xfId="8546"/>
    <cellStyle name="Normal 26 6 4 3" xfId="15643"/>
    <cellStyle name="Normal 26 6 4_Page 3" xfId="14182"/>
    <cellStyle name="Normal 26 6 5" xfId="8547"/>
    <cellStyle name="Normal 26 6 5 2" xfId="8548"/>
    <cellStyle name="Normal 26 6 5 3" xfId="15644"/>
    <cellStyle name="Normal 26 6 5_Page 3" xfId="14183"/>
    <cellStyle name="Normal 26 6 6" xfId="8549"/>
    <cellStyle name="Normal 26 6 6 2" xfId="8550"/>
    <cellStyle name="Normal 26 6 6 3" xfId="15645"/>
    <cellStyle name="Normal 26 6 6_Page 3" xfId="14184"/>
    <cellStyle name="Normal 26 6 7" xfId="8551"/>
    <cellStyle name="Normal 26 6 7 2" xfId="8552"/>
    <cellStyle name="Normal 26 6 7 3" xfId="15646"/>
    <cellStyle name="Normal 26 6 7_Page 3" xfId="14185"/>
    <cellStyle name="Normal 26 6 8" xfId="8553"/>
    <cellStyle name="Normal 26 6 8 2" xfId="8554"/>
    <cellStyle name="Normal 26 6 8 3" xfId="15647"/>
    <cellStyle name="Normal 26 6 8_Page 3" xfId="14186"/>
    <cellStyle name="Normal 26 6 9" xfId="8555"/>
    <cellStyle name="Normal 26 6_Page 3" xfId="14179"/>
    <cellStyle name="Normal 26 7" xfId="19907"/>
    <cellStyle name="Normal 26 8" xfId="22765"/>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32" xfId="22763"/>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8 2" xfId="22773"/>
    <cellStyle name="Normal 29" xfId="8588"/>
    <cellStyle name="Normal 29 2" xfId="22779"/>
    <cellStyle name="Normal 3" xfId="10"/>
    <cellStyle name="Normal 3 10" xfId="8589"/>
    <cellStyle name="Normal 3 10 2" xfId="19909"/>
    <cellStyle name="Normal 3 10 3" xfId="22866"/>
    <cellStyle name="Normal 3 11" xfId="16168"/>
    <cellStyle name="Normal 3 11 2" xfId="22662"/>
    <cellStyle name="Normal 3 11 3" xfId="22867"/>
    <cellStyle name="Normal 3 12" xfId="22533"/>
    <cellStyle name="Normal 3 12 2" xfId="22868"/>
    <cellStyle name="Normal 3 13" xfId="22667"/>
    <cellStyle name="Normal 3 13 2" xfId="22869"/>
    <cellStyle name="Normal 3 14" xfId="22529"/>
    <cellStyle name="Normal 3 14 2" xfId="22870"/>
    <cellStyle name="Normal 3 15" xfId="22671"/>
    <cellStyle name="Normal 3 15 2" xfId="22871"/>
    <cellStyle name="Normal 3 16" xfId="22872"/>
    <cellStyle name="Normal 3 17" xfId="22873"/>
    <cellStyle name="Normal 3 18" xfId="22874"/>
    <cellStyle name="Normal 3 19" xfId="22875"/>
    <cellStyle name="Normal 3 2" xfId="8590"/>
    <cellStyle name="Normal 3 2 2" xfId="19910"/>
    <cellStyle name="Normal 3 2 3" xfId="22663"/>
    <cellStyle name="Normal 3 2 4" xfId="22532"/>
    <cellStyle name="Normal 3 2 5" xfId="22668"/>
    <cellStyle name="Normal 3 2 6" xfId="22528"/>
    <cellStyle name="Normal 3 2 7" xfId="22673"/>
    <cellStyle name="Normal 3 2 8" xfId="16214"/>
    <cellStyle name="Normal 3 20" xfId="22876"/>
    <cellStyle name="Normal 3 21" xfId="22877"/>
    <cellStyle name="Normal 3 22" xfId="22878"/>
    <cellStyle name="Normal 3 23" xfId="22879"/>
    <cellStyle name="Normal 3 24" xfId="22880"/>
    <cellStyle name="Normal 3 25" xfId="22881"/>
    <cellStyle name="Normal 3 26" xfId="22882"/>
    <cellStyle name="Normal 3 27" xfId="22883"/>
    <cellStyle name="Normal 3 28" xfId="22884"/>
    <cellStyle name="Normal 3 29" xfId="22885"/>
    <cellStyle name="Normal 3 3" xfId="8591"/>
    <cellStyle name="Normal 3 3 2" xfId="19908"/>
    <cellStyle name="Normal 3 3 3" xfId="22886"/>
    <cellStyle name="Normal 3 4" xfId="8592"/>
    <cellStyle name="Normal 3 4 2" xfId="19911"/>
    <cellStyle name="Normal 3 4 3" xfId="22887"/>
    <cellStyle name="Normal 3 5" xfId="8593"/>
    <cellStyle name="Normal 3 5 2" xfId="19912"/>
    <cellStyle name="Normal 3 5 3" xfId="22888"/>
    <cellStyle name="Normal 3 6" xfId="8594"/>
    <cellStyle name="Normal 3 6 2" xfId="19913"/>
    <cellStyle name="Normal 3 6 3" xfId="22889"/>
    <cellStyle name="Normal 3 7" xfId="8595"/>
    <cellStyle name="Normal 3 7 2" xfId="19914"/>
    <cellStyle name="Normal 3 7 3" xfId="22890"/>
    <cellStyle name="Normal 3 8" xfId="8596"/>
    <cellStyle name="Normal 3 8 2" xfId="19915"/>
    <cellStyle name="Normal 3 8 3" xfId="22891"/>
    <cellStyle name="Normal 3 9" xfId="8597"/>
    <cellStyle name="Normal 3 9 2" xfId="19916"/>
    <cellStyle name="Normal 3 9 3" xfId="22892"/>
    <cellStyle name="Normal 3_Page 3" xfId="13622"/>
    <cellStyle name="Normal 30" xfId="32"/>
    <cellStyle name="Normal 30 2" xfId="19917"/>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0 2" xfId="19918"/>
    <cellStyle name="Normal 4 11" xfId="8639"/>
    <cellStyle name="Normal 4 11 2" xfId="19919"/>
    <cellStyle name="Normal 4 12" xfId="8640"/>
    <cellStyle name="Normal 4 12 10" xfId="8641"/>
    <cellStyle name="Normal 4 12 10 2" xfId="19921"/>
    <cellStyle name="Normal 4 12 11" xfId="8642"/>
    <cellStyle name="Normal 4 12 11 2" xfId="19922"/>
    <cellStyle name="Normal 4 12 12" xfId="19920"/>
    <cellStyle name="Normal 4 12 2" xfId="8643"/>
    <cellStyle name="Normal 4 12 2 10" xfId="8644"/>
    <cellStyle name="Normal 4 12 2 11" xfId="19923"/>
    <cellStyle name="Normal 4 12 2 2" xfId="8645"/>
    <cellStyle name="Normal 4 12 2 2 2" xfId="19924"/>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3 2" xfId="19925"/>
    <cellStyle name="Normal 4 12 4" xfId="8672"/>
    <cellStyle name="Normal 4 12 4 2" xfId="19926"/>
    <cellStyle name="Normal 4 12 5" xfId="8673"/>
    <cellStyle name="Normal 4 12 5 2" xfId="19927"/>
    <cellStyle name="Normal 4 12 6" xfId="8674"/>
    <cellStyle name="Normal 4 12 6 2" xfId="19928"/>
    <cellStyle name="Normal 4 12 7" xfId="8675"/>
    <cellStyle name="Normal 4 12 7 2" xfId="19929"/>
    <cellStyle name="Normal 4 12 8" xfId="8676"/>
    <cellStyle name="Normal 4 12 8 2" xfId="19930"/>
    <cellStyle name="Normal 4 12 9" xfId="8677"/>
    <cellStyle name="Normal 4 12 9 2" xfId="19931"/>
    <cellStyle name="Normal 4 12_Page 3" xfId="14190"/>
    <cellStyle name="Normal 4 13" xfId="8678"/>
    <cellStyle name="Normal 4 13 2" xfId="8679"/>
    <cellStyle name="Normal 4 13 2 10" xfId="19933"/>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 3" xfId="19932"/>
    <cellStyle name="Normal 4 13 4" xfId="22766"/>
    <cellStyle name="Normal 4 13_Page 3" xfId="14205"/>
    <cellStyle name="Normal 4 14" xfId="8707"/>
    <cellStyle name="Normal 4 14 2" xfId="19934"/>
    <cellStyle name="Normal 4 15" xfId="8708"/>
    <cellStyle name="Normal 4 15 2" xfId="19935"/>
    <cellStyle name="Normal 4 16" xfId="8709"/>
    <cellStyle name="Normal 4 16 2" xfId="19936"/>
    <cellStyle name="Normal 4 17" xfId="8710"/>
    <cellStyle name="Normal 4 17 2" xfId="19937"/>
    <cellStyle name="Normal 4 18" xfId="8711"/>
    <cellStyle name="Normal 4 18 2" xfId="19938"/>
    <cellStyle name="Normal 4 19" xfId="8712"/>
    <cellStyle name="Normal 4 19 2" xfId="19939"/>
    <cellStyle name="Normal 4 2" xfId="8713"/>
    <cellStyle name="Normal 4 2 10" xfId="8714"/>
    <cellStyle name="Normal 4 2 10 2" xfId="19941"/>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19" xfId="19940"/>
    <cellStyle name="Normal 4 2 2" xfId="8724"/>
    <cellStyle name="Normal 4 2 2 10" xfId="8725"/>
    <cellStyle name="Normal 4 2 2 11" xfId="19942"/>
    <cellStyle name="Normal 4 2 2 2" xfId="8726"/>
    <cellStyle name="Normal 4 2 2 2 2" xfId="8727"/>
    <cellStyle name="Normal 4 2 2 2 3" xfId="19943"/>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20" xfId="22767"/>
    <cellStyle name="Normal 4 2 3" xfId="8735"/>
    <cellStyle name="Normal 4 2 3 2" xfId="19944"/>
    <cellStyle name="Normal 4 2 4" xfId="8736"/>
    <cellStyle name="Normal 4 2 4 2" xfId="19945"/>
    <cellStyle name="Normal 4 2 5" xfId="8737"/>
    <cellStyle name="Normal 4 2 5 2" xfId="19946"/>
    <cellStyle name="Normal 4 2 6" xfId="8738"/>
    <cellStyle name="Normal 4 2 6 2" xfId="19947"/>
    <cellStyle name="Normal 4 2 7" xfId="8739"/>
    <cellStyle name="Normal 4 2 7 2" xfId="19948"/>
    <cellStyle name="Normal 4 2 8" xfId="8740"/>
    <cellStyle name="Normal 4 2 8 2" xfId="19949"/>
    <cellStyle name="Normal 4 2 9" xfId="8741"/>
    <cellStyle name="Normal 4 2 9 2" xfId="19950"/>
    <cellStyle name="Normal 4 2_Page 3" xfId="14220"/>
    <cellStyle name="Normal 4 20" xfId="8742"/>
    <cellStyle name="Normal 4 20 2" xfId="19951"/>
    <cellStyle name="Normal 4 21" xfId="8743"/>
    <cellStyle name="Normal 4 21 10" xfId="19952"/>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22" xfId="16207"/>
    <cellStyle name="Normal 4 23" xfId="16212"/>
    <cellStyle name="Normal 4 24" xfId="22893"/>
    <cellStyle name="Normal 4 25" xfId="22905"/>
    <cellStyle name="Normal 4 26" xfId="22845"/>
    <cellStyle name="Normal 4 27" xfId="22910"/>
    <cellStyle name="Normal 4 3" xfId="8771"/>
    <cellStyle name="Normal 4 3 2" xfId="19953"/>
    <cellStyle name="Normal 4 4" xfId="8772"/>
    <cellStyle name="Normal 4 4 2" xfId="19954"/>
    <cellStyle name="Normal 4 5" xfId="8773"/>
    <cellStyle name="Normal 4 5 2" xfId="19955"/>
    <cellStyle name="Normal 4 6" xfId="8774"/>
    <cellStyle name="Normal 4 6 2" xfId="19956"/>
    <cellStyle name="Normal 4 7" xfId="8775"/>
    <cellStyle name="Normal 4 7 2" xfId="19957"/>
    <cellStyle name="Normal 4 8" xfId="8776"/>
    <cellStyle name="Normal 4 8 2" xfId="19958"/>
    <cellStyle name="Normal 4 9" xfId="8777"/>
    <cellStyle name="Normal 4 9 2" xfId="19959"/>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10 2" xfId="19961"/>
    <cellStyle name="Normal 5 11" xfId="19960"/>
    <cellStyle name="Normal 5 12" xfId="22894"/>
    <cellStyle name="Normal 5 2" xfId="8840"/>
    <cellStyle name="Normal 5 2 2" xfId="19962"/>
    <cellStyle name="Normal 5 3" xfId="8841"/>
    <cellStyle name="Normal 5 3 2" xfId="19963"/>
    <cellStyle name="Normal 5 4" xfId="8842"/>
    <cellStyle name="Normal 5 4 2" xfId="19964"/>
    <cellStyle name="Normal 5 5" xfId="8843"/>
    <cellStyle name="Normal 5 5 2" xfId="19965"/>
    <cellStyle name="Normal 5 6" xfId="8844"/>
    <cellStyle name="Normal 5 6 2" xfId="19966"/>
    <cellStyle name="Normal 5 7" xfId="8845"/>
    <cellStyle name="Normal 5 7 2" xfId="19967"/>
    <cellStyle name="Normal 5 8" xfId="8846"/>
    <cellStyle name="Normal 5 8 2" xfId="19968"/>
    <cellStyle name="Normal 5 9" xfId="8847"/>
    <cellStyle name="Normal 5 9 2" xfId="19969"/>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0 2" xfId="19971"/>
    <cellStyle name="Normal 6 11" xfId="10872"/>
    <cellStyle name="Normal 6 11 2" xfId="19972"/>
    <cellStyle name="Normal 6 12" xfId="10873"/>
    <cellStyle name="Normal 6 12 2" xfId="19973"/>
    <cellStyle name="Normal 6 13" xfId="10874"/>
    <cellStyle name="Normal 6 13 2" xfId="19974"/>
    <cellStyle name="Normal 6 14" xfId="10875"/>
    <cellStyle name="Normal 6 14 2" xfId="19975"/>
    <cellStyle name="Normal 6 15" xfId="10876"/>
    <cellStyle name="Normal 6 15 2" xfId="19976"/>
    <cellStyle name="Normal 6 16" xfId="10877"/>
    <cellStyle name="Normal 6 16 2" xfId="19977"/>
    <cellStyle name="Normal 6 17" xfId="10878"/>
    <cellStyle name="Normal 6 17 2" xfId="19978"/>
    <cellStyle name="Normal 6 18" xfId="10879"/>
    <cellStyle name="Normal 6 18 2" xfId="22672"/>
    <cellStyle name="Normal 6 19" xfId="10880"/>
    <cellStyle name="Normal 6 19 2" xfId="22527"/>
    <cellStyle name="Normal 6 2" xfId="10881"/>
    <cellStyle name="Normal 6 2 10" xfId="10882"/>
    <cellStyle name="Normal 6 2 11" xfId="10883"/>
    <cellStyle name="Normal 6 2 12" xfId="10884"/>
    <cellStyle name="Normal 6 2 13" xfId="10885"/>
    <cellStyle name="Normal 6 2 14" xfId="19970"/>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0 2" xfId="22675"/>
    <cellStyle name="Normal 6 21" xfId="10907"/>
    <cellStyle name="Normal 6 21 2" xfId="22525"/>
    <cellStyle name="Normal 6 22" xfId="10908"/>
    <cellStyle name="Normal 6 22 2" xfId="22679"/>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 2" xfId="19979"/>
    <cellStyle name="Normal 6 30" xfId="10919"/>
    <cellStyle name="Normal 6 31" xfId="10920"/>
    <cellStyle name="Normal 6 32" xfId="10921"/>
    <cellStyle name="Normal 6 4" xfId="10922"/>
    <cellStyle name="Normal 6 4 2" xfId="19980"/>
    <cellStyle name="Normal 6 5" xfId="10923"/>
    <cellStyle name="Normal 6 5 2" xfId="19981"/>
    <cellStyle name="Normal 6 6" xfId="10924"/>
    <cellStyle name="Normal 6 6 2" xfId="19982"/>
    <cellStyle name="Normal 6 7" xfId="10925"/>
    <cellStyle name="Normal 6 7 2" xfId="19983"/>
    <cellStyle name="Normal 6 8" xfId="10926"/>
    <cellStyle name="Normal 6 8 2" xfId="19984"/>
    <cellStyle name="Normal 6 9" xfId="10927"/>
    <cellStyle name="Normal 6 9 2" xfId="19985"/>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0 2" xfId="19987"/>
    <cellStyle name="Normal 7 11" xfId="10940"/>
    <cellStyle name="Normal 7 11 2" xfId="19988"/>
    <cellStyle name="Normal 7 12" xfId="10941"/>
    <cellStyle name="Normal 7 12 2" xfId="19989"/>
    <cellStyle name="Normal 7 13" xfId="10942"/>
    <cellStyle name="Normal 7 13 2" xfId="19990"/>
    <cellStyle name="Normal 7 14" xfId="10943"/>
    <cellStyle name="Normal 7 14 2" xfId="19991"/>
    <cellStyle name="Normal 7 15" xfId="10944"/>
    <cellStyle name="Normal 7 15 2" xfId="19992"/>
    <cellStyle name="Normal 7 16" xfId="10945"/>
    <cellStyle name="Normal 7 16 2" xfId="19993"/>
    <cellStyle name="Normal 7 17" xfId="10946"/>
    <cellStyle name="Normal 7 17 2" xfId="19994"/>
    <cellStyle name="Normal 7 18" xfId="10947"/>
    <cellStyle name="Normal 7 18 2" xfId="22674"/>
    <cellStyle name="Normal 7 19" xfId="10948"/>
    <cellStyle name="Normal 7 19 2" xfId="22526"/>
    <cellStyle name="Normal 7 2" xfId="10949"/>
    <cellStyle name="Normal 7 2 2" xfId="10950"/>
    <cellStyle name="Normal 7 2 3" xfId="10951"/>
    <cellStyle name="Normal 7 2 4" xfId="10952"/>
    <cellStyle name="Normal 7 2 5" xfId="10953"/>
    <cellStyle name="Normal 7 2 6" xfId="10954"/>
    <cellStyle name="Normal 7 2 7" xfId="19986"/>
    <cellStyle name="Normal 7 2_Page 3" xfId="15284"/>
    <cellStyle name="Normal 7 20" xfId="22678"/>
    <cellStyle name="Normal 7 21" xfId="22522"/>
    <cellStyle name="Normal 7 22" xfId="22682"/>
    <cellStyle name="Normal 7 3" xfId="10955"/>
    <cellStyle name="Normal 7 3 2" xfId="19995"/>
    <cellStyle name="Normal 7 4" xfId="10956"/>
    <cellStyle name="Normal 7 4 2" xfId="19996"/>
    <cellStyle name="Normal 7 5" xfId="10957"/>
    <cellStyle name="Normal 7 5 2" xfId="19997"/>
    <cellStyle name="Normal 7 6" xfId="10958"/>
    <cellStyle name="Normal 7 6 2" xfId="19998"/>
    <cellStyle name="Normal 7 7" xfId="10959"/>
    <cellStyle name="Normal 7 7 2" xfId="19999"/>
    <cellStyle name="Normal 7 8" xfId="10960"/>
    <cellStyle name="Normal 7 8 2" xfId="20000"/>
    <cellStyle name="Normal 7 9" xfId="10961"/>
    <cellStyle name="Normal 7 9 2" xfId="2000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77" xfId="15603"/>
    <cellStyle name="Normal 78" xfId="15573"/>
    <cellStyle name="Normal 78 2" xfId="15648"/>
    <cellStyle name="Normal 79" xfId="15575"/>
    <cellStyle name="Normal 79 2" xfId="15649"/>
    <cellStyle name="Normal 8" xfId="10967"/>
    <cellStyle name="Normal 8 10" xfId="10968"/>
    <cellStyle name="Normal 8 10 2" xfId="20003"/>
    <cellStyle name="Normal 8 11" xfId="10969"/>
    <cellStyle name="Normal 8 11 2" xfId="20004"/>
    <cellStyle name="Normal 8 12" xfId="10970"/>
    <cellStyle name="Normal 8 12 2" xfId="20005"/>
    <cellStyle name="Normal 8 13" xfId="10971"/>
    <cellStyle name="Normal 8 13 2" xfId="20006"/>
    <cellStyle name="Normal 8 14" xfId="10972"/>
    <cellStyle name="Normal 8 14 2" xfId="20007"/>
    <cellStyle name="Normal 8 15" xfId="10973"/>
    <cellStyle name="Normal 8 15 2" xfId="20008"/>
    <cellStyle name="Normal 8 16" xfId="10974"/>
    <cellStyle name="Normal 8 16 2" xfId="20009"/>
    <cellStyle name="Normal 8 17" xfId="10975"/>
    <cellStyle name="Normal 8 17 2" xfId="20010"/>
    <cellStyle name="Normal 8 18" xfId="10976"/>
    <cellStyle name="Normal 8 18 2" xfId="22676"/>
    <cellStyle name="Normal 8 19" xfId="10977"/>
    <cellStyle name="Normal 8 19 2" xfId="22524"/>
    <cellStyle name="Normal 8 2" xfId="10978"/>
    <cellStyle name="Normal 8 2 2" xfId="10979"/>
    <cellStyle name="Normal 8 2 3" xfId="10980"/>
    <cellStyle name="Normal 8 2 4" xfId="10981"/>
    <cellStyle name="Normal 8 2 5" xfId="10982"/>
    <cellStyle name="Normal 8 2 6" xfId="10983"/>
    <cellStyle name="Normal 8 2 7" xfId="20002"/>
    <cellStyle name="Normal 8 2_Page 3" xfId="15286"/>
    <cellStyle name="Normal 8 20" xfId="22680"/>
    <cellStyle name="Normal 8 21" xfId="22521"/>
    <cellStyle name="Normal 8 22" xfId="22683"/>
    <cellStyle name="Normal 8 3" xfId="10984"/>
    <cellStyle name="Normal 8 3 2" xfId="20011"/>
    <cellStyle name="Normal 8 4" xfId="10985"/>
    <cellStyle name="Normal 8 4 2" xfId="20012"/>
    <cellStyle name="Normal 8 5" xfId="10986"/>
    <cellStyle name="Normal 8 5 2" xfId="20013"/>
    <cellStyle name="Normal 8 6" xfId="10987"/>
    <cellStyle name="Normal 8 6 2" xfId="20014"/>
    <cellStyle name="Normal 8 7" xfId="10988"/>
    <cellStyle name="Normal 8 7 2" xfId="20015"/>
    <cellStyle name="Normal 8 8" xfId="10989"/>
    <cellStyle name="Normal 8 8 2" xfId="20016"/>
    <cellStyle name="Normal 8 9" xfId="10990"/>
    <cellStyle name="Normal 8 9 2" xfId="20017"/>
    <cellStyle name="Normal 8_Page 3" xfId="15285"/>
    <cellStyle name="Normal 80" xfId="15650"/>
    <cellStyle name="Normal 81" xfId="15651"/>
    <cellStyle name="Normal 82" xfId="15652"/>
    <cellStyle name="Normal 83" xfId="15653"/>
    <cellStyle name="Normal 84" xfId="15654"/>
    <cellStyle name="Normal 85" xfId="15597"/>
    <cellStyle name="Normal 85 2" xfId="16184"/>
    <cellStyle name="Normal 86" xfId="15587"/>
    <cellStyle name="Normal 86 2" xfId="16186"/>
    <cellStyle name="Normal 87" xfId="15578"/>
    <cellStyle name="Normal 87 2" xfId="16187"/>
    <cellStyle name="Normal 88" xfId="15594"/>
    <cellStyle name="Normal 88 2" xfId="16188"/>
    <cellStyle name="Normal 89" xfId="15576"/>
    <cellStyle name="Normal 89 2" xfId="16189"/>
    <cellStyle name="Normal 9" xfId="10991"/>
    <cellStyle name="Normal 9 10" xfId="10992"/>
    <cellStyle name="Normal 9 10 2" xfId="20019"/>
    <cellStyle name="Normal 9 11" xfId="10993"/>
    <cellStyle name="Normal 9 11 2" xfId="20020"/>
    <cellStyle name="Normal 9 12" xfId="10994"/>
    <cellStyle name="Normal 9 12 2" xfId="20021"/>
    <cellStyle name="Normal 9 13" xfId="10995"/>
    <cellStyle name="Normal 9 13 2" xfId="20022"/>
    <cellStyle name="Normal 9 14" xfId="10996"/>
    <cellStyle name="Normal 9 14 2" xfId="20023"/>
    <cellStyle name="Normal 9 15" xfId="10997"/>
    <cellStyle name="Normal 9 15 2" xfId="20024"/>
    <cellStyle name="Normal 9 16" xfId="10998"/>
    <cellStyle name="Normal 9 16 2" xfId="20025"/>
    <cellStyle name="Normal 9 17" xfId="10999"/>
    <cellStyle name="Normal 9 17 2" xfId="20026"/>
    <cellStyle name="Normal 9 18" xfId="11000"/>
    <cellStyle name="Normal 9 18 2" xfId="22677"/>
    <cellStyle name="Normal 9 19" xfId="11001"/>
    <cellStyle name="Normal 9 19 2" xfId="22523"/>
    <cellStyle name="Normal 9 2" xfId="11002"/>
    <cellStyle name="Normal 9 2 2" xfId="11003"/>
    <cellStyle name="Normal 9 2 3" xfId="11004"/>
    <cellStyle name="Normal 9 2 4" xfId="11005"/>
    <cellStyle name="Normal 9 2 5" xfId="11006"/>
    <cellStyle name="Normal 9 2 6" xfId="11007"/>
    <cellStyle name="Normal 9 2 7" xfId="20018"/>
    <cellStyle name="Normal 9 2_Page 3" xfId="15287"/>
    <cellStyle name="Normal 9 20" xfId="11008"/>
    <cellStyle name="Normal 9 20 2" xfId="22681"/>
    <cellStyle name="Normal 9 21" xfId="22520"/>
    <cellStyle name="Normal 9 22" xfId="22684"/>
    <cellStyle name="Normal 9 3" xfId="11009"/>
    <cellStyle name="Normal 9 3 2" xfId="20027"/>
    <cellStyle name="Normal 9 4" xfId="11010"/>
    <cellStyle name="Normal 9 4 2" xfId="20028"/>
    <cellStyle name="Normal 9 5" xfId="11011"/>
    <cellStyle name="Normal 9 5 2" xfId="20029"/>
    <cellStyle name="Normal 9 6" xfId="11012"/>
    <cellStyle name="Normal 9 6 2" xfId="20030"/>
    <cellStyle name="Normal 9 7" xfId="11013"/>
    <cellStyle name="Normal 9 7 2" xfId="20031"/>
    <cellStyle name="Normal 9 8" xfId="11014"/>
    <cellStyle name="Normal 9 8 2" xfId="20032"/>
    <cellStyle name="Normal 9 9" xfId="11015"/>
    <cellStyle name="Normal 9 9 2" xfId="20033"/>
    <cellStyle name="Normal 9_Page 10" xfId="15570"/>
    <cellStyle name="Normal 90" xfId="15579"/>
    <cellStyle name="Normal 90 2" xfId="16190"/>
    <cellStyle name="Normal 91" xfId="15586"/>
    <cellStyle name="Normal 91 2" xfId="16191"/>
    <cellStyle name="Normal 92" xfId="15582"/>
    <cellStyle name="Normal 92 2" xfId="16192"/>
    <cellStyle name="Normal 93" xfId="15584"/>
    <cellStyle name="Normal 93 2" xfId="16193"/>
    <cellStyle name="Normal 94" xfId="15601"/>
    <cellStyle name="Normal 94 2" xfId="16194"/>
    <cellStyle name="Normal 95" xfId="15580"/>
    <cellStyle name="Normal 95 2" xfId="16195"/>
    <cellStyle name="Normal 96" xfId="15588"/>
    <cellStyle name="Normal 96 2" xfId="16196"/>
    <cellStyle name="Normal 97" xfId="15592"/>
    <cellStyle name="Normal 97 2" xfId="16197"/>
    <cellStyle name="Normal 98" xfId="15655"/>
    <cellStyle name="Normal 98 2" xfId="16198"/>
    <cellStyle name="Normal 99" xfId="16170"/>
    <cellStyle name="Normal 99 2" xfId="16199"/>
    <cellStyle name="Note 10" xfId="11016"/>
    <cellStyle name="Note 10 2" xfId="20034"/>
    <cellStyle name="Note 11" xfId="11017"/>
    <cellStyle name="Note 11 2" xfId="20035"/>
    <cellStyle name="Note 12" xfId="11018"/>
    <cellStyle name="Note 12 2" xfId="20036"/>
    <cellStyle name="Note 13" xfId="11019"/>
    <cellStyle name="Note 13 2" xfId="20037"/>
    <cellStyle name="Note 14" xfId="11020"/>
    <cellStyle name="Note 14 2" xfId="20038"/>
    <cellStyle name="Note 15" xfId="11021"/>
    <cellStyle name="Note 15 2" xfId="20039"/>
    <cellStyle name="Note 16" xfId="11022"/>
    <cellStyle name="Note 16 2" xfId="20040"/>
    <cellStyle name="Note 17" xfId="11023"/>
    <cellStyle name="Note 17 2" xfId="20041"/>
    <cellStyle name="Note 18" xfId="11024"/>
    <cellStyle name="Note 18 2" xfId="20042"/>
    <cellStyle name="Note 19" xfId="11025"/>
    <cellStyle name="Note 19 2" xfId="20043"/>
    <cellStyle name="Note 2" xfId="11026"/>
    <cellStyle name="Note 2 2" xfId="20044"/>
    <cellStyle name="Note 2 3" xfId="22895"/>
    <cellStyle name="Note 20" xfId="11027"/>
    <cellStyle name="Note 20 2" xfId="20045"/>
    <cellStyle name="Note 21" xfId="11028"/>
    <cellStyle name="Note 21 2" xfId="20046"/>
    <cellStyle name="Note 22" xfId="11029"/>
    <cellStyle name="Note 22 2" xfId="20047"/>
    <cellStyle name="Note 23" xfId="11030"/>
    <cellStyle name="Note 23 2" xfId="20048"/>
    <cellStyle name="Note 24" xfId="11031"/>
    <cellStyle name="Note 24 2" xfId="20049"/>
    <cellStyle name="Note 25" xfId="11032"/>
    <cellStyle name="Note 25 2" xfId="20050"/>
    <cellStyle name="Note 26" xfId="11033"/>
    <cellStyle name="Note 26 2" xfId="20051"/>
    <cellStyle name="Note 27" xfId="11034"/>
    <cellStyle name="Note 27 2" xfId="20052"/>
    <cellStyle name="Note 28" xfId="11035"/>
    <cellStyle name="Note 28 2" xfId="20053"/>
    <cellStyle name="Note 29" xfId="11036"/>
    <cellStyle name="Note 29 2" xfId="20054"/>
    <cellStyle name="Note 3" xfId="11037"/>
    <cellStyle name="Note 3 2" xfId="20055"/>
    <cellStyle name="Note 3 3" xfId="22896"/>
    <cellStyle name="Note 30" xfId="11038"/>
    <cellStyle name="Note 30 2" xfId="20056"/>
    <cellStyle name="Note 31" xfId="11039"/>
    <cellStyle name="Note 31 2" xfId="20057"/>
    <cellStyle name="Note 32" xfId="11040"/>
    <cellStyle name="Note 32 2" xfId="20058"/>
    <cellStyle name="Note 33" xfId="11041"/>
    <cellStyle name="Note 33 2" xfId="20059"/>
    <cellStyle name="Note 34" xfId="11042"/>
    <cellStyle name="Note 34 2" xfId="20060"/>
    <cellStyle name="Note 35" xfId="11043"/>
    <cellStyle name="Note 35 2" xfId="20061"/>
    <cellStyle name="Note 36" xfId="11044"/>
    <cellStyle name="Note 36 2" xfId="20062"/>
    <cellStyle name="Note 37" xfId="11045"/>
    <cellStyle name="Note 37 2" xfId="20063"/>
    <cellStyle name="Note 38" xfId="11046"/>
    <cellStyle name="Note 38 2" xfId="20064"/>
    <cellStyle name="Note 39" xfId="11047"/>
    <cellStyle name="Note 39 2" xfId="20065"/>
    <cellStyle name="Note 4" xfId="11048"/>
    <cellStyle name="Note 4 2" xfId="20066"/>
    <cellStyle name="Note 40" xfId="11049"/>
    <cellStyle name="Note 40 2" xfId="20067"/>
    <cellStyle name="Note 41" xfId="11050"/>
    <cellStyle name="Note 42" xfId="16169"/>
    <cellStyle name="Note 5" xfId="11051"/>
    <cellStyle name="Note 5 2" xfId="20068"/>
    <cellStyle name="Note 6" xfId="11052"/>
    <cellStyle name="Note 6 2" xfId="20069"/>
    <cellStyle name="Note 7" xfId="11053"/>
    <cellStyle name="Note 7 2" xfId="20070"/>
    <cellStyle name="Note 8" xfId="11054"/>
    <cellStyle name="Note 8 2" xfId="20071"/>
    <cellStyle name="Note 9" xfId="11055"/>
    <cellStyle name="Note 9 2" xfId="20072"/>
    <cellStyle name="NumberFormat" xfId="11056"/>
    <cellStyle name="NumberFormat 10" xfId="11057"/>
    <cellStyle name="NumberFormat 10 2" xfId="11058"/>
    <cellStyle name="NumberFormat 10 2 2" xfId="20075"/>
    <cellStyle name="NumberFormat 10 3" xfId="11059"/>
    <cellStyle name="NumberFormat 10 3 2" xfId="20076"/>
    <cellStyle name="NumberFormat 10 4" xfId="11060"/>
    <cellStyle name="NumberFormat 10 4 2" xfId="20077"/>
    <cellStyle name="NumberFormat 10 5" xfId="11061"/>
    <cellStyle name="NumberFormat 10 5 2" xfId="20078"/>
    <cellStyle name="NumberFormat 10 6" xfId="11062"/>
    <cellStyle name="NumberFormat 10 6 2" xfId="20079"/>
    <cellStyle name="NumberFormat 10 7" xfId="11063"/>
    <cellStyle name="NumberFormat 10 7 2" xfId="20080"/>
    <cellStyle name="NumberFormat 10 8" xfId="11064"/>
    <cellStyle name="NumberFormat 10 8 2" xfId="20081"/>
    <cellStyle name="NumberFormat 10 9" xfId="20074"/>
    <cellStyle name="NumberFormat 10_Page 3" xfId="15289"/>
    <cellStyle name="NumberFormat 11" xfId="11065"/>
    <cellStyle name="NumberFormat 11 2" xfId="11066"/>
    <cellStyle name="NumberFormat 11 2 2" xfId="20083"/>
    <cellStyle name="NumberFormat 11 3" xfId="11067"/>
    <cellStyle name="NumberFormat 11 3 2" xfId="20084"/>
    <cellStyle name="NumberFormat 11 4" xfId="11068"/>
    <cellStyle name="NumberFormat 11 4 2" xfId="20085"/>
    <cellStyle name="NumberFormat 11 5" xfId="11069"/>
    <cellStyle name="NumberFormat 11 5 2" xfId="20086"/>
    <cellStyle name="NumberFormat 11 6" xfId="11070"/>
    <cellStyle name="NumberFormat 11 6 2" xfId="20087"/>
    <cellStyle name="NumberFormat 11 7" xfId="11071"/>
    <cellStyle name="NumberFormat 11 7 2" xfId="20088"/>
    <cellStyle name="NumberFormat 11 8" xfId="11072"/>
    <cellStyle name="NumberFormat 11 8 2" xfId="20089"/>
    <cellStyle name="NumberFormat 11 9" xfId="20082"/>
    <cellStyle name="NumberFormat 11_Page 3" xfId="15290"/>
    <cellStyle name="NumberFormat 12" xfId="11073"/>
    <cellStyle name="NumberFormat 12 2" xfId="11074"/>
    <cellStyle name="NumberFormat 12 2 2" xfId="20091"/>
    <cellStyle name="NumberFormat 12 3" xfId="11075"/>
    <cellStyle name="NumberFormat 12 3 2" xfId="20092"/>
    <cellStyle name="NumberFormat 12 4" xfId="11076"/>
    <cellStyle name="NumberFormat 12 4 2" xfId="20093"/>
    <cellStyle name="NumberFormat 12 5" xfId="11077"/>
    <cellStyle name="NumberFormat 12 5 2" xfId="20094"/>
    <cellStyle name="NumberFormat 12 6" xfId="11078"/>
    <cellStyle name="NumberFormat 12 6 2" xfId="20095"/>
    <cellStyle name="NumberFormat 12 7" xfId="11079"/>
    <cellStyle name="NumberFormat 12 7 2" xfId="20096"/>
    <cellStyle name="NumberFormat 12 8" xfId="11080"/>
    <cellStyle name="NumberFormat 12 8 2" xfId="20097"/>
    <cellStyle name="NumberFormat 12 9" xfId="20090"/>
    <cellStyle name="NumberFormat 12_Page 3" xfId="15291"/>
    <cellStyle name="NumberFormat 13" xfId="11081"/>
    <cellStyle name="NumberFormat 13 2" xfId="11082"/>
    <cellStyle name="NumberFormat 13 2 2" xfId="20099"/>
    <cellStyle name="NumberFormat 13 3" xfId="11083"/>
    <cellStyle name="NumberFormat 13 3 2" xfId="20100"/>
    <cellStyle name="NumberFormat 13 4" xfId="11084"/>
    <cellStyle name="NumberFormat 13 4 2" xfId="20101"/>
    <cellStyle name="NumberFormat 13 5" xfId="11085"/>
    <cellStyle name="NumberFormat 13 5 2" xfId="20102"/>
    <cellStyle name="NumberFormat 13 6" xfId="11086"/>
    <cellStyle name="NumberFormat 13 6 2" xfId="20103"/>
    <cellStyle name="NumberFormat 13 7" xfId="11087"/>
    <cellStyle name="NumberFormat 13 7 2" xfId="20104"/>
    <cellStyle name="NumberFormat 13 8" xfId="11088"/>
    <cellStyle name="NumberFormat 13 8 2" xfId="20105"/>
    <cellStyle name="NumberFormat 13 9" xfId="20098"/>
    <cellStyle name="NumberFormat 13_Page 3" xfId="15292"/>
    <cellStyle name="NumberFormat 14" xfId="11089"/>
    <cellStyle name="NumberFormat 14 2" xfId="11090"/>
    <cellStyle name="NumberFormat 14 2 2" xfId="20107"/>
    <cellStyle name="NumberFormat 14 3" xfId="11091"/>
    <cellStyle name="NumberFormat 14 3 2" xfId="20108"/>
    <cellStyle name="NumberFormat 14 4" xfId="11092"/>
    <cellStyle name="NumberFormat 14 4 2" xfId="20109"/>
    <cellStyle name="NumberFormat 14 5" xfId="11093"/>
    <cellStyle name="NumberFormat 14 5 2" xfId="20110"/>
    <cellStyle name="NumberFormat 14 6" xfId="11094"/>
    <cellStyle name="NumberFormat 14 6 2" xfId="20111"/>
    <cellStyle name="NumberFormat 14 7" xfId="11095"/>
    <cellStyle name="NumberFormat 14 7 2" xfId="20112"/>
    <cellStyle name="NumberFormat 14 8" xfId="11096"/>
    <cellStyle name="NumberFormat 14 8 2" xfId="20113"/>
    <cellStyle name="NumberFormat 14 9" xfId="20106"/>
    <cellStyle name="NumberFormat 14_Page 3" xfId="15293"/>
    <cellStyle name="NumberFormat 15" xfId="11097"/>
    <cellStyle name="NumberFormat 15 2" xfId="11098"/>
    <cellStyle name="NumberFormat 15 2 2" xfId="20115"/>
    <cellStyle name="NumberFormat 15 3" xfId="11099"/>
    <cellStyle name="NumberFormat 15 3 2" xfId="20116"/>
    <cellStyle name="NumberFormat 15 4" xfId="11100"/>
    <cellStyle name="NumberFormat 15 4 2" xfId="20117"/>
    <cellStyle name="NumberFormat 15 5" xfId="11101"/>
    <cellStyle name="NumberFormat 15 5 2" xfId="20118"/>
    <cellStyle name="NumberFormat 15 6" xfId="11102"/>
    <cellStyle name="NumberFormat 15 6 2" xfId="20119"/>
    <cellStyle name="NumberFormat 15 7" xfId="11103"/>
    <cellStyle name="NumberFormat 15 7 2" xfId="20120"/>
    <cellStyle name="NumberFormat 15 8" xfId="11104"/>
    <cellStyle name="NumberFormat 15 8 2" xfId="20121"/>
    <cellStyle name="NumberFormat 15 9" xfId="20114"/>
    <cellStyle name="NumberFormat 15_Page 3" xfId="15294"/>
    <cellStyle name="NumberFormat 16" xfId="11105"/>
    <cellStyle name="NumberFormat 16 2" xfId="11106"/>
    <cellStyle name="NumberFormat 16 2 2" xfId="20123"/>
    <cellStyle name="NumberFormat 16 3" xfId="11107"/>
    <cellStyle name="NumberFormat 16 3 2" xfId="20124"/>
    <cellStyle name="NumberFormat 16 4" xfId="11108"/>
    <cellStyle name="NumberFormat 16 4 2" xfId="20125"/>
    <cellStyle name="NumberFormat 16 5" xfId="11109"/>
    <cellStyle name="NumberFormat 16 5 2" xfId="20126"/>
    <cellStyle name="NumberFormat 16 6" xfId="11110"/>
    <cellStyle name="NumberFormat 16 6 2" xfId="20127"/>
    <cellStyle name="NumberFormat 16 7" xfId="11111"/>
    <cellStyle name="NumberFormat 16 7 2" xfId="20128"/>
    <cellStyle name="NumberFormat 16 8" xfId="11112"/>
    <cellStyle name="NumberFormat 16 8 2" xfId="20129"/>
    <cellStyle name="NumberFormat 16 9" xfId="20122"/>
    <cellStyle name="NumberFormat 16_Page 3" xfId="15295"/>
    <cellStyle name="NumberFormat 17" xfId="11113"/>
    <cellStyle name="NumberFormat 17 2" xfId="11114"/>
    <cellStyle name="NumberFormat 17 2 2" xfId="20131"/>
    <cellStyle name="NumberFormat 17 3" xfId="11115"/>
    <cellStyle name="NumberFormat 17 3 2" xfId="20132"/>
    <cellStyle name="NumberFormat 17 4" xfId="11116"/>
    <cellStyle name="NumberFormat 17 4 2" xfId="20133"/>
    <cellStyle name="NumberFormat 17 5" xfId="11117"/>
    <cellStyle name="NumberFormat 17 5 2" xfId="20134"/>
    <cellStyle name="NumberFormat 17 6" xfId="11118"/>
    <cellStyle name="NumberFormat 17 6 2" xfId="20135"/>
    <cellStyle name="NumberFormat 17 7" xfId="11119"/>
    <cellStyle name="NumberFormat 17 7 2" xfId="20136"/>
    <cellStyle name="NumberFormat 17 8" xfId="11120"/>
    <cellStyle name="NumberFormat 17 8 2" xfId="20137"/>
    <cellStyle name="NumberFormat 17 9" xfId="20130"/>
    <cellStyle name="NumberFormat 17_Page 3" xfId="15296"/>
    <cellStyle name="NumberFormat 18" xfId="11121"/>
    <cellStyle name="NumberFormat 18 2" xfId="11122"/>
    <cellStyle name="NumberFormat 18 2 2" xfId="20139"/>
    <cellStyle name="NumberFormat 18 3" xfId="11123"/>
    <cellStyle name="NumberFormat 18 3 2" xfId="20140"/>
    <cellStyle name="NumberFormat 18 4" xfId="11124"/>
    <cellStyle name="NumberFormat 18 4 2" xfId="20141"/>
    <cellStyle name="NumberFormat 18 5" xfId="11125"/>
    <cellStyle name="NumberFormat 18 5 2" xfId="20142"/>
    <cellStyle name="NumberFormat 18 6" xfId="11126"/>
    <cellStyle name="NumberFormat 18 6 2" xfId="20143"/>
    <cellStyle name="NumberFormat 18 7" xfId="11127"/>
    <cellStyle name="NumberFormat 18 7 2" xfId="20144"/>
    <cellStyle name="NumberFormat 18 8" xfId="11128"/>
    <cellStyle name="NumberFormat 18 8 2" xfId="20145"/>
    <cellStyle name="NumberFormat 18 9" xfId="20138"/>
    <cellStyle name="NumberFormat 18_Page 3" xfId="15297"/>
    <cellStyle name="NumberFormat 19" xfId="11129"/>
    <cellStyle name="NumberFormat 19 2" xfId="11130"/>
    <cellStyle name="NumberFormat 19 2 2" xfId="20147"/>
    <cellStyle name="NumberFormat 19 3" xfId="11131"/>
    <cellStyle name="NumberFormat 19 3 2" xfId="20148"/>
    <cellStyle name="NumberFormat 19 4" xfId="11132"/>
    <cellStyle name="NumberFormat 19 4 2" xfId="20149"/>
    <cellStyle name="NumberFormat 19 5" xfId="11133"/>
    <cellStyle name="NumberFormat 19 5 2" xfId="20150"/>
    <cellStyle name="NumberFormat 19 6" xfId="11134"/>
    <cellStyle name="NumberFormat 19 6 2" xfId="20151"/>
    <cellStyle name="NumberFormat 19 7" xfId="11135"/>
    <cellStyle name="NumberFormat 19 7 2" xfId="20152"/>
    <cellStyle name="NumberFormat 19 8" xfId="11136"/>
    <cellStyle name="NumberFormat 19 8 2" xfId="20153"/>
    <cellStyle name="NumberFormat 19 9" xfId="20146"/>
    <cellStyle name="NumberFormat 19_Page 3" xfId="15298"/>
    <cellStyle name="NumberFormat 2" xfId="11137"/>
    <cellStyle name="NumberFormat 2 2" xfId="11138"/>
    <cellStyle name="NumberFormat 2 2 2" xfId="20155"/>
    <cellStyle name="NumberFormat 2 3" xfId="11139"/>
    <cellStyle name="NumberFormat 2 3 2" xfId="20156"/>
    <cellStyle name="NumberFormat 2 4" xfId="11140"/>
    <cellStyle name="NumberFormat 2 4 2" xfId="20157"/>
    <cellStyle name="NumberFormat 2 5" xfId="11141"/>
    <cellStyle name="NumberFormat 2 5 2" xfId="20158"/>
    <cellStyle name="NumberFormat 2 6" xfId="11142"/>
    <cellStyle name="NumberFormat 2 6 2" xfId="20159"/>
    <cellStyle name="NumberFormat 2 7" xfId="11143"/>
    <cellStyle name="NumberFormat 2 7 2" xfId="20160"/>
    <cellStyle name="NumberFormat 2 8" xfId="11144"/>
    <cellStyle name="NumberFormat 2 8 2" xfId="20161"/>
    <cellStyle name="NumberFormat 2 9" xfId="20154"/>
    <cellStyle name="NumberFormat 2_Page 3" xfId="15299"/>
    <cellStyle name="NumberFormat 20" xfId="11145"/>
    <cellStyle name="NumberFormat 20 2" xfId="11146"/>
    <cellStyle name="NumberFormat 20 2 2" xfId="20163"/>
    <cellStyle name="NumberFormat 20 3" xfId="11147"/>
    <cellStyle name="NumberFormat 20 3 2" xfId="20164"/>
    <cellStyle name="NumberFormat 20 4" xfId="11148"/>
    <cellStyle name="NumberFormat 20 4 2" xfId="20165"/>
    <cellStyle name="NumberFormat 20 5" xfId="11149"/>
    <cellStyle name="NumberFormat 20 5 2" xfId="20166"/>
    <cellStyle name="NumberFormat 20 6" xfId="11150"/>
    <cellStyle name="NumberFormat 20 6 2" xfId="20167"/>
    <cellStyle name="NumberFormat 20 7" xfId="11151"/>
    <cellStyle name="NumberFormat 20 7 2" xfId="20168"/>
    <cellStyle name="NumberFormat 20 8" xfId="11152"/>
    <cellStyle name="NumberFormat 20 8 2" xfId="20169"/>
    <cellStyle name="NumberFormat 20 9" xfId="20162"/>
    <cellStyle name="NumberFormat 20_Page 3" xfId="15300"/>
    <cellStyle name="NumberFormat 21" xfId="11153"/>
    <cellStyle name="NumberFormat 21 2" xfId="11154"/>
    <cellStyle name="NumberFormat 21 2 2" xfId="20171"/>
    <cellStyle name="NumberFormat 21 3" xfId="11155"/>
    <cellStyle name="NumberFormat 21 3 2" xfId="20172"/>
    <cellStyle name="NumberFormat 21 4" xfId="11156"/>
    <cellStyle name="NumberFormat 21 4 2" xfId="20173"/>
    <cellStyle name="NumberFormat 21 5" xfId="11157"/>
    <cellStyle name="NumberFormat 21 5 2" xfId="20174"/>
    <cellStyle name="NumberFormat 21 6" xfId="11158"/>
    <cellStyle name="NumberFormat 21 6 2" xfId="20175"/>
    <cellStyle name="NumberFormat 21 7" xfId="11159"/>
    <cellStyle name="NumberFormat 21 7 2" xfId="20176"/>
    <cellStyle name="NumberFormat 21 8" xfId="11160"/>
    <cellStyle name="NumberFormat 21 8 2" xfId="20177"/>
    <cellStyle name="NumberFormat 21 9" xfId="20170"/>
    <cellStyle name="NumberFormat 21_Page 3" xfId="15301"/>
    <cellStyle name="NumberFormat 22" xfId="11161"/>
    <cellStyle name="NumberFormat 22 2" xfId="11162"/>
    <cellStyle name="NumberFormat 22 2 2" xfId="20179"/>
    <cellStyle name="NumberFormat 22 3" xfId="11163"/>
    <cellStyle name="NumberFormat 22 3 2" xfId="20180"/>
    <cellStyle name="NumberFormat 22 4" xfId="11164"/>
    <cellStyle name="NumberFormat 22 4 2" xfId="20181"/>
    <cellStyle name="NumberFormat 22 5" xfId="11165"/>
    <cellStyle name="NumberFormat 22 5 2" xfId="20182"/>
    <cellStyle name="NumberFormat 22 6" xfId="11166"/>
    <cellStyle name="NumberFormat 22 6 2" xfId="20183"/>
    <cellStyle name="NumberFormat 22 7" xfId="11167"/>
    <cellStyle name="NumberFormat 22 7 2" xfId="20184"/>
    <cellStyle name="NumberFormat 22 8" xfId="11168"/>
    <cellStyle name="NumberFormat 22 8 2" xfId="20185"/>
    <cellStyle name="NumberFormat 22 9" xfId="20178"/>
    <cellStyle name="NumberFormat 22_Page 3" xfId="15302"/>
    <cellStyle name="NumberFormat 23" xfId="11169"/>
    <cellStyle name="NumberFormat 23 2" xfId="11170"/>
    <cellStyle name="NumberFormat 23 2 2" xfId="20187"/>
    <cellStyle name="NumberFormat 23 3" xfId="11171"/>
    <cellStyle name="NumberFormat 23 3 2" xfId="20188"/>
    <cellStyle name="NumberFormat 23 4" xfId="11172"/>
    <cellStyle name="NumberFormat 23 4 2" xfId="20189"/>
    <cellStyle name="NumberFormat 23 5" xfId="11173"/>
    <cellStyle name="NumberFormat 23 5 2" xfId="20190"/>
    <cellStyle name="NumberFormat 23 6" xfId="11174"/>
    <cellStyle name="NumberFormat 23 6 2" xfId="20191"/>
    <cellStyle name="NumberFormat 23 7" xfId="11175"/>
    <cellStyle name="NumberFormat 23 7 2" xfId="20192"/>
    <cellStyle name="NumberFormat 23 8" xfId="11176"/>
    <cellStyle name="NumberFormat 23 8 2" xfId="20193"/>
    <cellStyle name="NumberFormat 23 9" xfId="20186"/>
    <cellStyle name="NumberFormat 23_Page 3" xfId="15303"/>
    <cellStyle name="NumberFormat 24" xfId="11177"/>
    <cellStyle name="NumberFormat 24 2" xfId="11178"/>
    <cellStyle name="NumberFormat 24 2 2" xfId="20195"/>
    <cellStyle name="NumberFormat 24 3" xfId="11179"/>
    <cellStyle name="NumberFormat 24 3 2" xfId="20196"/>
    <cellStyle name="NumberFormat 24 4" xfId="11180"/>
    <cellStyle name="NumberFormat 24 4 2" xfId="20197"/>
    <cellStyle name="NumberFormat 24 5" xfId="11181"/>
    <cellStyle name="NumberFormat 24 5 2" xfId="20198"/>
    <cellStyle name="NumberFormat 24 6" xfId="11182"/>
    <cellStyle name="NumberFormat 24 6 2" xfId="20199"/>
    <cellStyle name="NumberFormat 24 7" xfId="11183"/>
    <cellStyle name="NumberFormat 24 7 2" xfId="20200"/>
    <cellStyle name="NumberFormat 24 8" xfId="11184"/>
    <cellStyle name="NumberFormat 24 8 2" xfId="20201"/>
    <cellStyle name="NumberFormat 24 9" xfId="20194"/>
    <cellStyle name="NumberFormat 24_Page 3" xfId="15304"/>
    <cellStyle name="NumberFormat 25" xfId="11185"/>
    <cellStyle name="NumberFormat 25 2" xfId="11186"/>
    <cellStyle name="NumberFormat 25 2 2" xfId="20203"/>
    <cellStyle name="NumberFormat 25 3" xfId="11187"/>
    <cellStyle name="NumberFormat 25 3 2" xfId="20204"/>
    <cellStyle name="NumberFormat 25 4" xfId="11188"/>
    <cellStyle name="NumberFormat 25 4 2" xfId="20205"/>
    <cellStyle name="NumberFormat 25 5" xfId="11189"/>
    <cellStyle name="NumberFormat 25 5 2" xfId="20206"/>
    <cellStyle name="NumberFormat 25 6" xfId="11190"/>
    <cellStyle name="NumberFormat 25 6 2" xfId="20207"/>
    <cellStyle name="NumberFormat 25 7" xfId="11191"/>
    <cellStyle name="NumberFormat 25 7 2" xfId="20208"/>
    <cellStyle name="NumberFormat 25 8" xfId="11192"/>
    <cellStyle name="NumberFormat 25 8 2" xfId="20209"/>
    <cellStyle name="NumberFormat 25 9" xfId="20202"/>
    <cellStyle name="NumberFormat 25_Page 3" xfId="15305"/>
    <cellStyle name="NumberFormat 26" xfId="11193"/>
    <cellStyle name="NumberFormat 26 2" xfId="20210"/>
    <cellStyle name="NumberFormat 27" xfId="11194"/>
    <cellStyle name="NumberFormat 27 2" xfId="20211"/>
    <cellStyle name="NumberFormat 28" xfId="11195"/>
    <cellStyle name="NumberFormat 28 2" xfId="20212"/>
    <cellStyle name="NumberFormat 29" xfId="11196"/>
    <cellStyle name="NumberFormat 29 2" xfId="20213"/>
    <cellStyle name="NumberFormat 3" xfId="11197"/>
    <cellStyle name="NumberFormat 3 2" xfId="11198"/>
    <cellStyle name="NumberFormat 3 2 2" xfId="20215"/>
    <cellStyle name="NumberFormat 3 3" xfId="11199"/>
    <cellStyle name="NumberFormat 3 3 2" xfId="20216"/>
    <cellStyle name="NumberFormat 3 4" xfId="11200"/>
    <cellStyle name="NumberFormat 3 4 2" xfId="20217"/>
    <cellStyle name="NumberFormat 3 5" xfId="11201"/>
    <cellStyle name="NumberFormat 3 5 2" xfId="20218"/>
    <cellStyle name="NumberFormat 3 6" xfId="11202"/>
    <cellStyle name="NumberFormat 3 6 2" xfId="20219"/>
    <cellStyle name="NumberFormat 3 7" xfId="11203"/>
    <cellStyle name="NumberFormat 3 7 2" xfId="20220"/>
    <cellStyle name="NumberFormat 3 8" xfId="11204"/>
    <cellStyle name="NumberFormat 3 8 2" xfId="20221"/>
    <cellStyle name="NumberFormat 3 9" xfId="20214"/>
    <cellStyle name="NumberFormat 3_Page 3" xfId="15306"/>
    <cellStyle name="NumberFormat 30" xfId="11205"/>
    <cellStyle name="NumberFormat 30 2" xfId="20222"/>
    <cellStyle name="NumberFormat 31" xfId="11206"/>
    <cellStyle name="NumberFormat 31 2" xfId="20223"/>
    <cellStyle name="NumberFormat 32" xfId="11207"/>
    <cellStyle name="NumberFormat 32 2" xfId="20224"/>
    <cellStyle name="NumberFormat 33" xfId="20073"/>
    <cellStyle name="NumberFormat 4" xfId="11208"/>
    <cellStyle name="NumberFormat 4 2" xfId="11209"/>
    <cellStyle name="NumberFormat 4 2 2" xfId="20226"/>
    <cellStyle name="NumberFormat 4 3" xfId="11210"/>
    <cellStyle name="NumberFormat 4 3 2" xfId="20227"/>
    <cellStyle name="NumberFormat 4 4" xfId="11211"/>
    <cellStyle name="NumberFormat 4 4 2" xfId="20228"/>
    <cellStyle name="NumberFormat 4 5" xfId="11212"/>
    <cellStyle name="NumberFormat 4 5 2" xfId="20229"/>
    <cellStyle name="NumberFormat 4 6" xfId="11213"/>
    <cellStyle name="NumberFormat 4 6 2" xfId="20230"/>
    <cellStyle name="NumberFormat 4 7" xfId="11214"/>
    <cellStyle name="NumberFormat 4 7 2" xfId="20231"/>
    <cellStyle name="NumberFormat 4 8" xfId="11215"/>
    <cellStyle name="NumberFormat 4 8 2" xfId="20232"/>
    <cellStyle name="NumberFormat 4 9" xfId="20225"/>
    <cellStyle name="NumberFormat 4_Page 3" xfId="15307"/>
    <cellStyle name="NumberFormat 5" xfId="11216"/>
    <cellStyle name="NumberFormat 5 2" xfId="11217"/>
    <cellStyle name="NumberFormat 5 2 2" xfId="20234"/>
    <cellStyle name="NumberFormat 5 3" xfId="11218"/>
    <cellStyle name="NumberFormat 5 3 2" xfId="20235"/>
    <cellStyle name="NumberFormat 5 4" xfId="11219"/>
    <cellStyle name="NumberFormat 5 4 2" xfId="20236"/>
    <cellStyle name="NumberFormat 5 5" xfId="11220"/>
    <cellStyle name="NumberFormat 5 5 2" xfId="20237"/>
    <cellStyle name="NumberFormat 5 6" xfId="11221"/>
    <cellStyle name="NumberFormat 5 6 2" xfId="20238"/>
    <cellStyle name="NumberFormat 5 7" xfId="11222"/>
    <cellStyle name="NumberFormat 5 7 2" xfId="20239"/>
    <cellStyle name="NumberFormat 5 8" xfId="11223"/>
    <cellStyle name="NumberFormat 5 8 2" xfId="20240"/>
    <cellStyle name="NumberFormat 5 9" xfId="20233"/>
    <cellStyle name="NumberFormat 5_Page 3" xfId="15308"/>
    <cellStyle name="NumberFormat 6" xfId="11224"/>
    <cellStyle name="NumberFormat 6 2" xfId="11225"/>
    <cellStyle name="NumberFormat 6 2 2" xfId="20242"/>
    <cellStyle name="NumberFormat 6 3" xfId="11226"/>
    <cellStyle name="NumberFormat 6 3 2" xfId="20243"/>
    <cellStyle name="NumberFormat 6 4" xfId="11227"/>
    <cellStyle name="NumberFormat 6 4 2" xfId="20244"/>
    <cellStyle name="NumberFormat 6 5" xfId="11228"/>
    <cellStyle name="NumberFormat 6 5 2" xfId="20245"/>
    <cellStyle name="NumberFormat 6 6" xfId="11229"/>
    <cellStyle name="NumberFormat 6 6 2" xfId="20246"/>
    <cellStyle name="NumberFormat 6 7" xfId="11230"/>
    <cellStyle name="NumberFormat 6 7 2" xfId="20247"/>
    <cellStyle name="NumberFormat 6 8" xfId="11231"/>
    <cellStyle name="NumberFormat 6 8 2" xfId="20248"/>
    <cellStyle name="NumberFormat 6 9" xfId="20241"/>
    <cellStyle name="NumberFormat 6_Page 3" xfId="15309"/>
    <cellStyle name="NumberFormat 7" xfId="11232"/>
    <cellStyle name="NumberFormat 7 2" xfId="11233"/>
    <cellStyle name="NumberFormat 7 2 2" xfId="20250"/>
    <cellStyle name="NumberFormat 7 3" xfId="11234"/>
    <cellStyle name="NumberFormat 7 3 2" xfId="20251"/>
    <cellStyle name="NumberFormat 7 4" xfId="11235"/>
    <cellStyle name="NumberFormat 7 4 2" xfId="20252"/>
    <cellStyle name="NumberFormat 7 5" xfId="11236"/>
    <cellStyle name="NumberFormat 7 5 2" xfId="20253"/>
    <cellStyle name="NumberFormat 7 6" xfId="11237"/>
    <cellStyle name="NumberFormat 7 6 2" xfId="20254"/>
    <cellStyle name="NumberFormat 7 7" xfId="11238"/>
    <cellStyle name="NumberFormat 7 7 2" xfId="20255"/>
    <cellStyle name="NumberFormat 7 8" xfId="11239"/>
    <cellStyle name="NumberFormat 7 8 2" xfId="20256"/>
    <cellStyle name="NumberFormat 7 9" xfId="20249"/>
    <cellStyle name="NumberFormat 7_Page 3" xfId="15310"/>
    <cellStyle name="NumberFormat 8" xfId="11240"/>
    <cellStyle name="NumberFormat 8 2" xfId="11241"/>
    <cellStyle name="NumberFormat 8 2 2" xfId="20258"/>
    <cellStyle name="NumberFormat 8 3" xfId="11242"/>
    <cellStyle name="NumberFormat 8 3 2" xfId="20259"/>
    <cellStyle name="NumberFormat 8 4" xfId="11243"/>
    <cellStyle name="NumberFormat 8 4 2" xfId="20260"/>
    <cellStyle name="NumberFormat 8 5" xfId="11244"/>
    <cellStyle name="NumberFormat 8 5 2" xfId="20261"/>
    <cellStyle name="NumberFormat 8 6" xfId="11245"/>
    <cellStyle name="NumberFormat 8 6 2" xfId="20262"/>
    <cellStyle name="NumberFormat 8 7" xfId="11246"/>
    <cellStyle name="NumberFormat 8 7 2" xfId="20263"/>
    <cellStyle name="NumberFormat 8 8" xfId="11247"/>
    <cellStyle name="NumberFormat 8 8 2" xfId="20264"/>
    <cellStyle name="NumberFormat 8 9" xfId="20257"/>
    <cellStyle name="NumberFormat 8_Page 3" xfId="15311"/>
    <cellStyle name="NumberFormat 9" xfId="11248"/>
    <cellStyle name="NumberFormat 9 2" xfId="11249"/>
    <cellStyle name="NumberFormat 9 2 2" xfId="20266"/>
    <cellStyle name="NumberFormat 9 3" xfId="11250"/>
    <cellStyle name="NumberFormat 9 3 2" xfId="20267"/>
    <cellStyle name="NumberFormat 9 4" xfId="11251"/>
    <cellStyle name="NumberFormat 9 4 2" xfId="20268"/>
    <cellStyle name="NumberFormat 9 5" xfId="11252"/>
    <cellStyle name="NumberFormat 9 5 2" xfId="20269"/>
    <cellStyle name="NumberFormat 9 6" xfId="11253"/>
    <cellStyle name="NumberFormat 9 6 2" xfId="20270"/>
    <cellStyle name="NumberFormat 9 7" xfId="11254"/>
    <cellStyle name="NumberFormat 9 7 2" xfId="20271"/>
    <cellStyle name="NumberFormat 9 8" xfId="11255"/>
    <cellStyle name="NumberFormat 9 8 2" xfId="20272"/>
    <cellStyle name="NumberFormat 9 9" xfId="20265"/>
    <cellStyle name="NumberFormat 9_Page 3" xfId="15312"/>
    <cellStyle name="NumberFormat_Page 3" xfId="15288"/>
    <cellStyle name="Output 10" xfId="11256"/>
    <cellStyle name="Output 10 2" xfId="20273"/>
    <cellStyle name="Output 11" xfId="11257"/>
    <cellStyle name="Output 11 2" xfId="20274"/>
    <cellStyle name="Output 12" xfId="11258"/>
    <cellStyle name="Output 12 2" xfId="20275"/>
    <cellStyle name="Output 13" xfId="11259"/>
    <cellStyle name="Output 13 2" xfId="20276"/>
    <cellStyle name="Output 14" xfId="11260"/>
    <cellStyle name="Output 14 2" xfId="20277"/>
    <cellStyle name="Output 15" xfId="11261"/>
    <cellStyle name="Output 15 2" xfId="20278"/>
    <cellStyle name="Output 16" xfId="11262"/>
    <cellStyle name="Output 16 2" xfId="20279"/>
    <cellStyle name="Output 17" xfId="11263"/>
    <cellStyle name="Output 17 2" xfId="20280"/>
    <cellStyle name="Output 18" xfId="11264"/>
    <cellStyle name="Output 18 2" xfId="20281"/>
    <cellStyle name="Output 19" xfId="11265"/>
    <cellStyle name="Output 19 2" xfId="20282"/>
    <cellStyle name="Output 2" xfId="11266"/>
    <cellStyle name="Output 2 2" xfId="20283"/>
    <cellStyle name="Output 20" xfId="11267"/>
    <cellStyle name="Output 20 2" xfId="20284"/>
    <cellStyle name="Output 21" xfId="11268"/>
    <cellStyle name="Output 21 2" xfId="20285"/>
    <cellStyle name="Output 22" xfId="11269"/>
    <cellStyle name="Output 22 2" xfId="20286"/>
    <cellStyle name="Output 23" xfId="11270"/>
    <cellStyle name="Output 23 2" xfId="20287"/>
    <cellStyle name="Output 24" xfId="11271"/>
    <cellStyle name="Output 24 2" xfId="20288"/>
    <cellStyle name="Output 25" xfId="11272"/>
    <cellStyle name="Output 25 2" xfId="20289"/>
    <cellStyle name="Output 26" xfId="11273"/>
    <cellStyle name="Output 26 2" xfId="20290"/>
    <cellStyle name="Output 27" xfId="11274"/>
    <cellStyle name="Output 27 2" xfId="20291"/>
    <cellStyle name="Output 28" xfId="11275"/>
    <cellStyle name="Output 28 2" xfId="20292"/>
    <cellStyle name="Output 29" xfId="11276"/>
    <cellStyle name="Output 29 2" xfId="20293"/>
    <cellStyle name="Output 3" xfId="11277"/>
    <cellStyle name="Output 3 2" xfId="20294"/>
    <cellStyle name="Output 30" xfId="11278"/>
    <cellStyle name="Output 30 2" xfId="20295"/>
    <cellStyle name="Output 31" xfId="11279"/>
    <cellStyle name="Output 31 2" xfId="20296"/>
    <cellStyle name="Output 32" xfId="11280"/>
    <cellStyle name="Output 32 2" xfId="20297"/>
    <cellStyle name="Output 33" xfId="11281"/>
    <cellStyle name="Output 33 2" xfId="20298"/>
    <cellStyle name="Output 34" xfId="11282"/>
    <cellStyle name="Output 34 2" xfId="20299"/>
    <cellStyle name="Output 35" xfId="11283"/>
    <cellStyle name="Output 35 2" xfId="20300"/>
    <cellStyle name="Output 36" xfId="11284"/>
    <cellStyle name="Output 36 2" xfId="20301"/>
    <cellStyle name="Output 37" xfId="11285"/>
    <cellStyle name="Output 37 2" xfId="20302"/>
    <cellStyle name="Output 38" xfId="11286"/>
    <cellStyle name="Output 38 2" xfId="20303"/>
    <cellStyle name="Output 39" xfId="11287"/>
    <cellStyle name="Output 39 2" xfId="20304"/>
    <cellStyle name="Output 4" xfId="11288"/>
    <cellStyle name="Output 4 2" xfId="20305"/>
    <cellStyle name="Output 40" xfId="11289"/>
    <cellStyle name="Output 40 2" xfId="20306"/>
    <cellStyle name="Output 41" xfId="22897"/>
    <cellStyle name="Output 5" xfId="11290"/>
    <cellStyle name="Output 5 2" xfId="20307"/>
    <cellStyle name="Output 6" xfId="11291"/>
    <cellStyle name="Output 6 2" xfId="20308"/>
    <cellStyle name="Output 7" xfId="11292"/>
    <cellStyle name="Output 7 2" xfId="20309"/>
    <cellStyle name="Output 8" xfId="11293"/>
    <cellStyle name="Output 8 2" xfId="20310"/>
    <cellStyle name="Output 9" xfId="11294"/>
    <cellStyle name="Output 9 2" xfId="20311"/>
    <cellStyle name="Output Amounts" xfId="11295"/>
    <cellStyle name="Output Amounts 2" xfId="20312"/>
    <cellStyle name="Output Amounts 3" xfId="22685"/>
    <cellStyle name="Output Amounts 4" xfId="22519"/>
    <cellStyle name="Output Amounts 5" xfId="22690"/>
    <cellStyle name="Output Amounts 6" xfId="22514"/>
    <cellStyle name="Output Amounts 7" xfId="22695"/>
    <cellStyle name="Output Column Headings" xfId="11296"/>
    <cellStyle name="Output Column Headings 2" xfId="20313"/>
    <cellStyle name="Output Column Headings 3" xfId="22686"/>
    <cellStyle name="Output Column Headings 4" xfId="22518"/>
    <cellStyle name="Output Column Headings 5" xfId="22691"/>
    <cellStyle name="Output Column Headings 6" xfId="22513"/>
    <cellStyle name="Output Column Headings 7" xfId="22696"/>
    <cellStyle name="Output Line Items" xfId="11297"/>
    <cellStyle name="Output Line Items 2" xfId="20314"/>
    <cellStyle name="Output Line Items 3" xfId="22687"/>
    <cellStyle name="Output Line Items 4" xfId="22517"/>
    <cellStyle name="Output Line Items 5" xfId="22692"/>
    <cellStyle name="Output Line Items 6" xfId="22512"/>
    <cellStyle name="Output Line Items 7" xfId="22697"/>
    <cellStyle name="Output Report Heading" xfId="11298"/>
    <cellStyle name="Output Report Heading 2" xfId="20315"/>
    <cellStyle name="Output Report Heading 3" xfId="22688"/>
    <cellStyle name="Output Report Heading 4" xfId="22516"/>
    <cellStyle name="Output Report Heading 5" xfId="22693"/>
    <cellStyle name="Output Report Heading 6" xfId="22511"/>
    <cellStyle name="Output Report Heading 7" xfId="22698"/>
    <cellStyle name="Output Report Title" xfId="11299"/>
    <cellStyle name="Output Report Title 2" xfId="20316"/>
    <cellStyle name="Output Report Title 3" xfId="22689"/>
    <cellStyle name="Output Report Title 4" xfId="22515"/>
    <cellStyle name="Output Report Title 5" xfId="22694"/>
    <cellStyle name="Output Report Title 6" xfId="22510"/>
    <cellStyle name="Output Report Title 7" xfId="22699"/>
    <cellStyle name="Page Number" xfId="11300"/>
    <cellStyle name="Page Number 2" xfId="20317"/>
    <cellStyle name="PB Table Heading" xfId="11301"/>
    <cellStyle name="PB Table Heading 2" xfId="20318"/>
    <cellStyle name="PB Table Highlight1" xfId="11302"/>
    <cellStyle name="PB Table Highlight1 2" xfId="20319"/>
    <cellStyle name="PB Table Highlight2" xfId="11303"/>
    <cellStyle name="PB Table Highlight2 10" xfId="11304"/>
    <cellStyle name="PB Table Highlight2 10 2" xfId="20321"/>
    <cellStyle name="PB Table Highlight2 11" xfId="11305"/>
    <cellStyle name="PB Table Highlight2 11 2" xfId="20322"/>
    <cellStyle name="PB Table Highlight2 12" xfId="11306"/>
    <cellStyle name="PB Table Highlight2 12 2" xfId="20323"/>
    <cellStyle name="PB Table Highlight2 13" xfId="11307"/>
    <cellStyle name="PB Table Highlight2 13 2" xfId="20324"/>
    <cellStyle name="PB Table Highlight2 14" xfId="11308"/>
    <cellStyle name="PB Table Highlight2 14 2" xfId="20325"/>
    <cellStyle name="PB Table Highlight2 15" xfId="11309"/>
    <cellStyle name="PB Table Highlight2 15 2" xfId="20326"/>
    <cellStyle name="PB Table Highlight2 16" xfId="11310"/>
    <cellStyle name="PB Table Highlight2 16 2" xfId="20327"/>
    <cellStyle name="PB Table Highlight2 17" xfId="11311"/>
    <cellStyle name="PB Table Highlight2 17 2" xfId="20328"/>
    <cellStyle name="PB Table Highlight2 18" xfId="11312"/>
    <cellStyle name="PB Table Highlight2 18 2" xfId="20329"/>
    <cellStyle name="PB Table Highlight2 19" xfId="11313"/>
    <cellStyle name="PB Table Highlight2 19 2" xfId="20330"/>
    <cellStyle name="PB Table Highlight2 2" xfId="11314"/>
    <cellStyle name="PB Table Highlight2 2 2" xfId="20331"/>
    <cellStyle name="PB Table Highlight2 20" xfId="11315"/>
    <cellStyle name="PB Table Highlight2 20 2" xfId="20332"/>
    <cellStyle name="PB Table Highlight2 21" xfId="11316"/>
    <cellStyle name="PB Table Highlight2 21 2" xfId="20333"/>
    <cellStyle name="PB Table Highlight2 22" xfId="11317"/>
    <cellStyle name="PB Table Highlight2 22 2" xfId="20334"/>
    <cellStyle name="PB Table Highlight2 23" xfId="11318"/>
    <cellStyle name="PB Table Highlight2 23 2" xfId="20335"/>
    <cellStyle name="PB Table Highlight2 24" xfId="11319"/>
    <cellStyle name="PB Table Highlight2 24 2" xfId="20336"/>
    <cellStyle name="PB Table Highlight2 25" xfId="11320"/>
    <cellStyle name="PB Table Highlight2 25 2" xfId="20337"/>
    <cellStyle name="PB Table Highlight2 26" xfId="11321"/>
    <cellStyle name="PB Table Highlight2 27" xfId="11322"/>
    <cellStyle name="PB Table Highlight2 28" xfId="11323"/>
    <cellStyle name="PB Table Highlight2 29" xfId="11324"/>
    <cellStyle name="PB Table Highlight2 3" xfId="11325"/>
    <cellStyle name="PB Table Highlight2 3 2" xfId="20338"/>
    <cellStyle name="PB Table Highlight2 30" xfId="20320"/>
    <cellStyle name="PB Table Highlight2 4" xfId="11326"/>
    <cellStyle name="PB Table Highlight2 4 2" xfId="20339"/>
    <cellStyle name="PB Table Highlight2 5" xfId="11327"/>
    <cellStyle name="PB Table Highlight2 5 2" xfId="20340"/>
    <cellStyle name="PB Table Highlight2 6" xfId="11328"/>
    <cellStyle name="PB Table Highlight2 6 2" xfId="20341"/>
    <cellStyle name="PB Table Highlight2 7" xfId="11329"/>
    <cellStyle name="PB Table Highlight2 7 2" xfId="20342"/>
    <cellStyle name="PB Table Highlight2 8" xfId="11330"/>
    <cellStyle name="PB Table Highlight2 8 2" xfId="20343"/>
    <cellStyle name="PB Table Highlight2 9" xfId="11331"/>
    <cellStyle name="PB Table Highlight2 9 2" xfId="20344"/>
    <cellStyle name="PB Table Highlight2_Page 3" xfId="15313"/>
    <cellStyle name="PB Table Highlight3" xfId="11332"/>
    <cellStyle name="PB Table Highlight3 10" xfId="11333"/>
    <cellStyle name="PB Table Highlight3 10 2" xfId="20346"/>
    <cellStyle name="PB Table Highlight3 11" xfId="11334"/>
    <cellStyle name="PB Table Highlight3 11 2" xfId="20347"/>
    <cellStyle name="PB Table Highlight3 12" xfId="11335"/>
    <cellStyle name="PB Table Highlight3 12 2" xfId="20348"/>
    <cellStyle name="PB Table Highlight3 13" xfId="11336"/>
    <cellStyle name="PB Table Highlight3 13 2" xfId="20349"/>
    <cellStyle name="PB Table Highlight3 14" xfId="11337"/>
    <cellStyle name="PB Table Highlight3 14 2" xfId="20350"/>
    <cellStyle name="PB Table Highlight3 15" xfId="11338"/>
    <cellStyle name="PB Table Highlight3 15 2" xfId="20351"/>
    <cellStyle name="PB Table Highlight3 16" xfId="11339"/>
    <cellStyle name="PB Table Highlight3 16 2" xfId="20352"/>
    <cellStyle name="PB Table Highlight3 17" xfId="11340"/>
    <cellStyle name="PB Table Highlight3 17 2" xfId="20353"/>
    <cellStyle name="PB Table Highlight3 18" xfId="11341"/>
    <cellStyle name="PB Table Highlight3 18 2" xfId="20354"/>
    <cellStyle name="PB Table Highlight3 19" xfId="11342"/>
    <cellStyle name="PB Table Highlight3 19 2" xfId="20355"/>
    <cellStyle name="PB Table Highlight3 2" xfId="11343"/>
    <cellStyle name="PB Table Highlight3 2 2" xfId="20356"/>
    <cellStyle name="PB Table Highlight3 20" xfId="11344"/>
    <cellStyle name="PB Table Highlight3 20 2" xfId="20357"/>
    <cellStyle name="PB Table Highlight3 21" xfId="11345"/>
    <cellStyle name="PB Table Highlight3 21 2" xfId="20358"/>
    <cellStyle name="PB Table Highlight3 22" xfId="11346"/>
    <cellStyle name="PB Table Highlight3 22 2" xfId="20359"/>
    <cellStyle name="PB Table Highlight3 23" xfId="11347"/>
    <cellStyle name="PB Table Highlight3 23 2" xfId="20360"/>
    <cellStyle name="PB Table Highlight3 24" xfId="11348"/>
    <cellStyle name="PB Table Highlight3 24 2" xfId="20361"/>
    <cellStyle name="PB Table Highlight3 25" xfId="11349"/>
    <cellStyle name="PB Table Highlight3 25 2" xfId="20362"/>
    <cellStyle name="PB Table Highlight3 26" xfId="11350"/>
    <cellStyle name="PB Table Highlight3 27" xfId="11351"/>
    <cellStyle name="PB Table Highlight3 28" xfId="11352"/>
    <cellStyle name="PB Table Highlight3 29" xfId="11353"/>
    <cellStyle name="PB Table Highlight3 3" xfId="11354"/>
    <cellStyle name="PB Table Highlight3 3 2" xfId="20363"/>
    <cellStyle name="PB Table Highlight3 30" xfId="20345"/>
    <cellStyle name="PB Table Highlight3 4" xfId="11355"/>
    <cellStyle name="PB Table Highlight3 4 2" xfId="20364"/>
    <cellStyle name="PB Table Highlight3 5" xfId="11356"/>
    <cellStyle name="PB Table Highlight3 5 2" xfId="20365"/>
    <cellStyle name="PB Table Highlight3 6" xfId="11357"/>
    <cellStyle name="PB Table Highlight3 6 2" xfId="20366"/>
    <cellStyle name="PB Table Highlight3 7" xfId="11358"/>
    <cellStyle name="PB Table Highlight3 7 2" xfId="20367"/>
    <cellStyle name="PB Table Highlight3 8" xfId="11359"/>
    <cellStyle name="PB Table Highlight3 8 2" xfId="20368"/>
    <cellStyle name="PB Table Highlight3 9" xfId="11360"/>
    <cellStyle name="PB Table Highlight3 9 2" xfId="20369"/>
    <cellStyle name="PB Table Highlight3_Page 3" xfId="15314"/>
    <cellStyle name="PB Table Standard Row" xfId="11361"/>
    <cellStyle name="PB Table Standard Row 2" xfId="20370"/>
    <cellStyle name="PB Table Subtotal Row" xfId="11362"/>
    <cellStyle name="PB Table Subtotal Row 2" xfId="20371"/>
    <cellStyle name="PB Table Total Row" xfId="11363"/>
    <cellStyle name="PB Table Total Row 2" xfId="20372"/>
    <cellStyle name="Percent" xfId="1" builtinId="5"/>
    <cellStyle name="Percent (0.00)" xfId="11364"/>
    <cellStyle name="Percent (0.00) 10" xfId="11365"/>
    <cellStyle name="Percent (0.00) 10 2" xfId="20374"/>
    <cellStyle name="Percent (0.00) 11" xfId="11366"/>
    <cellStyle name="Percent (0.00) 11 2" xfId="20375"/>
    <cellStyle name="Percent (0.00) 12" xfId="11367"/>
    <cellStyle name="Percent (0.00) 12 2" xfId="20376"/>
    <cellStyle name="Percent (0.00) 13" xfId="11368"/>
    <cellStyle name="Percent (0.00) 13 2" xfId="20377"/>
    <cellStyle name="Percent (0.00) 14" xfId="11369"/>
    <cellStyle name="Percent (0.00) 14 2" xfId="20378"/>
    <cellStyle name="Percent (0.00) 15" xfId="11370"/>
    <cellStyle name="Percent (0.00) 15 2" xfId="20379"/>
    <cellStyle name="Percent (0.00) 16" xfId="11371"/>
    <cellStyle name="Percent (0.00) 16 2" xfId="20380"/>
    <cellStyle name="Percent (0.00) 17" xfId="11372"/>
    <cellStyle name="Percent (0.00) 17 2" xfId="20381"/>
    <cellStyle name="Percent (0.00) 18" xfId="11373"/>
    <cellStyle name="Percent (0.00) 18 2" xfId="20382"/>
    <cellStyle name="Percent (0.00) 19" xfId="11374"/>
    <cellStyle name="Percent (0.00) 19 2" xfId="20383"/>
    <cellStyle name="Percent (0.00) 2" xfId="11375"/>
    <cellStyle name="Percent (0.00) 2 2" xfId="20384"/>
    <cellStyle name="Percent (0.00) 20" xfId="11376"/>
    <cellStyle name="Percent (0.00) 20 2" xfId="20385"/>
    <cellStyle name="Percent (0.00) 21" xfId="11377"/>
    <cellStyle name="Percent (0.00) 21 2" xfId="20386"/>
    <cellStyle name="Percent (0.00) 22" xfId="11378"/>
    <cellStyle name="Percent (0.00) 22 2" xfId="20387"/>
    <cellStyle name="Percent (0.00) 23" xfId="11379"/>
    <cellStyle name="Percent (0.00) 23 2" xfId="20388"/>
    <cellStyle name="Percent (0.00) 24" xfId="11380"/>
    <cellStyle name="Percent (0.00) 24 2" xfId="20389"/>
    <cellStyle name="Percent (0.00) 25" xfId="11381"/>
    <cellStyle name="Percent (0.00) 25 2" xfId="20390"/>
    <cellStyle name="Percent (0.00) 26" xfId="11382"/>
    <cellStyle name="Percent (0.00) 27" xfId="11383"/>
    <cellStyle name="Percent (0.00) 28" xfId="11384"/>
    <cellStyle name="Percent (0.00) 29" xfId="11385"/>
    <cellStyle name="Percent (0.00) 3" xfId="11386"/>
    <cellStyle name="Percent (0.00) 3 2" xfId="20391"/>
    <cellStyle name="Percent (0.00) 30" xfId="20373"/>
    <cellStyle name="Percent (0.00) 4" xfId="11387"/>
    <cellStyle name="Percent (0.00) 4 2" xfId="20392"/>
    <cellStyle name="Percent (0.00) 5" xfId="11388"/>
    <cellStyle name="Percent (0.00) 5 2" xfId="20393"/>
    <cellStyle name="Percent (0.00) 6" xfId="11389"/>
    <cellStyle name="Percent (0.00) 6 2" xfId="20394"/>
    <cellStyle name="Percent (0.00) 7" xfId="11390"/>
    <cellStyle name="Percent (0.00) 7 2" xfId="20395"/>
    <cellStyle name="Percent (0.00) 8" xfId="11391"/>
    <cellStyle name="Percent (0.00) 8 2" xfId="20396"/>
    <cellStyle name="Percent (0.00) 9" xfId="11392"/>
    <cellStyle name="Percent (0.00) 9 2" xfId="20397"/>
    <cellStyle name="Percent (0.00)_Page 3" xfId="15315"/>
    <cellStyle name="Percent [0]" xfId="11393"/>
    <cellStyle name="Percent [0] 10" xfId="11394"/>
    <cellStyle name="Percent [0] 10 2" xfId="11395"/>
    <cellStyle name="Percent [0] 10 2 2" xfId="20400"/>
    <cellStyle name="Percent [0] 10 3" xfId="11396"/>
    <cellStyle name="Percent [0] 10 3 2" xfId="20401"/>
    <cellStyle name="Percent [0] 10 4" xfId="11397"/>
    <cellStyle name="Percent [0] 10 4 2" xfId="20402"/>
    <cellStyle name="Percent [0] 10 5" xfId="11398"/>
    <cellStyle name="Percent [0] 10 5 2" xfId="20403"/>
    <cellStyle name="Percent [0] 10 6" xfId="11399"/>
    <cellStyle name="Percent [0] 10 6 2" xfId="20404"/>
    <cellStyle name="Percent [0] 10 7" xfId="11400"/>
    <cellStyle name="Percent [0] 10 7 2" xfId="20405"/>
    <cellStyle name="Percent [0] 10 8" xfId="11401"/>
    <cellStyle name="Percent [0] 10 8 2" xfId="20406"/>
    <cellStyle name="Percent [0] 10 9" xfId="20399"/>
    <cellStyle name="Percent [0] 10_Page 3" xfId="15317"/>
    <cellStyle name="Percent [0] 11" xfId="11402"/>
    <cellStyle name="Percent [0] 11 2" xfId="11403"/>
    <cellStyle name="Percent [0] 11 2 2" xfId="20408"/>
    <cellStyle name="Percent [0] 11 3" xfId="11404"/>
    <cellStyle name="Percent [0] 11 3 2" xfId="20409"/>
    <cellStyle name="Percent [0] 11 4" xfId="11405"/>
    <cellStyle name="Percent [0] 11 4 2" xfId="20410"/>
    <cellStyle name="Percent [0] 11 5" xfId="11406"/>
    <cellStyle name="Percent [0] 11 5 2" xfId="20411"/>
    <cellStyle name="Percent [0] 11 6" xfId="11407"/>
    <cellStyle name="Percent [0] 11 6 2" xfId="20412"/>
    <cellStyle name="Percent [0] 11 7" xfId="11408"/>
    <cellStyle name="Percent [0] 11 7 2" xfId="20413"/>
    <cellStyle name="Percent [0] 11 8" xfId="11409"/>
    <cellStyle name="Percent [0] 11 8 2" xfId="20414"/>
    <cellStyle name="Percent [0] 11 9" xfId="20407"/>
    <cellStyle name="Percent [0] 11_Page 3" xfId="15318"/>
    <cellStyle name="Percent [0] 12" xfId="11410"/>
    <cellStyle name="Percent [0] 12 2" xfId="11411"/>
    <cellStyle name="Percent [0] 12 2 2" xfId="20416"/>
    <cellStyle name="Percent [0] 12 3" xfId="11412"/>
    <cellStyle name="Percent [0] 12 3 2" xfId="20417"/>
    <cellStyle name="Percent [0] 12 4" xfId="11413"/>
    <cellStyle name="Percent [0] 12 4 2" xfId="20418"/>
    <cellStyle name="Percent [0] 12 5" xfId="11414"/>
    <cellStyle name="Percent [0] 12 5 2" xfId="20419"/>
    <cellStyle name="Percent [0] 12 6" xfId="11415"/>
    <cellStyle name="Percent [0] 12 6 2" xfId="20420"/>
    <cellStyle name="Percent [0] 12 7" xfId="11416"/>
    <cellStyle name="Percent [0] 12 7 2" xfId="20421"/>
    <cellStyle name="Percent [0] 12 8" xfId="11417"/>
    <cellStyle name="Percent [0] 12 8 2" xfId="20422"/>
    <cellStyle name="Percent [0] 12 9" xfId="20415"/>
    <cellStyle name="Percent [0] 12_Page 3" xfId="15319"/>
    <cellStyle name="Percent [0] 13" xfId="11418"/>
    <cellStyle name="Percent [0] 13 2" xfId="11419"/>
    <cellStyle name="Percent [0] 13 2 2" xfId="20424"/>
    <cellStyle name="Percent [0] 13 3" xfId="11420"/>
    <cellStyle name="Percent [0] 13 3 2" xfId="20425"/>
    <cellStyle name="Percent [0] 13 4" xfId="11421"/>
    <cellStyle name="Percent [0] 13 4 2" xfId="20426"/>
    <cellStyle name="Percent [0] 13 5" xfId="11422"/>
    <cellStyle name="Percent [0] 13 5 2" xfId="20427"/>
    <cellStyle name="Percent [0] 13 6" xfId="11423"/>
    <cellStyle name="Percent [0] 13 6 2" xfId="20428"/>
    <cellStyle name="Percent [0] 13 7" xfId="11424"/>
    <cellStyle name="Percent [0] 13 7 2" xfId="20429"/>
    <cellStyle name="Percent [0] 13 8" xfId="11425"/>
    <cellStyle name="Percent [0] 13 8 2" xfId="20430"/>
    <cellStyle name="Percent [0] 13 9" xfId="20423"/>
    <cellStyle name="Percent [0] 13_Page 3" xfId="15320"/>
    <cellStyle name="Percent [0] 14" xfId="11426"/>
    <cellStyle name="Percent [0] 14 2" xfId="11427"/>
    <cellStyle name="Percent [0] 14 2 2" xfId="20432"/>
    <cellStyle name="Percent [0] 14 3" xfId="11428"/>
    <cellStyle name="Percent [0] 14 3 2" xfId="20433"/>
    <cellStyle name="Percent [0] 14 4" xfId="11429"/>
    <cellStyle name="Percent [0] 14 4 2" xfId="20434"/>
    <cellStyle name="Percent [0] 14 5" xfId="11430"/>
    <cellStyle name="Percent [0] 14 5 2" xfId="20435"/>
    <cellStyle name="Percent [0] 14 6" xfId="11431"/>
    <cellStyle name="Percent [0] 14 6 2" xfId="20436"/>
    <cellStyle name="Percent [0] 14 7" xfId="11432"/>
    <cellStyle name="Percent [0] 14 7 2" xfId="20437"/>
    <cellStyle name="Percent [0] 14 8" xfId="11433"/>
    <cellStyle name="Percent [0] 14 8 2" xfId="20438"/>
    <cellStyle name="Percent [0] 14 9" xfId="20431"/>
    <cellStyle name="Percent [0] 14_Page 3" xfId="15321"/>
    <cellStyle name="Percent [0] 15" xfId="11434"/>
    <cellStyle name="Percent [0] 15 2" xfId="11435"/>
    <cellStyle name="Percent [0] 15 2 2" xfId="20440"/>
    <cellStyle name="Percent [0] 15 3" xfId="11436"/>
    <cellStyle name="Percent [0] 15 3 2" xfId="20441"/>
    <cellStyle name="Percent [0] 15 4" xfId="11437"/>
    <cellStyle name="Percent [0] 15 4 2" xfId="20442"/>
    <cellStyle name="Percent [0] 15 5" xfId="11438"/>
    <cellStyle name="Percent [0] 15 5 2" xfId="20443"/>
    <cellStyle name="Percent [0] 15 6" xfId="11439"/>
    <cellStyle name="Percent [0] 15 6 2" xfId="20444"/>
    <cellStyle name="Percent [0] 15 7" xfId="11440"/>
    <cellStyle name="Percent [0] 15 7 2" xfId="20445"/>
    <cellStyle name="Percent [0] 15 8" xfId="11441"/>
    <cellStyle name="Percent [0] 15 8 2" xfId="20446"/>
    <cellStyle name="Percent [0] 15 9" xfId="20439"/>
    <cellStyle name="Percent [0] 15_Page 3" xfId="15322"/>
    <cellStyle name="Percent [0] 16" xfId="11442"/>
    <cellStyle name="Percent [0] 16 2" xfId="11443"/>
    <cellStyle name="Percent [0] 16 2 2" xfId="20448"/>
    <cellStyle name="Percent [0] 16 3" xfId="11444"/>
    <cellStyle name="Percent [0] 16 3 2" xfId="20449"/>
    <cellStyle name="Percent [0] 16 4" xfId="11445"/>
    <cellStyle name="Percent [0] 16 4 2" xfId="20450"/>
    <cellStyle name="Percent [0] 16 5" xfId="11446"/>
    <cellStyle name="Percent [0] 16 5 2" xfId="20451"/>
    <cellStyle name="Percent [0] 16 6" xfId="11447"/>
    <cellStyle name="Percent [0] 16 6 2" xfId="20452"/>
    <cellStyle name="Percent [0] 16 7" xfId="11448"/>
    <cellStyle name="Percent [0] 16 7 2" xfId="20453"/>
    <cellStyle name="Percent [0] 16 8" xfId="11449"/>
    <cellStyle name="Percent [0] 16 8 2" xfId="20454"/>
    <cellStyle name="Percent [0] 16 9" xfId="20447"/>
    <cellStyle name="Percent [0] 16_Page 3" xfId="15323"/>
    <cellStyle name="Percent [0] 17" xfId="11450"/>
    <cellStyle name="Percent [0] 17 2" xfId="11451"/>
    <cellStyle name="Percent [0] 17 2 2" xfId="20456"/>
    <cellStyle name="Percent [0] 17 3" xfId="11452"/>
    <cellStyle name="Percent [0] 17 3 2" xfId="20457"/>
    <cellStyle name="Percent [0] 17 4" xfId="11453"/>
    <cellStyle name="Percent [0] 17 4 2" xfId="20458"/>
    <cellStyle name="Percent [0] 17 5" xfId="11454"/>
    <cellStyle name="Percent [0] 17 5 2" xfId="20459"/>
    <cellStyle name="Percent [0] 17 6" xfId="11455"/>
    <cellStyle name="Percent [0] 17 6 2" xfId="20460"/>
    <cellStyle name="Percent [0] 17 7" xfId="11456"/>
    <cellStyle name="Percent [0] 17 7 2" xfId="20461"/>
    <cellStyle name="Percent [0] 17 8" xfId="11457"/>
    <cellStyle name="Percent [0] 17 8 2" xfId="20462"/>
    <cellStyle name="Percent [0] 17 9" xfId="20455"/>
    <cellStyle name="Percent [0] 17_Page 3" xfId="15324"/>
    <cellStyle name="Percent [0] 18" xfId="11458"/>
    <cellStyle name="Percent [0] 18 2" xfId="11459"/>
    <cellStyle name="Percent [0] 18 2 2" xfId="20464"/>
    <cellStyle name="Percent [0] 18 3" xfId="11460"/>
    <cellStyle name="Percent [0] 18 3 2" xfId="20465"/>
    <cellStyle name="Percent [0] 18 4" xfId="11461"/>
    <cellStyle name="Percent [0] 18 4 2" xfId="20466"/>
    <cellStyle name="Percent [0] 18 5" xfId="11462"/>
    <cellStyle name="Percent [0] 18 5 2" xfId="20467"/>
    <cellStyle name="Percent [0] 18 6" xfId="11463"/>
    <cellStyle name="Percent [0] 18 6 2" xfId="20468"/>
    <cellStyle name="Percent [0] 18 7" xfId="11464"/>
    <cellStyle name="Percent [0] 18 7 2" xfId="20469"/>
    <cellStyle name="Percent [0] 18 8" xfId="11465"/>
    <cellStyle name="Percent [0] 18 8 2" xfId="20470"/>
    <cellStyle name="Percent [0] 18 9" xfId="20463"/>
    <cellStyle name="Percent [0] 18_Page 3" xfId="15325"/>
    <cellStyle name="Percent [0] 19" xfId="11466"/>
    <cellStyle name="Percent [0] 19 2" xfId="11467"/>
    <cellStyle name="Percent [0] 19 2 2" xfId="20472"/>
    <cellStyle name="Percent [0] 19 3" xfId="11468"/>
    <cellStyle name="Percent [0] 19 3 2" xfId="20473"/>
    <cellStyle name="Percent [0] 19 4" xfId="11469"/>
    <cellStyle name="Percent [0] 19 4 2" xfId="20474"/>
    <cellStyle name="Percent [0] 19 5" xfId="11470"/>
    <cellStyle name="Percent [0] 19 5 2" xfId="20475"/>
    <cellStyle name="Percent [0] 19 6" xfId="11471"/>
    <cellStyle name="Percent [0] 19 6 2" xfId="20476"/>
    <cellStyle name="Percent [0] 19 7" xfId="11472"/>
    <cellStyle name="Percent [0] 19 7 2" xfId="20477"/>
    <cellStyle name="Percent [0] 19 8" xfId="11473"/>
    <cellStyle name="Percent [0] 19 8 2" xfId="20478"/>
    <cellStyle name="Percent [0] 19 9" xfId="20471"/>
    <cellStyle name="Percent [0] 19_Page 3" xfId="15326"/>
    <cellStyle name="Percent [0] 2" xfId="11474"/>
    <cellStyle name="Percent [0] 2 2" xfId="11475"/>
    <cellStyle name="Percent [0] 2 2 2" xfId="20480"/>
    <cellStyle name="Percent [0] 2 3" xfId="11476"/>
    <cellStyle name="Percent [0] 2 3 2" xfId="20481"/>
    <cellStyle name="Percent [0] 2 4" xfId="11477"/>
    <cellStyle name="Percent [0] 2 4 2" xfId="20482"/>
    <cellStyle name="Percent [0] 2 5" xfId="11478"/>
    <cellStyle name="Percent [0] 2 5 2" xfId="20483"/>
    <cellStyle name="Percent [0] 2 6" xfId="11479"/>
    <cellStyle name="Percent [0] 2 6 2" xfId="20484"/>
    <cellStyle name="Percent [0] 2 7" xfId="11480"/>
    <cellStyle name="Percent [0] 2 7 2" xfId="20485"/>
    <cellStyle name="Percent [0] 2 8" xfId="11481"/>
    <cellStyle name="Percent [0] 2 8 2" xfId="20486"/>
    <cellStyle name="Percent [0] 2 9" xfId="20479"/>
    <cellStyle name="Percent [0] 2_Page 3" xfId="15327"/>
    <cellStyle name="Percent [0] 20" xfId="11482"/>
    <cellStyle name="Percent [0] 20 2" xfId="11483"/>
    <cellStyle name="Percent [0] 20 2 2" xfId="20488"/>
    <cellStyle name="Percent [0] 20 3" xfId="11484"/>
    <cellStyle name="Percent [0] 20 3 2" xfId="20489"/>
    <cellStyle name="Percent [0] 20 4" xfId="11485"/>
    <cellStyle name="Percent [0] 20 4 2" xfId="20490"/>
    <cellStyle name="Percent [0] 20 5" xfId="11486"/>
    <cellStyle name="Percent [0] 20 5 2" xfId="20491"/>
    <cellStyle name="Percent [0] 20 6" xfId="11487"/>
    <cellStyle name="Percent [0] 20 6 2" xfId="20492"/>
    <cellStyle name="Percent [0] 20 7" xfId="11488"/>
    <cellStyle name="Percent [0] 20 7 2" xfId="20493"/>
    <cellStyle name="Percent [0] 20 8" xfId="11489"/>
    <cellStyle name="Percent [0] 20 8 2" xfId="20494"/>
    <cellStyle name="Percent [0] 20 9" xfId="20487"/>
    <cellStyle name="Percent [0] 20_Page 3" xfId="15328"/>
    <cellStyle name="Percent [0] 21" xfId="11490"/>
    <cellStyle name="Percent [0] 21 2" xfId="11491"/>
    <cellStyle name="Percent [0] 21 2 2" xfId="20496"/>
    <cellStyle name="Percent [0] 21 3" xfId="11492"/>
    <cellStyle name="Percent [0] 21 3 2" xfId="20497"/>
    <cellStyle name="Percent [0] 21 4" xfId="11493"/>
    <cellStyle name="Percent [0] 21 4 2" xfId="20498"/>
    <cellStyle name="Percent [0] 21 5" xfId="11494"/>
    <cellStyle name="Percent [0] 21 5 2" xfId="20499"/>
    <cellStyle name="Percent [0] 21 6" xfId="11495"/>
    <cellStyle name="Percent [0] 21 6 2" xfId="20500"/>
    <cellStyle name="Percent [0] 21 7" xfId="11496"/>
    <cellStyle name="Percent [0] 21 7 2" xfId="20501"/>
    <cellStyle name="Percent [0] 21 8" xfId="11497"/>
    <cellStyle name="Percent [0] 21 8 2" xfId="20502"/>
    <cellStyle name="Percent [0] 21 9" xfId="20495"/>
    <cellStyle name="Percent [0] 21_Page 3" xfId="15329"/>
    <cellStyle name="Percent [0] 22" xfId="11498"/>
    <cellStyle name="Percent [0] 22 2" xfId="11499"/>
    <cellStyle name="Percent [0] 22 2 2" xfId="20504"/>
    <cellStyle name="Percent [0] 22 3" xfId="11500"/>
    <cellStyle name="Percent [0] 22 3 2" xfId="20505"/>
    <cellStyle name="Percent [0] 22 4" xfId="11501"/>
    <cellStyle name="Percent [0] 22 4 2" xfId="20506"/>
    <cellStyle name="Percent [0] 22 5" xfId="11502"/>
    <cellStyle name="Percent [0] 22 5 2" xfId="20507"/>
    <cellStyle name="Percent [0] 22 6" xfId="11503"/>
    <cellStyle name="Percent [0] 22 6 2" xfId="20508"/>
    <cellStyle name="Percent [0] 22 7" xfId="11504"/>
    <cellStyle name="Percent [0] 22 7 2" xfId="20509"/>
    <cellStyle name="Percent [0] 22 8" xfId="11505"/>
    <cellStyle name="Percent [0] 22 8 2" xfId="20510"/>
    <cellStyle name="Percent [0] 22 9" xfId="20503"/>
    <cellStyle name="Percent [0] 22_Page 3" xfId="15330"/>
    <cellStyle name="Percent [0] 23" xfId="11506"/>
    <cellStyle name="Percent [0] 23 2" xfId="11507"/>
    <cellStyle name="Percent [0] 23 2 2" xfId="20512"/>
    <cellStyle name="Percent [0] 23 3" xfId="11508"/>
    <cellStyle name="Percent [0] 23 3 2" xfId="20513"/>
    <cellStyle name="Percent [0] 23 4" xfId="11509"/>
    <cellStyle name="Percent [0] 23 4 2" xfId="20514"/>
    <cellStyle name="Percent [0] 23 5" xfId="11510"/>
    <cellStyle name="Percent [0] 23 5 2" xfId="20515"/>
    <cellStyle name="Percent [0] 23 6" xfId="11511"/>
    <cellStyle name="Percent [0] 23 6 2" xfId="20516"/>
    <cellStyle name="Percent [0] 23 7" xfId="11512"/>
    <cellStyle name="Percent [0] 23 7 2" xfId="20517"/>
    <cellStyle name="Percent [0] 23 8" xfId="11513"/>
    <cellStyle name="Percent [0] 23 8 2" xfId="20518"/>
    <cellStyle name="Percent [0] 23 9" xfId="20511"/>
    <cellStyle name="Percent [0] 23_Page 3" xfId="15331"/>
    <cellStyle name="Percent [0] 24" xfId="11514"/>
    <cellStyle name="Percent [0] 24 2" xfId="11515"/>
    <cellStyle name="Percent [0] 24 2 2" xfId="20520"/>
    <cellStyle name="Percent [0] 24 3" xfId="11516"/>
    <cellStyle name="Percent [0] 24 3 2" xfId="20521"/>
    <cellStyle name="Percent [0] 24 4" xfId="11517"/>
    <cellStyle name="Percent [0] 24 4 2" xfId="20522"/>
    <cellStyle name="Percent [0] 24 5" xfId="11518"/>
    <cellStyle name="Percent [0] 24 5 2" xfId="20523"/>
    <cellStyle name="Percent [0] 24 6" xfId="11519"/>
    <cellStyle name="Percent [0] 24 6 2" xfId="20524"/>
    <cellStyle name="Percent [0] 24 7" xfId="11520"/>
    <cellStyle name="Percent [0] 24 7 2" xfId="20525"/>
    <cellStyle name="Percent [0] 24 8" xfId="11521"/>
    <cellStyle name="Percent [0] 24 8 2" xfId="20526"/>
    <cellStyle name="Percent [0] 24 9" xfId="20519"/>
    <cellStyle name="Percent [0] 24_Page 3" xfId="15332"/>
    <cellStyle name="Percent [0] 25" xfId="11522"/>
    <cellStyle name="Percent [0] 25 2" xfId="11523"/>
    <cellStyle name="Percent [0] 25 2 2" xfId="20528"/>
    <cellStyle name="Percent [0] 25 3" xfId="11524"/>
    <cellStyle name="Percent [0] 25 3 2" xfId="20529"/>
    <cellStyle name="Percent [0] 25 4" xfId="11525"/>
    <cellStyle name="Percent [0] 25 4 2" xfId="20530"/>
    <cellStyle name="Percent [0] 25 5" xfId="11526"/>
    <cellStyle name="Percent [0] 25 5 2" xfId="20531"/>
    <cellStyle name="Percent [0] 25 6" xfId="11527"/>
    <cellStyle name="Percent [0] 25 6 2" xfId="20532"/>
    <cellStyle name="Percent [0] 25 7" xfId="11528"/>
    <cellStyle name="Percent [0] 25 7 2" xfId="20533"/>
    <cellStyle name="Percent [0] 25 8" xfId="11529"/>
    <cellStyle name="Percent [0] 25 8 2" xfId="20534"/>
    <cellStyle name="Percent [0] 25 9" xfId="20527"/>
    <cellStyle name="Percent [0] 25_Page 3" xfId="15333"/>
    <cellStyle name="Percent [0] 26" xfId="11530"/>
    <cellStyle name="Percent [0] 26 2" xfId="20535"/>
    <cellStyle name="Percent [0] 27" xfId="11531"/>
    <cellStyle name="Percent [0] 27 2" xfId="20536"/>
    <cellStyle name="Percent [0] 28" xfId="11532"/>
    <cellStyle name="Percent [0] 28 2" xfId="20537"/>
    <cellStyle name="Percent [0] 29" xfId="11533"/>
    <cellStyle name="Percent [0] 29 2" xfId="20538"/>
    <cellStyle name="Percent [0] 3" xfId="11534"/>
    <cellStyle name="Percent [0] 3 2" xfId="11535"/>
    <cellStyle name="Percent [0] 3 2 2" xfId="20540"/>
    <cellStyle name="Percent [0] 3 3" xfId="11536"/>
    <cellStyle name="Percent [0] 3 3 2" xfId="20541"/>
    <cellStyle name="Percent [0] 3 4" xfId="11537"/>
    <cellStyle name="Percent [0] 3 4 2" xfId="20542"/>
    <cellStyle name="Percent [0] 3 5" xfId="11538"/>
    <cellStyle name="Percent [0] 3 5 2" xfId="20543"/>
    <cellStyle name="Percent [0] 3 6" xfId="11539"/>
    <cellStyle name="Percent [0] 3 6 2" xfId="20544"/>
    <cellStyle name="Percent [0] 3 7" xfId="11540"/>
    <cellStyle name="Percent [0] 3 7 2" xfId="20545"/>
    <cellStyle name="Percent [0] 3 8" xfId="11541"/>
    <cellStyle name="Percent [0] 3 8 2" xfId="20546"/>
    <cellStyle name="Percent [0] 3 9" xfId="20539"/>
    <cellStyle name="Percent [0] 3_Page 3" xfId="15334"/>
    <cellStyle name="Percent [0] 30" xfId="11542"/>
    <cellStyle name="Percent [0] 30 2" xfId="20547"/>
    <cellStyle name="Percent [0] 31" xfId="11543"/>
    <cellStyle name="Percent [0] 31 2" xfId="20548"/>
    <cellStyle name="Percent [0] 32" xfId="11544"/>
    <cellStyle name="Percent [0] 32 2" xfId="20549"/>
    <cellStyle name="Percent [0] 33" xfId="20398"/>
    <cellStyle name="Percent [0] 4" xfId="11545"/>
    <cellStyle name="Percent [0] 4 2" xfId="11546"/>
    <cellStyle name="Percent [0] 4 2 2" xfId="20551"/>
    <cellStyle name="Percent [0] 4 3" xfId="11547"/>
    <cellStyle name="Percent [0] 4 3 2" xfId="20552"/>
    <cellStyle name="Percent [0] 4 4" xfId="11548"/>
    <cellStyle name="Percent [0] 4 4 2" xfId="20553"/>
    <cellStyle name="Percent [0] 4 5" xfId="11549"/>
    <cellStyle name="Percent [0] 4 5 2" xfId="20554"/>
    <cellStyle name="Percent [0] 4 6" xfId="11550"/>
    <cellStyle name="Percent [0] 4 6 2" xfId="20555"/>
    <cellStyle name="Percent [0] 4 7" xfId="11551"/>
    <cellStyle name="Percent [0] 4 7 2" xfId="20556"/>
    <cellStyle name="Percent [0] 4 8" xfId="11552"/>
    <cellStyle name="Percent [0] 4 8 2" xfId="20557"/>
    <cellStyle name="Percent [0] 4 9" xfId="20550"/>
    <cellStyle name="Percent [0] 4_Page 3" xfId="15335"/>
    <cellStyle name="Percent [0] 5" xfId="11553"/>
    <cellStyle name="Percent [0] 5 2" xfId="11554"/>
    <cellStyle name="Percent [0] 5 2 2" xfId="20559"/>
    <cellStyle name="Percent [0] 5 3" xfId="11555"/>
    <cellStyle name="Percent [0] 5 3 2" xfId="20560"/>
    <cellStyle name="Percent [0] 5 4" xfId="11556"/>
    <cellStyle name="Percent [0] 5 4 2" xfId="20561"/>
    <cellStyle name="Percent [0] 5 5" xfId="11557"/>
    <cellStyle name="Percent [0] 5 5 2" xfId="20562"/>
    <cellStyle name="Percent [0] 5 6" xfId="11558"/>
    <cellStyle name="Percent [0] 5 6 2" xfId="20563"/>
    <cellStyle name="Percent [0] 5 7" xfId="11559"/>
    <cellStyle name="Percent [0] 5 7 2" xfId="20564"/>
    <cellStyle name="Percent [0] 5 8" xfId="11560"/>
    <cellStyle name="Percent [0] 5 8 2" xfId="20565"/>
    <cellStyle name="Percent [0] 5 9" xfId="20558"/>
    <cellStyle name="Percent [0] 5_Page 3" xfId="15336"/>
    <cellStyle name="Percent [0] 6" xfId="11561"/>
    <cellStyle name="Percent [0] 6 2" xfId="11562"/>
    <cellStyle name="Percent [0] 6 2 2" xfId="20567"/>
    <cellStyle name="Percent [0] 6 3" xfId="11563"/>
    <cellStyle name="Percent [0] 6 3 2" xfId="20568"/>
    <cellStyle name="Percent [0] 6 4" xfId="11564"/>
    <cellStyle name="Percent [0] 6 4 2" xfId="20569"/>
    <cellStyle name="Percent [0] 6 5" xfId="11565"/>
    <cellStyle name="Percent [0] 6 5 2" xfId="20570"/>
    <cellStyle name="Percent [0] 6 6" xfId="11566"/>
    <cellStyle name="Percent [0] 6 6 2" xfId="20571"/>
    <cellStyle name="Percent [0] 6 7" xfId="11567"/>
    <cellStyle name="Percent [0] 6 7 2" xfId="20572"/>
    <cellStyle name="Percent [0] 6 8" xfId="11568"/>
    <cellStyle name="Percent [0] 6 8 2" xfId="20573"/>
    <cellStyle name="Percent [0] 6 9" xfId="20566"/>
    <cellStyle name="Percent [0] 6_Page 3" xfId="15337"/>
    <cellStyle name="Percent [0] 7" xfId="11569"/>
    <cellStyle name="Percent [0] 7 2" xfId="11570"/>
    <cellStyle name="Percent [0] 7 2 2" xfId="20575"/>
    <cellStyle name="Percent [0] 7 3" xfId="11571"/>
    <cellStyle name="Percent [0] 7 3 2" xfId="20576"/>
    <cellStyle name="Percent [0] 7 4" xfId="11572"/>
    <cellStyle name="Percent [0] 7 4 2" xfId="20577"/>
    <cellStyle name="Percent [0] 7 5" xfId="11573"/>
    <cellStyle name="Percent [0] 7 5 2" xfId="20578"/>
    <cellStyle name="Percent [0] 7 6" xfId="11574"/>
    <cellStyle name="Percent [0] 7 6 2" xfId="20579"/>
    <cellStyle name="Percent [0] 7 7" xfId="11575"/>
    <cellStyle name="Percent [0] 7 7 2" xfId="20580"/>
    <cellStyle name="Percent [0] 7 8" xfId="11576"/>
    <cellStyle name="Percent [0] 7 8 2" xfId="20581"/>
    <cellStyle name="Percent [0] 7 9" xfId="20574"/>
    <cellStyle name="Percent [0] 7_Page 3" xfId="15338"/>
    <cellStyle name="Percent [0] 8" xfId="11577"/>
    <cellStyle name="Percent [0] 8 2" xfId="11578"/>
    <cellStyle name="Percent [0] 8 2 2" xfId="20583"/>
    <cellStyle name="Percent [0] 8 3" xfId="11579"/>
    <cellStyle name="Percent [0] 8 3 2" xfId="20584"/>
    <cellStyle name="Percent [0] 8 4" xfId="11580"/>
    <cellStyle name="Percent [0] 8 4 2" xfId="20585"/>
    <cellStyle name="Percent [0] 8 5" xfId="11581"/>
    <cellStyle name="Percent [0] 8 5 2" xfId="20586"/>
    <cellStyle name="Percent [0] 8 6" xfId="11582"/>
    <cellStyle name="Percent [0] 8 6 2" xfId="20587"/>
    <cellStyle name="Percent [0] 8 7" xfId="11583"/>
    <cellStyle name="Percent [0] 8 7 2" xfId="20588"/>
    <cellStyle name="Percent [0] 8 8" xfId="11584"/>
    <cellStyle name="Percent [0] 8 8 2" xfId="20589"/>
    <cellStyle name="Percent [0] 8 9" xfId="20582"/>
    <cellStyle name="Percent [0] 8_Page 3" xfId="15339"/>
    <cellStyle name="Percent [0] 9" xfId="11585"/>
    <cellStyle name="Percent [0] 9 2" xfId="11586"/>
    <cellStyle name="Percent [0] 9 2 2" xfId="20591"/>
    <cellStyle name="Percent [0] 9 3" xfId="11587"/>
    <cellStyle name="Percent [0] 9 3 2" xfId="20592"/>
    <cellStyle name="Percent [0] 9 4" xfId="11588"/>
    <cellStyle name="Percent [0] 9 4 2" xfId="20593"/>
    <cellStyle name="Percent [0] 9 5" xfId="11589"/>
    <cellStyle name="Percent [0] 9 5 2" xfId="20594"/>
    <cellStyle name="Percent [0] 9 6" xfId="11590"/>
    <cellStyle name="Percent [0] 9 6 2" xfId="20595"/>
    <cellStyle name="Percent [0] 9 7" xfId="11591"/>
    <cellStyle name="Percent [0] 9 7 2" xfId="20596"/>
    <cellStyle name="Percent [0] 9 8" xfId="11592"/>
    <cellStyle name="Percent [0] 9 8 2" xfId="20597"/>
    <cellStyle name="Percent [0] 9 9" xfId="20590"/>
    <cellStyle name="Percent [0] 9_Page 3" xfId="15340"/>
    <cellStyle name="Percent [0]_Page 3" xfId="15316"/>
    <cellStyle name="Percent [00]" xfId="11593"/>
    <cellStyle name="Percent [00] 10" xfId="11594"/>
    <cellStyle name="Percent [00] 10 2" xfId="20599"/>
    <cellStyle name="Percent [00] 11" xfId="11595"/>
    <cellStyle name="Percent [00] 11 2" xfId="20600"/>
    <cellStyle name="Percent [00] 12" xfId="11596"/>
    <cellStyle name="Percent [00] 12 2" xfId="20601"/>
    <cellStyle name="Percent [00] 13" xfId="11597"/>
    <cellStyle name="Percent [00] 13 2" xfId="20602"/>
    <cellStyle name="Percent [00] 14" xfId="11598"/>
    <cellStyle name="Percent [00] 14 2" xfId="20603"/>
    <cellStyle name="Percent [00] 15" xfId="11599"/>
    <cellStyle name="Percent [00] 15 2" xfId="20604"/>
    <cellStyle name="Percent [00] 16" xfId="11600"/>
    <cellStyle name="Percent [00] 16 2" xfId="20605"/>
    <cellStyle name="Percent [00] 17" xfId="11601"/>
    <cellStyle name="Percent [00] 17 2" xfId="20606"/>
    <cellStyle name="Percent [00] 18" xfId="11602"/>
    <cellStyle name="Percent [00] 18 2" xfId="20607"/>
    <cellStyle name="Percent [00] 19" xfId="11603"/>
    <cellStyle name="Percent [00] 19 2" xfId="20608"/>
    <cellStyle name="Percent [00] 2" xfId="11604"/>
    <cellStyle name="Percent [00] 2 2" xfId="20609"/>
    <cellStyle name="Percent [00] 20" xfId="11605"/>
    <cellStyle name="Percent [00] 20 2" xfId="20610"/>
    <cellStyle name="Percent [00] 21" xfId="11606"/>
    <cellStyle name="Percent [00] 21 2" xfId="20611"/>
    <cellStyle name="Percent [00] 22" xfId="11607"/>
    <cellStyle name="Percent [00] 22 2" xfId="20612"/>
    <cellStyle name="Percent [00] 23" xfId="11608"/>
    <cellStyle name="Percent [00] 23 2" xfId="20613"/>
    <cellStyle name="Percent [00] 24" xfId="11609"/>
    <cellStyle name="Percent [00] 24 2" xfId="20614"/>
    <cellStyle name="Percent [00] 25" xfId="11610"/>
    <cellStyle name="Percent [00] 25 2" xfId="20615"/>
    <cellStyle name="Percent [00] 26" xfId="11611"/>
    <cellStyle name="Percent [00] 27" xfId="11612"/>
    <cellStyle name="Percent [00] 28" xfId="11613"/>
    <cellStyle name="Percent [00] 29" xfId="11614"/>
    <cellStyle name="Percent [00] 3" xfId="11615"/>
    <cellStyle name="Percent [00] 3 2" xfId="20616"/>
    <cellStyle name="Percent [00] 30" xfId="20598"/>
    <cellStyle name="Percent [00] 4" xfId="11616"/>
    <cellStyle name="Percent [00] 4 2" xfId="20617"/>
    <cellStyle name="Percent [00] 5" xfId="11617"/>
    <cellStyle name="Percent [00] 5 2" xfId="20618"/>
    <cellStyle name="Percent [00] 6" xfId="11618"/>
    <cellStyle name="Percent [00] 6 2" xfId="20619"/>
    <cellStyle name="Percent [00] 7" xfId="11619"/>
    <cellStyle name="Percent [00] 7 2" xfId="20620"/>
    <cellStyle name="Percent [00] 8" xfId="11620"/>
    <cellStyle name="Percent [00] 8 2" xfId="20621"/>
    <cellStyle name="Percent [00] 9" xfId="11621"/>
    <cellStyle name="Percent [00] 9 2" xfId="20622"/>
    <cellStyle name="Percent [00]_Page 3" xfId="15341"/>
    <cellStyle name="Percent 10" xfId="11622"/>
    <cellStyle name="Percent 11" xfId="23"/>
    <cellStyle name="Percent 12" xfId="17"/>
    <cellStyle name="Percent 15" xfId="30"/>
    <cellStyle name="Percent 15 10" xfId="22509"/>
    <cellStyle name="Percent 15 11" xfId="22706"/>
    <cellStyle name="Percent 15 12" xfId="22503"/>
    <cellStyle name="Percent 15 13" xfId="22712"/>
    <cellStyle name="Percent 15 2" xfId="11623"/>
    <cellStyle name="Percent 15 2 2" xfId="20623"/>
    <cellStyle name="Percent 15 3" xfId="11624"/>
    <cellStyle name="Percent 15 3 2" xfId="20624"/>
    <cellStyle name="Percent 15 4" xfId="11625"/>
    <cellStyle name="Percent 15 4 2" xfId="20625"/>
    <cellStyle name="Percent 15 5" xfId="11626"/>
    <cellStyle name="Percent 15 5 2" xfId="20626"/>
    <cellStyle name="Percent 15 6" xfId="11627"/>
    <cellStyle name="Percent 15 6 2" xfId="20627"/>
    <cellStyle name="Percent 15 7" xfId="11628"/>
    <cellStyle name="Percent 15 7 2" xfId="20628"/>
    <cellStyle name="Percent 15 8" xfId="11629"/>
    <cellStyle name="Percent 15 8 2" xfId="20629"/>
    <cellStyle name="Percent 15 9" xfId="22700"/>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0 2" xfId="20631"/>
    <cellStyle name="Percent 3 11" xfId="11661"/>
    <cellStyle name="Percent 3 11 2" xfId="20632"/>
    <cellStyle name="Percent 3 12" xfId="11662"/>
    <cellStyle name="Percent 3 12 2" xfId="20633"/>
    <cellStyle name="Percent 3 13" xfId="11663"/>
    <cellStyle name="Percent 3 13 2" xfId="20634"/>
    <cellStyle name="Percent 3 14" xfId="11664"/>
    <cellStyle name="Percent 3 14 2" xfId="20635"/>
    <cellStyle name="Percent 3 15" xfId="11665"/>
    <cellStyle name="Percent 3 15 2" xfId="20636"/>
    <cellStyle name="Percent 3 16" xfId="11666"/>
    <cellStyle name="Percent 3 16 2" xfId="20637"/>
    <cellStyle name="Percent 3 17" xfId="11667"/>
    <cellStyle name="Percent 3 17 2" xfId="20638"/>
    <cellStyle name="Percent 3 18" xfId="15"/>
    <cellStyle name="Percent 3 18 2" xfId="22701"/>
    <cellStyle name="Percent 3 19" xfId="11668"/>
    <cellStyle name="Percent 3 19 2" xfId="22508"/>
    <cellStyle name="Percent 3 2" xfId="11669"/>
    <cellStyle name="Percent 3 2 2" xfId="11670"/>
    <cellStyle name="Percent 3 2 2 2" xfId="20639"/>
    <cellStyle name="Percent 3 2 3" xfId="11671"/>
    <cellStyle name="Percent 3 2 3 2" xfId="22702"/>
    <cellStyle name="Percent 3 2 4" xfId="11672"/>
    <cellStyle name="Percent 3 2 4 2" xfId="22507"/>
    <cellStyle name="Percent 3 2 5" xfId="11673"/>
    <cellStyle name="Percent 3 2 5 2" xfId="22708"/>
    <cellStyle name="Percent 3 2 6" xfId="11674"/>
    <cellStyle name="Percent 3 2 6 2" xfId="22501"/>
    <cellStyle name="Percent 3 2 7" xfId="22714"/>
    <cellStyle name="Percent 3 2_Page 3" xfId="15358"/>
    <cellStyle name="Percent 3 20" xfId="11675"/>
    <cellStyle name="Percent 3 20 2" xfId="22707"/>
    <cellStyle name="Percent 3 21" xfId="11676"/>
    <cellStyle name="Percent 3 21 2" xfId="22502"/>
    <cellStyle name="Percent 3 22" xfId="11677"/>
    <cellStyle name="Percent 3 22 2" xfId="22713"/>
    <cellStyle name="Percent 3 23" xfId="11678"/>
    <cellStyle name="Percent 3 24" xfId="11679"/>
    <cellStyle name="Percent 3 25" xfId="11680"/>
    <cellStyle name="Percent 3 26" xfId="11681"/>
    <cellStyle name="Percent 3 3" xfId="11682"/>
    <cellStyle name="Percent 3 3 2" xfId="20630"/>
    <cellStyle name="Percent 3 4" xfId="11683"/>
    <cellStyle name="Percent 3 4 2" xfId="20640"/>
    <cellStyle name="Percent 3 5" xfId="11684"/>
    <cellStyle name="Percent 3 5 2" xfId="20641"/>
    <cellStyle name="Percent 3 6" xfId="11685"/>
    <cellStyle name="Percent 3 6 2" xfId="20642"/>
    <cellStyle name="Percent 3 7" xfId="11686"/>
    <cellStyle name="Percent 3 7 2" xfId="20643"/>
    <cellStyle name="Percent 3 8" xfId="11687"/>
    <cellStyle name="Percent 3 8 2" xfId="20644"/>
    <cellStyle name="Percent 3 9" xfId="11688"/>
    <cellStyle name="Percent 3 9 2" xfId="20645"/>
    <cellStyle name="Percent 3_Page 3" xfId="15357"/>
    <cellStyle name="Percent 4" xfId="11689"/>
    <cellStyle name="Percent 4 2" xfId="16211"/>
    <cellStyle name="Percent 5" xfId="11690"/>
    <cellStyle name="Percent 5 10" xfId="19"/>
    <cellStyle name="Percent 5 10 2" xfId="22506"/>
    <cellStyle name="Percent 5 11" xfId="11691"/>
    <cellStyle name="Percent 5 11 2" xfId="22709"/>
    <cellStyle name="Percent 5 12" xfId="11692"/>
    <cellStyle name="Percent 5 12 2" xfId="22500"/>
    <cellStyle name="Percent 5 13" xfId="11693"/>
    <cellStyle name="Percent 5 13 2" xfId="22715"/>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11" xfId="20646"/>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 2" xfId="20647"/>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 2" xfId="20648"/>
    <cellStyle name="Percent 5 4 3" xfId="22704"/>
    <cellStyle name="Percent 5 4 4" xfId="22505"/>
    <cellStyle name="Percent 5 4 5" xfId="22710"/>
    <cellStyle name="Percent 5 4 6" xfId="22499"/>
    <cellStyle name="Percent 5 4 7" xfId="22716"/>
    <cellStyle name="Percent 5 40" xfId="11732"/>
    <cellStyle name="Percent 5 41" xfId="11733"/>
    <cellStyle name="Percent 5 5" xfId="20"/>
    <cellStyle name="Percent 5 5 2" xfId="20649"/>
    <cellStyle name="Percent 5 5 3" xfId="22705"/>
    <cellStyle name="Percent 5 5 4" xfId="22504"/>
    <cellStyle name="Percent 5 5 5" xfId="22711"/>
    <cellStyle name="Percent 5 5 6" xfId="22498"/>
    <cellStyle name="Percent 5 5 7" xfId="22717"/>
    <cellStyle name="Percent 5 6" xfId="11734"/>
    <cellStyle name="Percent 5 6 2" xfId="20650"/>
    <cellStyle name="Percent 5 7" xfId="11735"/>
    <cellStyle name="Percent 5 7 2" xfId="20651"/>
    <cellStyle name="Percent 5 8" xfId="11736"/>
    <cellStyle name="Percent 5 8 2" xfId="20652"/>
    <cellStyle name="Percent 5 9" xfId="11737"/>
    <cellStyle name="Percent 5 9 2" xfId="22703"/>
    <cellStyle name="Percent 5_Page 3" xfId="15359"/>
    <cellStyle name="Percent 6" xfId="11738"/>
    <cellStyle name="Percent 6 10" xfId="11739"/>
    <cellStyle name="Percent 6 10 2" xfId="20653"/>
    <cellStyle name="Percent 6 11" xfId="22759"/>
    <cellStyle name="Percent 6 2" xfId="11740"/>
    <cellStyle name="Percent 6 2 2" xfId="20654"/>
    <cellStyle name="Percent 6 3" xfId="11741"/>
    <cellStyle name="Percent 6 3 2" xfId="20655"/>
    <cellStyle name="Percent 6 4" xfId="11742"/>
    <cellStyle name="Percent 6 4 2" xfId="20656"/>
    <cellStyle name="Percent 6 5" xfId="11743"/>
    <cellStyle name="Percent 6 5 2" xfId="20657"/>
    <cellStyle name="Percent 6 6" xfId="11744"/>
    <cellStyle name="Percent 6 6 2" xfId="20658"/>
    <cellStyle name="Percent 6 7" xfId="11745"/>
    <cellStyle name="Percent 6 7 2" xfId="20659"/>
    <cellStyle name="Percent 6 8" xfId="11746"/>
    <cellStyle name="Percent 6 8 2" xfId="20660"/>
    <cellStyle name="Percent 6 9" xfId="11747"/>
    <cellStyle name="Percent 6 9 2" xfId="20661"/>
    <cellStyle name="Percent 6_Page 3" xfId="15361"/>
    <cellStyle name="Percent 7" xfId="11748"/>
    <cellStyle name="Percent 7 2" xfId="22761"/>
    <cellStyle name="Percent 8" xfId="22775"/>
    <cellStyle name="Percent 9" xfId="11749"/>
    <cellStyle name="Percent 9 2" xfId="22777"/>
    <cellStyle name="Percentage 2" xfId="11750"/>
    <cellStyle name="Percentage 2 2" xfId="20662"/>
    <cellStyle name="PrePop Currency (0)" xfId="11751"/>
    <cellStyle name="PrePop Currency (0) 10" xfId="11752"/>
    <cellStyle name="PrePop Currency (0) 10 2" xfId="11753"/>
    <cellStyle name="PrePop Currency (0) 10 2 2" xfId="20665"/>
    <cellStyle name="PrePop Currency (0) 10 3" xfId="11754"/>
    <cellStyle name="PrePop Currency (0) 10 3 2" xfId="20666"/>
    <cellStyle name="PrePop Currency (0) 10 4" xfId="11755"/>
    <cellStyle name="PrePop Currency (0) 10 4 2" xfId="20667"/>
    <cellStyle name="PrePop Currency (0) 10 5" xfId="11756"/>
    <cellStyle name="PrePop Currency (0) 10 5 2" xfId="20668"/>
    <cellStyle name="PrePop Currency (0) 10 6" xfId="11757"/>
    <cellStyle name="PrePop Currency (0) 10 6 2" xfId="20669"/>
    <cellStyle name="PrePop Currency (0) 10 7" xfId="11758"/>
    <cellStyle name="PrePop Currency (0) 10 7 2" xfId="20670"/>
    <cellStyle name="PrePop Currency (0) 10 8" xfId="11759"/>
    <cellStyle name="PrePop Currency (0) 10 8 2" xfId="20671"/>
    <cellStyle name="PrePop Currency (0) 10 9" xfId="20664"/>
    <cellStyle name="PrePop Currency (0) 10_Page 3" xfId="15363"/>
    <cellStyle name="PrePop Currency (0) 11" xfId="11760"/>
    <cellStyle name="PrePop Currency (0) 11 2" xfId="11761"/>
    <cellStyle name="PrePop Currency (0) 11 2 2" xfId="20673"/>
    <cellStyle name="PrePop Currency (0) 11 3" xfId="11762"/>
    <cellStyle name="PrePop Currency (0) 11 3 2" xfId="20674"/>
    <cellStyle name="PrePop Currency (0) 11 4" xfId="11763"/>
    <cellStyle name="PrePop Currency (0) 11 4 2" xfId="20675"/>
    <cellStyle name="PrePop Currency (0) 11 5" xfId="11764"/>
    <cellStyle name="PrePop Currency (0) 11 5 2" xfId="20676"/>
    <cellStyle name="PrePop Currency (0) 11 6" xfId="11765"/>
    <cellStyle name="PrePop Currency (0) 11 6 2" xfId="20677"/>
    <cellStyle name="PrePop Currency (0) 11 7" xfId="11766"/>
    <cellStyle name="PrePop Currency (0) 11 7 2" xfId="20678"/>
    <cellStyle name="PrePop Currency (0) 11 8" xfId="11767"/>
    <cellStyle name="PrePop Currency (0) 11 8 2" xfId="20679"/>
    <cellStyle name="PrePop Currency (0) 11 9" xfId="20672"/>
    <cellStyle name="PrePop Currency (0) 11_Page 3" xfId="15364"/>
    <cellStyle name="PrePop Currency (0) 12" xfId="11768"/>
    <cellStyle name="PrePop Currency (0) 12 2" xfId="11769"/>
    <cellStyle name="PrePop Currency (0) 12 2 2" xfId="20681"/>
    <cellStyle name="PrePop Currency (0) 12 3" xfId="11770"/>
    <cellStyle name="PrePop Currency (0) 12 3 2" xfId="20682"/>
    <cellStyle name="PrePop Currency (0) 12 4" xfId="11771"/>
    <cellStyle name="PrePop Currency (0) 12 4 2" xfId="20683"/>
    <cellStyle name="PrePop Currency (0) 12 5" xfId="11772"/>
    <cellStyle name="PrePop Currency (0) 12 5 2" xfId="20684"/>
    <cellStyle name="PrePop Currency (0) 12 6" xfId="11773"/>
    <cellStyle name="PrePop Currency (0) 12 6 2" xfId="20685"/>
    <cellStyle name="PrePop Currency (0) 12 7" xfId="11774"/>
    <cellStyle name="PrePop Currency (0) 12 7 2" xfId="20686"/>
    <cellStyle name="PrePop Currency (0) 12 8" xfId="11775"/>
    <cellStyle name="PrePop Currency (0) 12 8 2" xfId="20687"/>
    <cellStyle name="PrePop Currency (0) 12 9" xfId="20680"/>
    <cellStyle name="PrePop Currency (0) 12_Page 3" xfId="15365"/>
    <cellStyle name="PrePop Currency (0) 13" xfId="11776"/>
    <cellStyle name="PrePop Currency (0) 13 2" xfId="11777"/>
    <cellStyle name="PrePop Currency (0) 13 2 2" xfId="20689"/>
    <cellStyle name="PrePop Currency (0) 13 3" xfId="11778"/>
    <cellStyle name="PrePop Currency (0) 13 3 2" xfId="20690"/>
    <cellStyle name="PrePop Currency (0) 13 4" xfId="11779"/>
    <cellStyle name="PrePop Currency (0) 13 4 2" xfId="20691"/>
    <cellStyle name="PrePop Currency (0) 13 5" xfId="11780"/>
    <cellStyle name="PrePop Currency (0) 13 5 2" xfId="20692"/>
    <cellStyle name="PrePop Currency (0) 13 6" xfId="11781"/>
    <cellStyle name="PrePop Currency (0) 13 6 2" xfId="20693"/>
    <cellStyle name="PrePop Currency (0) 13 7" xfId="11782"/>
    <cellStyle name="PrePop Currency (0) 13 7 2" xfId="20694"/>
    <cellStyle name="PrePop Currency (0) 13 8" xfId="11783"/>
    <cellStyle name="PrePop Currency (0) 13 8 2" xfId="20695"/>
    <cellStyle name="PrePop Currency (0) 13 9" xfId="20688"/>
    <cellStyle name="PrePop Currency (0) 13_Page 3" xfId="15366"/>
    <cellStyle name="PrePop Currency (0) 14" xfId="11784"/>
    <cellStyle name="PrePop Currency (0) 14 2" xfId="11785"/>
    <cellStyle name="PrePop Currency (0) 14 2 2" xfId="20697"/>
    <cellStyle name="PrePop Currency (0) 14 3" xfId="11786"/>
    <cellStyle name="PrePop Currency (0) 14 3 2" xfId="20698"/>
    <cellStyle name="PrePop Currency (0) 14 4" xfId="11787"/>
    <cellStyle name="PrePop Currency (0) 14 4 2" xfId="20699"/>
    <cellStyle name="PrePop Currency (0) 14 5" xfId="11788"/>
    <cellStyle name="PrePop Currency (0) 14 5 2" xfId="20700"/>
    <cellStyle name="PrePop Currency (0) 14 6" xfId="11789"/>
    <cellStyle name="PrePop Currency (0) 14 6 2" xfId="20701"/>
    <cellStyle name="PrePop Currency (0) 14 7" xfId="11790"/>
    <cellStyle name="PrePop Currency (0) 14 7 2" xfId="20702"/>
    <cellStyle name="PrePop Currency (0) 14 8" xfId="11791"/>
    <cellStyle name="PrePop Currency (0) 14 8 2" xfId="20703"/>
    <cellStyle name="PrePop Currency (0) 14 9" xfId="20696"/>
    <cellStyle name="PrePop Currency (0) 14_Page 3" xfId="15367"/>
    <cellStyle name="PrePop Currency (0) 15" xfId="11792"/>
    <cellStyle name="PrePop Currency (0) 15 2" xfId="11793"/>
    <cellStyle name="PrePop Currency (0) 15 2 2" xfId="20705"/>
    <cellStyle name="PrePop Currency (0) 15 3" xfId="11794"/>
    <cellStyle name="PrePop Currency (0) 15 3 2" xfId="20706"/>
    <cellStyle name="PrePop Currency (0) 15 4" xfId="11795"/>
    <cellStyle name="PrePop Currency (0) 15 4 2" xfId="20707"/>
    <cellStyle name="PrePop Currency (0) 15 5" xfId="11796"/>
    <cellStyle name="PrePop Currency (0) 15 5 2" xfId="20708"/>
    <cellStyle name="PrePop Currency (0) 15 6" xfId="11797"/>
    <cellStyle name="PrePop Currency (0) 15 6 2" xfId="20709"/>
    <cellStyle name="PrePop Currency (0) 15 7" xfId="11798"/>
    <cellStyle name="PrePop Currency (0) 15 7 2" xfId="20710"/>
    <cellStyle name="PrePop Currency (0) 15 8" xfId="11799"/>
    <cellStyle name="PrePop Currency (0) 15 8 2" xfId="20711"/>
    <cellStyle name="PrePop Currency (0) 15 9" xfId="20704"/>
    <cellStyle name="PrePop Currency (0) 15_Page 3" xfId="15368"/>
    <cellStyle name="PrePop Currency (0) 16" xfId="11800"/>
    <cellStyle name="PrePop Currency (0) 16 2" xfId="11801"/>
    <cellStyle name="PrePop Currency (0) 16 2 2" xfId="20713"/>
    <cellStyle name="PrePop Currency (0) 16 3" xfId="11802"/>
    <cellStyle name="PrePop Currency (0) 16 3 2" xfId="20714"/>
    <cellStyle name="PrePop Currency (0) 16 4" xfId="11803"/>
    <cellStyle name="PrePop Currency (0) 16 4 2" xfId="20715"/>
    <cellStyle name="PrePop Currency (0) 16 5" xfId="11804"/>
    <cellStyle name="PrePop Currency (0) 16 5 2" xfId="20716"/>
    <cellStyle name="PrePop Currency (0) 16 6" xfId="11805"/>
    <cellStyle name="PrePop Currency (0) 16 6 2" xfId="20717"/>
    <cellStyle name="PrePop Currency (0) 16 7" xfId="11806"/>
    <cellStyle name="PrePop Currency (0) 16 7 2" xfId="20718"/>
    <cellStyle name="PrePop Currency (0) 16 8" xfId="11807"/>
    <cellStyle name="PrePop Currency (0) 16 8 2" xfId="20719"/>
    <cellStyle name="PrePop Currency (0) 16 9" xfId="20712"/>
    <cellStyle name="PrePop Currency (0) 16_Page 3" xfId="15369"/>
    <cellStyle name="PrePop Currency (0) 17" xfId="11808"/>
    <cellStyle name="PrePop Currency (0) 17 2" xfId="11809"/>
    <cellStyle name="PrePop Currency (0) 17 2 2" xfId="20721"/>
    <cellStyle name="PrePop Currency (0) 17 3" xfId="11810"/>
    <cellStyle name="PrePop Currency (0) 17 3 2" xfId="20722"/>
    <cellStyle name="PrePop Currency (0) 17 4" xfId="11811"/>
    <cellStyle name="PrePop Currency (0) 17 4 2" xfId="20723"/>
    <cellStyle name="PrePop Currency (0) 17 5" xfId="11812"/>
    <cellStyle name="PrePop Currency (0) 17 5 2" xfId="20724"/>
    <cellStyle name="PrePop Currency (0) 17 6" xfId="11813"/>
    <cellStyle name="PrePop Currency (0) 17 6 2" xfId="20725"/>
    <cellStyle name="PrePop Currency (0) 17 7" xfId="11814"/>
    <cellStyle name="PrePop Currency (0) 17 7 2" xfId="20726"/>
    <cellStyle name="PrePop Currency (0) 17 8" xfId="11815"/>
    <cellStyle name="PrePop Currency (0) 17 8 2" xfId="20727"/>
    <cellStyle name="PrePop Currency (0) 17 9" xfId="20720"/>
    <cellStyle name="PrePop Currency (0) 17_Page 3" xfId="15370"/>
    <cellStyle name="PrePop Currency (0) 18" xfId="11816"/>
    <cellStyle name="PrePop Currency (0) 18 2" xfId="11817"/>
    <cellStyle name="PrePop Currency (0) 18 2 2" xfId="20729"/>
    <cellStyle name="PrePop Currency (0) 18 3" xfId="11818"/>
    <cellStyle name="PrePop Currency (0) 18 3 2" xfId="20730"/>
    <cellStyle name="PrePop Currency (0) 18 4" xfId="11819"/>
    <cellStyle name="PrePop Currency (0) 18 4 2" xfId="20731"/>
    <cellStyle name="PrePop Currency (0) 18 5" xfId="11820"/>
    <cellStyle name="PrePop Currency (0) 18 5 2" xfId="20732"/>
    <cellStyle name="PrePop Currency (0) 18 6" xfId="11821"/>
    <cellStyle name="PrePop Currency (0) 18 6 2" xfId="20733"/>
    <cellStyle name="PrePop Currency (0) 18 7" xfId="11822"/>
    <cellStyle name="PrePop Currency (0) 18 7 2" xfId="20734"/>
    <cellStyle name="PrePop Currency (0) 18 8" xfId="11823"/>
    <cellStyle name="PrePop Currency (0) 18 8 2" xfId="20735"/>
    <cellStyle name="PrePop Currency (0) 18 9" xfId="20728"/>
    <cellStyle name="PrePop Currency (0) 18_Page 3" xfId="15371"/>
    <cellStyle name="PrePop Currency (0) 19" xfId="11824"/>
    <cellStyle name="PrePop Currency (0) 19 2" xfId="11825"/>
    <cellStyle name="PrePop Currency (0) 19 2 2" xfId="20737"/>
    <cellStyle name="PrePop Currency (0) 19 3" xfId="11826"/>
    <cellStyle name="PrePop Currency (0) 19 3 2" xfId="20738"/>
    <cellStyle name="PrePop Currency (0) 19 4" xfId="11827"/>
    <cellStyle name="PrePop Currency (0) 19 4 2" xfId="20739"/>
    <cellStyle name="PrePop Currency (0) 19 5" xfId="11828"/>
    <cellStyle name="PrePop Currency (0) 19 5 2" xfId="20740"/>
    <cellStyle name="PrePop Currency (0) 19 6" xfId="11829"/>
    <cellStyle name="PrePop Currency (0) 19 6 2" xfId="20741"/>
    <cellStyle name="PrePop Currency (0) 19 7" xfId="11830"/>
    <cellStyle name="PrePop Currency (0) 19 7 2" xfId="20742"/>
    <cellStyle name="PrePop Currency (0) 19 8" xfId="11831"/>
    <cellStyle name="PrePop Currency (0) 19 8 2" xfId="20743"/>
    <cellStyle name="PrePop Currency (0) 19 9" xfId="20736"/>
    <cellStyle name="PrePop Currency (0) 19_Page 3" xfId="15372"/>
    <cellStyle name="PrePop Currency (0) 2" xfId="11832"/>
    <cellStyle name="PrePop Currency (0) 2 2" xfId="11833"/>
    <cellStyle name="PrePop Currency (0) 2 2 2" xfId="20745"/>
    <cellStyle name="PrePop Currency (0) 2 3" xfId="11834"/>
    <cellStyle name="PrePop Currency (0) 2 3 2" xfId="20746"/>
    <cellStyle name="PrePop Currency (0) 2 4" xfId="11835"/>
    <cellStyle name="PrePop Currency (0) 2 4 2" xfId="20747"/>
    <cellStyle name="PrePop Currency (0) 2 5" xfId="11836"/>
    <cellStyle name="PrePop Currency (0) 2 5 2" xfId="20748"/>
    <cellStyle name="PrePop Currency (0) 2 6" xfId="11837"/>
    <cellStyle name="PrePop Currency (0) 2 6 2" xfId="20749"/>
    <cellStyle name="PrePop Currency (0) 2 7" xfId="11838"/>
    <cellStyle name="PrePop Currency (0) 2 7 2" xfId="20750"/>
    <cellStyle name="PrePop Currency (0) 2 8" xfId="11839"/>
    <cellStyle name="PrePop Currency (0) 2 8 2" xfId="20751"/>
    <cellStyle name="PrePop Currency (0) 2 9" xfId="20744"/>
    <cellStyle name="PrePop Currency (0) 2_Page 3" xfId="15373"/>
    <cellStyle name="PrePop Currency (0) 20" xfId="11840"/>
    <cellStyle name="PrePop Currency (0) 20 2" xfId="11841"/>
    <cellStyle name="PrePop Currency (0) 20 2 2" xfId="20753"/>
    <cellStyle name="PrePop Currency (0) 20 3" xfId="11842"/>
    <cellStyle name="PrePop Currency (0) 20 3 2" xfId="20754"/>
    <cellStyle name="PrePop Currency (0) 20 4" xfId="11843"/>
    <cellStyle name="PrePop Currency (0) 20 4 2" xfId="20755"/>
    <cellStyle name="PrePop Currency (0) 20 5" xfId="11844"/>
    <cellStyle name="PrePop Currency (0) 20 5 2" xfId="20756"/>
    <cellStyle name="PrePop Currency (0) 20 6" xfId="11845"/>
    <cellStyle name="PrePop Currency (0) 20 6 2" xfId="20757"/>
    <cellStyle name="PrePop Currency (0) 20 7" xfId="11846"/>
    <cellStyle name="PrePop Currency (0) 20 7 2" xfId="20758"/>
    <cellStyle name="PrePop Currency (0) 20 8" xfId="11847"/>
    <cellStyle name="PrePop Currency (0) 20 8 2" xfId="20759"/>
    <cellStyle name="PrePop Currency (0) 20 9" xfId="20752"/>
    <cellStyle name="PrePop Currency (0) 20_Page 3" xfId="15374"/>
    <cellStyle name="PrePop Currency (0) 21" xfId="11848"/>
    <cellStyle name="PrePop Currency (0) 21 2" xfId="11849"/>
    <cellStyle name="PrePop Currency (0) 21 2 2" xfId="20761"/>
    <cellStyle name="PrePop Currency (0) 21 3" xfId="11850"/>
    <cellStyle name="PrePop Currency (0) 21 3 2" xfId="20762"/>
    <cellStyle name="PrePop Currency (0) 21 4" xfId="11851"/>
    <cellStyle name="PrePop Currency (0) 21 4 2" xfId="20763"/>
    <cellStyle name="PrePop Currency (0) 21 5" xfId="11852"/>
    <cellStyle name="PrePop Currency (0) 21 5 2" xfId="20764"/>
    <cellStyle name="PrePop Currency (0) 21 6" xfId="11853"/>
    <cellStyle name="PrePop Currency (0) 21 6 2" xfId="20765"/>
    <cellStyle name="PrePop Currency (0) 21 7" xfId="11854"/>
    <cellStyle name="PrePop Currency (0) 21 7 2" xfId="20766"/>
    <cellStyle name="PrePop Currency (0) 21 8" xfId="11855"/>
    <cellStyle name="PrePop Currency (0) 21 8 2" xfId="20767"/>
    <cellStyle name="PrePop Currency (0) 21 9" xfId="20760"/>
    <cellStyle name="PrePop Currency (0) 21_Page 3" xfId="15375"/>
    <cellStyle name="PrePop Currency (0) 22" xfId="11856"/>
    <cellStyle name="PrePop Currency (0) 22 2" xfId="11857"/>
    <cellStyle name="PrePop Currency (0) 22 2 2" xfId="20769"/>
    <cellStyle name="PrePop Currency (0) 22 3" xfId="11858"/>
    <cellStyle name="PrePop Currency (0) 22 3 2" xfId="20770"/>
    <cellStyle name="PrePop Currency (0) 22 4" xfId="11859"/>
    <cellStyle name="PrePop Currency (0) 22 4 2" xfId="20771"/>
    <cellStyle name="PrePop Currency (0) 22 5" xfId="11860"/>
    <cellStyle name="PrePop Currency (0) 22 5 2" xfId="20772"/>
    <cellStyle name="PrePop Currency (0) 22 6" xfId="11861"/>
    <cellStyle name="PrePop Currency (0) 22 6 2" xfId="20773"/>
    <cellStyle name="PrePop Currency (0) 22 7" xfId="11862"/>
    <cellStyle name="PrePop Currency (0) 22 7 2" xfId="20774"/>
    <cellStyle name="PrePop Currency (0) 22 8" xfId="11863"/>
    <cellStyle name="PrePop Currency (0) 22 8 2" xfId="20775"/>
    <cellStyle name="PrePop Currency (0) 22 9" xfId="20768"/>
    <cellStyle name="PrePop Currency (0) 22_Page 3" xfId="15376"/>
    <cellStyle name="PrePop Currency (0) 23" xfId="11864"/>
    <cellStyle name="PrePop Currency (0) 23 2" xfId="11865"/>
    <cellStyle name="PrePop Currency (0) 23 2 2" xfId="20777"/>
    <cellStyle name="PrePop Currency (0) 23 3" xfId="11866"/>
    <cellStyle name="PrePop Currency (0) 23 3 2" xfId="20778"/>
    <cellStyle name="PrePop Currency (0) 23 4" xfId="11867"/>
    <cellStyle name="PrePop Currency (0) 23 4 2" xfId="20779"/>
    <cellStyle name="PrePop Currency (0) 23 5" xfId="11868"/>
    <cellStyle name="PrePop Currency (0) 23 5 2" xfId="20780"/>
    <cellStyle name="PrePop Currency (0) 23 6" xfId="11869"/>
    <cellStyle name="PrePop Currency (0) 23 6 2" xfId="20781"/>
    <cellStyle name="PrePop Currency (0) 23 7" xfId="11870"/>
    <cellStyle name="PrePop Currency (0) 23 7 2" xfId="20782"/>
    <cellStyle name="PrePop Currency (0) 23 8" xfId="11871"/>
    <cellStyle name="PrePop Currency (0) 23 8 2" xfId="20783"/>
    <cellStyle name="PrePop Currency (0) 23 9" xfId="20776"/>
    <cellStyle name="PrePop Currency (0) 23_Page 3" xfId="15377"/>
    <cellStyle name="PrePop Currency (0) 24" xfId="11872"/>
    <cellStyle name="PrePop Currency (0) 24 2" xfId="11873"/>
    <cellStyle name="PrePop Currency (0) 24 2 2" xfId="20785"/>
    <cellStyle name="PrePop Currency (0) 24 3" xfId="11874"/>
    <cellStyle name="PrePop Currency (0) 24 3 2" xfId="20786"/>
    <cellStyle name="PrePop Currency (0) 24 4" xfId="11875"/>
    <cellStyle name="PrePop Currency (0) 24 4 2" xfId="20787"/>
    <cellStyle name="PrePop Currency (0) 24 5" xfId="11876"/>
    <cellStyle name="PrePop Currency (0) 24 5 2" xfId="20788"/>
    <cellStyle name="PrePop Currency (0) 24 6" xfId="11877"/>
    <cellStyle name="PrePop Currency (0) 24 6 2" xfId="20789"/>
    <cellStyle name="PrePop Currency (0) 24 7" xfId="11878"/>
    <cellStyle name="PrePop Currency (0) 24 7 2" xfId="20790"/>
    <cellStyle name="PrePop Currency (0) 24 8" xfId="11879"/>
    <cellStyle name="PrePop Currency (0) 24 8 2" xfId="20791"/>
    <cellStyle name="PrePop Currency (0) 24 9" xfId="20784"/>
    <cellStyle name="PrePop Currency (0) 24_Page 3" xfId="15378"/>
    <cellStyle name="PrePop Currency (0) 25" xfId="11880"/>
    <cellStyle name="PrePop Currency (0) 25 2" xfId="11881"/>
    <cellStyle name="PrePop Currency (0) 25 2 2" xfId="20793"/>
    <cellStyle name="PrePop Currency (0) 25 3" xfId="11882"/>
    <cellStyle name="PrePop Currency (0) 25 3 2" xfId="20794"/>
    <cellStyle name="PrePop Currency (0) 25 4" xfId="11883"/>
    <cellStyle name="PrePop Currency (0) 25 4 2" xfId="20795"/>
    <cellStyle name="PrePop Currency (0) 25 5" xfId="11884"/>
    <cellStyle name="PrePop Currency (0) 25 5 2" xfId="20796"/>
    <cellStyle name="PrePop Currency (0) 25 6" xfId="11885"/>
    <cellStyle name="PrePop Currency (0) 25 6 2" xfId="20797"/>
    <cellStyle name="PrePop Currency (0) 25 7" xfId="11886"/>
    <cellStyle name="PrePop Currency (0) 25 7 2" xfId="20798"/>
    <cellStyle name="PrePop Currency (0) 25 8" xfId="11887"/>
    <cellStyle name="PrePop Currency (0) 25 8 2" xfId="20799"/>
    <cellStyle name="PrePop Currency (0) 25 9" xfId="20792"/>
    <cellStyle name="PrePop Currency (0) 25_Page 3" xfId="15379"/>
    <cellStyle name="PrePop Currency (0) 26" xfId="11888"/>
    <cellStyle name="PrePop Currency (0) 26 2" xfId="20800"/>
    <cellStyle name="PrePop Currency (0) 27" xfId="11889"/>
    <cellStyle name="PrePop Currency (0) 27 2" xfId="20801"/>
    <cellStyle name="PrePop Currency (0) 28" xfId="11890"/>
    <cellStyle name="PrePop Currency (0) 28 2" xfId="20802"/>
    <cellStyle name="PrePop Currency (0) 29" xfId="11891"/>
    <cellStyle name="PrePop Currency (0) 29 2" xfId="20803"/>
    <cellStyle name="PrePop Currency (0) 3" xfId="11892"/>
    <cellStyle name="PrePop Currency (0) 3 2" xfId="11893"/>
    <cellStyle name="PrePop Currency (0) 3 2 2" xfId="20805"/>
    <cellStyle name="PrePop Currency (0) 3 3" xfId="11894"/>
    <cellStyle name="PrePop Currency (0) 3 3 2" xfId="20806"/>
    <cellStyle name="PrePop Currency (0) 3 4" xfId="11895"/>
    <cellStyle name="PrePop Currency (0) 3 4 2" xfId="20807"/>
    <cellStyle name="PrePop Currency (0) 3 5" xfId="11896"/>
    <cellStyle name="PrePop Currency (0) 3 5 2" xfId="20808"/>
    <cellStyle name="PrePop Currency (0) 3 6" xfId="11897"/>
    <cellStyle name="PrePop Currency (0) 3 6 2" xfId="20809"/>
    <cellStyle name="PrePop Currency (0) 3 7" xfId="11898"/>
    <cellStyle name="PrePop Currency (0) 3 7 2" xfId="20810"/>
    <cellStyle name="PrePop Currency (0) 3 8" xfId="11899"/>
    <cellStyle name="PrePop Currency (0) 3 8 2" xfId="20811"/>
    <cellStyle name="PrePop Currency (0) 3 9" xfId="20804"/>
    <cellStyle name="PrePop Currency (0) 3_Page 3" xfId="15380"/>
    <cellStyle name="PrePop Currency (0) 30" xfId="11900"/>
    <cellStyle name="PrePop Currency (0) 30 2" xfId="20812"/>
    <cellStyle name="PrePop Currency (0) 31" xfId="11901"/>
    <cellStyle name="PrePop Currency (0) 31 2" xfId="20813"/>
    <cellStyle name="PrePop Currency (0) 32" xfId="11902"/>
    <cellStyle name="PrePop Currency (0) 32 2" xfId="20814"/>
    <cellStyle name="PrePop Currency (0) 33" xfId="20663"/>
    <cellStyle name="PrePop Currency (0) 4" xfId="11903"/>
    <cellStyle name="PrePop Currency (0) 4 2" xfId="11904"/>
    <cellStyle name="PrePop Currency (0) 4 2 2" xfId="20816"/>
    <cellStyle name="PrePop Currency (0) 4 3" xfId="11905"/>
    <cellStyle name="PrePop Currency (0) 4 3 2" xfId="20817"/>
    <cellStyle name="PrePop Currency (0) 4 4" xfId="11906"/>
    <cellStyle name="PrePop Currency (0) 4 4 2" xfId="20818"/>
    <cellStyle name="PrePop Currency (0) 4 5" xfId="11907"/>
    <cellStyle name="PrePop Currency (0) 4 5 2" xfId="20819"/>
    <cellStyle name="PrePop Currency (0) 4 6" xfId="11908"/>
    <cellStyle name="PrePop Currency (0) 4 6 2" xfId="20820"/>
    <cellStyle name="PrePop Currency (0) 4 7" xfId="11909"/>
    <cellStyle name="PrePop Currency (0) 4 7 2" xfId="20821"/>
    <cellStyle name="PrePop Currency (0) 4 8" xfId="11910"/>
    <cellStyle name="PrePop Currency (0) 4 8 2" xfId="20822"/>
    <cellStyle name="PrePop Currency (0) 4 9" xfId="20815"/>
    <cellStyle name="PrePop Currency (0) 4_Page 3" xfId="15381"/>
    <cellStyle name="PrePop Currency (0) 5" xfId="11911"/>
    <cellStyle name="PrePop Currency (0) 5 2" xfId="11912"/>
    <cellStyle name="PrePop Currency (0) 5 2 2" xfId="20824"/>
    <cellStyle name="PrePop Currency (0) 5 3" xfId="11913"/>
    <cellStyle name="PrePop Currency (0) 5 3 2" xfId="20825"/>
    <cellStyle name="PrePop Currency (0) 5 4" xfId="11914"/>
    <cellStyle name="PrePop Currency (0) 5 4 2" xfId="20826"/>
    <cellStyle name="PrePop Currency (0) 5 5" xfId="11915"/>
    <cellStyle name="PrePop Currency (0) 5 5 2" xfId="20827"/>
    <cellStyle name="PrePop Currency (0) 5 6" xfId="11916"/>
    <cellStyle name="PrePop Currency (0) 5 6 2" xfId="20828"/>
    <cellStyle name="PrePop Currency (0) 5 7" xfId="11917"/>
    <cellStyle name="PrePop Currency (0) 5 7 2" xfId="20829"/>
    <cellStyle name="PrePop Currency (0) 5 8" xfId="11918"/>
    <cellStyle name="PrePop Currency (0) 5 8 2" xfId="20830"/>
    <cellStyle name="PrePop Currency (0) 5 9" xfId="20823"/>
    <cellStyle name="PrePop Currency (0) 5_Page 3" xfId="15382"/>
    <cellStyle name="PrePop Currency (0) 6" xfId="11919"/>
    <cellStyle name="PrePop Currency (0) 6 2" xfId="11920"/>
    <cellStyle name="PrePop Currency (0) 6 2 2" xfId="20832"/>
    <cellStyle name="PrePop Currency (0) 6 3" xfId="11921"/>
    <cellStyle name="PrePop Currency (0) 6 3 2" xfId="20833"/>
    <cellStyle name="PrePop Currency (0) 6 4" xfId="11922"/>
    <cellStyle name="PrePop Currency (0) 6 4 2" xfId="20834"/>
    <cellStyle name="PrePop Currency (0) 6 5" xfId="11923"/>
    <cellStyle name="PrePop Currency (0) 6 5 2" xfId="20835"/>
    <cellStyle name="PrePop Currency (0) 6 6" xfId="11924"/>
    <cellStyle name="PrePop Currency (0) 6 6 2" xfId="20836"/>
    <cellStyle name="PrePop Currency (0) 6 7" xfId="11925"/>
    <cellStyle name="PrePop Currency (0) 6 7 2" xfId="20837"/>
    <cellStyle name="PrePop Currency (0) 6 8" xfId="11926"/>
    <cellStyle name="PrePop Currency (0) 6 8 2" xfId="20838"/>
    <cellStyle name="PrePop Currency (0) 6 9" xfId="20831"/>
    <cellStyle name="PrePop Currency (0) 6_Page 3" xfId="15383"/>
    <cellStyle name="PrePop Currency (0) 7" xfId="11927"/>
    <cellStyle name="PrePop Currency (0) 7 2" xfId="11928"/>
    <cellStyle name="PrePop Currency (0) 7 2 2" xfId="20840"/>
    <cellStyle name="PrePop Currency (0) 7 3" xfId="11929"/>
    <cellStyle name="PrePop Currency (0) 7 3 2" xfId="20841"/>
    <cellStyle name="PrePop Currency (0) 7 4" xfId="11930"/>
    <cellStyle name="PrePop Currency (0) 7 4 2" xfId="20842"/>
    <cellStyle name="PrePop Currency (0) 7 5" xfId="11931"/>
    <cellStyle name="PrePop Currency (0) 7 5 2" xfId="20843"/>
    <cellStyle name="PrePop Currency (0) 7 6" xfId="11932"/>
    <cellStyle name="PrePop Currency (0) 7 6 2" xfId="20844"/>
    <cellStyle name="PrePop Currency (0) 7 7" xfId="11933"/>
    <cellStyle name="PrePop Currency (0) 7 7 2" xfId="20845"/>
    <cellStyle name="PrePop Currency (0) 7 8" xfId="11934"/>
    <cellStyle name="PrePop Currency (0) 7 8 2" xfId="20846"/>
    <cellStyle name="PrePop Currency (0) 7 9" xfId="20839"/>
    <cellStyle name="PrePop Currency (0) 7_Page 3" xfId="15384"/>
    <cellStyle name="PrePop Currency (0) 8" xfId="11935"/>
    <cellStyle name="PrePop Currency (0) 8 2" xfId="11936"/>
    <cellStyle name="PrePop Currency (0) 8 2 2" xfId="20848"/>
    <cellStyle name="PrePop Currency (0) 8 3" xfId="11937"/>
    <cellStyle name="PrePop Currency (0) 8 3 2" xfId="20849"/>
    <cellStyle name="PrePop Currency (0) 8 4" xfId="11938"/>
    <cellStyle name="PrePop Currency (0) 8 4 2" xfId="20850"/>
    <cellStyle name="PrePop Currency (0) 8 5" xfId="11939"/>
    <cellStyle name="PrePop Currency (0) 8 5 2" xfId="20851"/>
    <cellStyle name="PrePop Currency (0) 8 6" xfId="11940"/>
    <cellStyle name="PrePop Currency (0) 8 6 2" xfId="20852"/>
    <cellStyle name="PrePop Currency (0) 8 7" xfId="11941"/>
    <cellStyle name="PrePop Currency (0) 8 7 2" xfId="20853"/>
    <cellStyle name="PrePop Currency (0) 8 8" xfId="11942"/>
    <cellStyle name="PrePop Currency (0) 8 8 2" xfId="20854"/>
    <cellStyle name="PrePop Currency (0) 8 9" xfId="20847"/>
    <cellStyle name="PrePop Currency (0) 8_Page 3" xfId="15385"/>
    <cellStyle name="PrePop Currency (0) 9" xfId="11943"/>
    <cellStyle name="PrePop Currency (0) 9 2" xfId="11944"/>
    <cellStyle name="PrePop Currency (0) 9 2 2" xfId="20856"/>
    <cellStyle name="PrePop Currency (0) 9 3" xfId="11945"/>
    <cellStyle name="PrePop Currency (0) 9 3 2" xfId="20857"/>
    <cellStyle name="PrePop Currency (0) 9 4" xfId="11946"/>
    <cellStyle name="PrePop Currency (0) 9 4 2" xfId="20858"/>
    <cellStyle name="PrePop Currency (0) 9 5" xfId="11947"/>
    <cellStyle name="PrePop Currency (0) 9 5 2" xfId="20859"/>
    <cellStyle name="PrePop Currency (0) 9 6" xfId="11948"/>
    <cellStyle name="PrePop Currency (0) 9 6 2" xfId="20860"/>
    <cellStyle name="PrePop Currency (0) 9 7" xfId="11949"/>
    <cellStyle name="PrePop Currency (0) 9 7 2" xfId="20861"/>
    <cellStyle name="PrePop Currency (0) 9 8" xfId="11950"/>
    <cellStyle name="PrePop Currency (0) 9 8 2" xfId="20862"/>
    <cellStyle name="PrePop Currency (0) 9 9" xfId="20855"/>
    <cellStyle name="PrePop Currency (0) 9_Page 3" xfId="15386"/>
    <cellStyle name="PrePop Currency (0)_Page 3" xfId="15362"/>
    <cellStyle name="PrePop Currency (2)" xfId="11951"/>
    <cellStyle name="PrePop Currency (2) 10" xfId="11952"/>
    <cellStyle name="PrePop Currency (2) 10 2" xfId="11953"/>
    <cellStyle name="PrePop Currency (2) 10 2 2" xfId="20865"/>
    <cellStyle name="PrePop Currency (2) 10 3" xfId="11954"/>
    <cellStyle name="PrePop Currency (2) 10 3 2" xfId="20866"/>
    <cellStyle name="PrePop Currency (2) 10 4" xfId="11955"/>
    <cellStyle name="PrePop Currency (2) 10 4 2" xfId="20867"/>
    <cellStyle name="PrePop Currency (2) 10 5" xfId="11956"/>
    <cellStyle name="PrePop Currency (2) 10 5 2" xfId="20868"/>
    <cellStyle name="PrePop Currency (2) 10 6" xfId="11957"/>
    <cellStyle name="PrePop Currency (2) 10 6 2" xfId="20869"/>
    <cellStyle name="PrePop Currency (2) 10 7" xfId="11958"/>
    <cellStyle name="PrePop Currency (2) 10 7 2" xfId="20870"/>
    <cellStyle name="PrePop Currency (2) 10 8" xfId="11959"/>
    <cellStyle name="PrePop Currency (2) 10 8 2" xfId="20871"/>
    <cellStyle name="PrePop Currency (2) 10 9" xfId="20864"/>
    <cellStyle name="PrePop Currency (2) 10_Page 3" xfId="15388"/>
    <cellStyle name="PrePop Currency (2) 11" xfId="11960"/>
    <cellStyle name="PrePop Currency (2) 11 2" xfId="11961"/>
    <cellStyle name="PrePop Currency (2) 11 2 2" xfId="20873"/>
    <cellStyle name="PrePop Currency (2) 11 3" xfId="11962"/>
    <cellStyle name="PrePop Currency (2) 11 3 2" xfId="20874"/>
    <cellStyle name="PrePop Currency (2) 11 4" xfId="11963"/>
    <cellStyle name="PrePop Currency (2) 11 4 2" xfId="20875"/>
    <cellStyle name="PrePop Currency (2) 11 5" xfId="11964"/>
    <cellStyle name="PrePop Currency (2) 11 5 2" xfId="20876"/>
    <cellStyle name="PrePop Currency (2) 11 6" xfId="11965"/>
    <cellStyle name="PrePop Currency (2) 11 6 2" xfId="20877"/>
    <cellStyle name="PrePop Currency (2) 11 7" xfId="11966"/>
    <cellStyle name="PrePop Currency (2) 11 7 2" xfId="20878"/>
    <cellStyle name="PrePop Currency (2) 11 8" xfId="11967"/>
    <cellStyle name="PrePop Currency (2) 11 8 2" xfId="20879"/>
    <cellStyle name="PrePop Currency (2) 11 9" xfId="20872"/>
    <cellStyle name="PrePop Currency (2) 11_Page 3" xfId="15389"/>
    <cellStyle name="PrePop Currency (2) 12" xfId="11968"/>
    <cellStyle name="PrePop Currency (2) 12 2" xfId="11969"/>
    <cellStyle name="PrePop Currency (2) 12 2 2" xfId="20881"/>
    <cellStyle name="PrePop Currency (2) 12 3" xfId="11970"/>
    <cellStyle name="PrePop Currency (2) 12 3 2" xfId="20882"/>
    <cellStyle name="PrePop Currency (2) 12 4" xfId="11971"/>
    <cellStyle name="PrePop Currency (2) 12 4 2" xfId="20883"/>
    <cellStyle name="PrePop Currency (2) 12 5" xfId="11972"/>
    <cellStyle name="PrePop Currency (2) 12 5 2" xfId="20884"/>
    <cellStyle name="PrePop Currency (2) 12 6" xfId="11973"/>
    <cellStyle name="PrePop Currency (2) 12 6 2" xfId="20885"/>
    <cellStyle name="PrePop Currency (2) 12 7" xfId="11974"/>
    <cellStyle name="PrePop Currency (2) 12 7 2" xfId="20886"/>
    <cellStyle name="PrePop Currency (2) 12 8" xfId="11975"/>
    <cellStyle name="PrePop Currency (2) 12 8 2" xfId="20887"/>
    <cellStyle name="PrePop Currency (2) 12 9" xfId="20880"/>
    <cellStyle name="PrePop Currency (2) 12_Page 3" xfId="15390"/>
    <cellStyle name="PrePop Currency (2) 13" xfId="11976"/>
    <cellStyle name="PrePop Currency (2) 13 2" xfId="11977"/>
    <cellStyle name="PrePop Currency (2) 13 2 2" xfId="20889"/>
    <cellStyle name="PrePop Currency (2) 13 3" xfId="11978"/>
    <cellStyle name="PrePop Currency (2) 13 3 2" xfId="20890"/>
    <cellStyle name="PrePop Currency (2) 13 4" xfId="11979"/>
    <cellStyle name="PrePop Currency (2) 13 4 2" xfId="20891"/>
    <cellStyle name="PrePop Currency (2) 13 5" xfId="11980"/>
    <cellStyle name="PrePop Currency (2) 13 5 2" xfId="20892"/>
    <cellStyle name="PrePop Currency (2) 13 6" xfId="11981"/>
    <cellStyle name="PrePop Currency (2) 13 6 2" xfId="20893"/>
    <cellStyle name="PrePop Currency (2) 13 7" xfId="11982"/>
    <cellStyle name="PrePop Currency (2) 13 7 2" xfId="20894"/>
    <cellStyle name="PrePop Currency (2) 13 8" xfId="11983"/>
    <cellStyle name="PrePop Currency (2) 13 8 2" xfId="20895"/>
    <cellStyle name="PrePop Currency (2) 13 9" xfId="20888"/>
    <cellStyle name="PrePop Currency (2) 13_Page 3" xfId="15391"/>
    <cellStyle name="PrePop Currency (2) 14" xfId="11984"/>
    <cellStyle name="PrePop Currency (2) 14 2" xfId="11985"/>
    <cellStyle name="PrePop Currency (2) 14 2 2" xfId="20897"/>
    <cellStyle name="PrePop Currency (2) 14 3" xfId="11986"/>
    <cellStyle name="PrePop Currency (2) 14 3 2" xfId="20898"/>
    <cellStyle name="PrePop Currency (2) 14 4" xfId="11987"/>
    <cellStyle name="PrePop Currency (2) 14 4 2" xfId="20899"/>
    <cellStyle name="PrePop Currency (2) 14 5" xfId="11988"/>
    <cellStyle name="PrePop Currency (2) 14 5 2" xfId="20900"/>
    <cellStyle name="PrePop Currency (2) 14 6" xfId="11989"/>
    <cellStyle name="PrePop Currency (2) 14 6 2" xfId="20901"/>
    <cellStyle name="PrePop Currency (2) 14 7" xfId="11990"/>
    <cellStyle name="PrePop Currency (2) 14 7 2" xfId="20902"/>
    <cellStyle name="PrePop Currency (2) 14 8" xfId="11991"/>
    <cellStyle name="PrePop Currency (2) 14 8 2" xfId="20903"/>
    <cellStyle name="PrePop Currency (2) 14 9" xfId="20896"/>
    <cellStyle name="PrePop Currency (2) 14_Page 3" xfId="15392"/>
    <cellStyle name="PrePop Currency (2) 15" xfId="11992"/>
    <cellStyle name="PrePop Currency (2) 15 2" xfId="11993"/>
    <cellStyle name="PrePop Currency (2) 15 2 2" xfId="20905"/>
    <cellStyle name="PrePop Currency (2) 15 3" xfId="11994"/>
    <cellStyle name="PrePop Currency (2) 15 3 2" xfId="20906"/>
    <cellStyle name="PrePop Currency (2) 15 4" xfId="11995"/>
    <cellStyle name="PrePop Currency (2) 15 4 2" xfId="20907"/>
    <cellStyle name="PrePop Currency (2) 15 5" xfId="11996"/>
    <cellStyle name="PrePop Currency (2) 15 5 2" xfId="20908"/>
    <cellStyle name="PrePop Currency (2) 15 6" xfId="11997"/>
    <cellStyle name="PrePop Currency (2) 15 6 2" xfId="20909"/>
    <cellStyle name="PrePop Currency (2) 15 7" xfId="11998"/>
    <cellStyle name="PrePop Currency (2) 15 7 2" xfId="20910"/>
    <cellStyle name="PrePop Currency (2) 15 8" xfId="11999"/>
    <cellStyle name="PrePop Currency (2) 15 8 2" xfId="20911"/>
    <cellStyle name="PrePop Currency (2) 15 9" xfId="20904"/>
    <cellStyle name="PrePop Currency (2) 15_Page 3" xfId="15393"/>
    <cellStyle name="PrePop Currency (2) 16" xfId="12000"/>
    <cellStyle name="PrePop Currency (2) 16 2" xfId="12001"/>
    <cellStyle name="PrePop Currency (2) 16 2 2" xfId="20913"/>
    <cellStyle name="PrePop Currency (2) 16 3" xfId="12002"/>
    <cellStyle name="PrePop Currency (2) 16 3 2" xfId="20914"/>
    <cellStyle name="PrePop Currency (2) 16 4" xfId="12003"/>
    <cellStyle name="PrePop Currency (2) 16 4 2" xfId="20915"/>
    <cellStyle name="PrePop Currency (2) 16 5" xfId="12004"/>
    <cellStyle name="PrePop Currency (2) 16 5 2" xfId="20916"/>
    <cellStyle name="PrePop Currency (2) 16 6" xfId="12005"/>
    <cellStyle name="PrePop Currency (2) 16 6 2" xfId="20917"/>
    <cellStyle name="PrePop Currency (2) 16 7" xfId="12006"/>
    <cellStyle name="PrePop Currency (2) 16 7 2" xfId="20918"/>
    <cellStyle name="PrePop Currency (2) 16 8" xfId="12007"/>
    <cellStyle name="PrePop Currency (2) 16 8 2" xfId="20919"/>
    <cellStyle name="PrePop Currency (2) 16 9" xfId="20912"/>
    <cellStyle name="PrePop Currency (2) 16_Page 3" xfId="15394"/>
    <cellStyle name="PrePop Currency (2) 17" xfId="12008"/>
    <cellStyle name="PrePop Currency (2) 17 2" xfId="12009"/>
    <cellStyle name="PrePop Currency (2) 17 2 2" xfId="20921"/>
    <cellStyle name="PrePop Currency (2) 17 3" xfId="12010"/>
    <cellStyle name="PrePop Currency (2) 17 3 2" xfId="20922"/>
    <cellStyle name="PrePop Currency (2) 17 4" xfId="12011"/>
    <cellStyle name="PrePop Currency (2) 17 4 2" xfId="20923"/>
    <cellStyle name="PrePop Currency (2) 17 5" xfId="12012"/>
    <cellStyle name="PrePop Currency (2) 17 5 2" xfId="20924"/>
    <cellStyle name="PrePop Currency (2) 17 6" xfId="12013"/>
    <cellStyle name="PrePop Currency (2) 17 6 2" xfId="20925"/>
    <cellStyle name="PrePop Currency (2) 17 7" xfId="12014"/>
    <cellStyle name="PrePop Currency (2) 17 7 2" xfId="20926"/>
    <cellStyle name="PrePop Currency (2) 17 8" xfId="12015"/>
    <cellStyle name="PrePop Currency (2) 17 8 2" xfId="20927"/>
    <cellStyle name="PrePop Currency (2) 17 9" xfId="20920"/>
    <cellStyle name="PrePop Currency (2) 17_Page 3" xfId="15395"/>
    <cellStyle name="PrePop Currency (2) 18" xfId="12016"/>
    <cellStyle name="PrePop Currency (2) 18 2" xfId="12017"/>
    <cellStyle name="PrePop Currency (2) 18 2 2" xfId="20929"/>
    <cellStyle name="PrePop Currency (2) 18 3" xfId="12018"/>
    <cellStyle name="PrePop Currency (2) 18 3 2" xfId="20930"/>
    <cellStyle name="PrePop Currency (2) 18 4" xfId="12019"/>
    <cellStyle name="PrePop Currency (2) 18 4 2" xfId="20931"/>
    <cellStyle name="PrePop Currency (2) 18 5" xfId="12020"/>
    <cellStyle name="PrePop Currency (2) 18 5 2" xfId="20932"/>
    <cellStyle name="PrePop Currency (2) 18 6" xfId="12021"/>
    <cellStyle name="PrePop Currency (2) 18 6 2" xfId="20933"/>
    <cellStyle name="PrePop Currency (2) 18 7" xfId="12022"/>
    <cellStyle name="PrePop Currency (2) 18 7 2" xfId="20934"/>
    <cellStyle name="PrePop Currency (2) 18 8" xfId="12023"/>
    <cellStyle name="PrePop Currency (2) 18 8 2" xfId="20935"/>
    <cellStyle name="PrePop Currency (2) 18 9" xfId="20928"/>
    <cellStyle name="PrePop Currency (2) 18_Page 3" xfId="15396"/>
    <cellStyle name="PrePop Currency (2) 19" xfId="12024"/>
    <cellStyle name="PrePop Currency (2) 19 2" xfId="12025"/>
    <cellStyle name="PrePop Currency (2) 19 2 2" xfId="20937"/>
    <cellStyle name="PrePop Currency (2) 19 3" xfId="12026"/>
    <cellStyle name="PrePop Currency (2) 19 3 2" xfId="20938"/>
    <cellStyle name="PrePop Currency (2) 19 4" xfId="12027"/>
    <cellStyle name="PrePop Currency (2) 19 4 2" xfId="20939"/>
    <cellStyle name="PrePop Currency (2) 19 5" xfId="12028"/>
    <cellStyle name="PrePop Currency (2) 19 5 2" xfId="20940"/>
    <cellStyle name="PrePop Currency (2) 19 6" xfId="12029"/>
    <cellStyle name="PrePop Currency (2) 19 6 2" xfId="20941"/>
    <cellStyle name="PrePop Currency (2) 19 7" xfId="12030"/>
    <cellStyle name="PrePop Currency (2) 19 7 2" xfId="20942"/>
    <cellStyle name="PrePop Currency (2) 19 8" xfId="12031"/>
    <cellStyle name="PrePop Currency (2) 19 8 2" xfId="20943"/>
    <cellStyle name="PrePop Currency (2) 19 9" xfId="20936"/>
    <cellStyle name="PrePop Currency (2) 19_Page 3" xfId="15397"/>
    <cellStyle name="PrePop Currency (2) 2" xfId="12032"/>
    <cellStyle name="PrePop Currency (2) 2 2" xfId="12033"/>
    <cellStyle name="PrePop Currency (2) 2 2 2" xfId="20945"/>
    <cellStyle name="PrePop Currency (2) 2 3" xfId="12034"/>
    <cellStyle name="PrePop Currency (2) 2 3 2" xfId="20946"/>
    <cellStyle name="PrePop Currency (2) 2 4" xfId="12035"/>
    <cellStyle name="PrePop Currency (2) 2 4 2" xfId="20947"/>
    <cellStyle name="PrePop Currency (2) 2 5" xfId="12036"/>
    <cellStyle name="PrePop Currency (2) 2 5 2" xfId="20948"/>
    <cellStyle name="PrePop Currency (2) 2 6" xfId="12037"/>
    <cellStyle name="PrePop Currency (2) 2 6 2" xfId="20949"/>
    <cellStyle name="PrePop Currency (2) 2 7" xfId="12038"/>
    <cellStyle name="PrePop Currency (2) 2 7 2" xfId="20950"/>
    <cellStyle name="PrePop Currency (2) 2 8" xfId="12039"/>
    <cellStyle name="PrePop Currency (2) 2 8 2" xfId="20951"/>
    <cellStyle name="PrePop Currency (2) 2 9" xfId="20944"/>
    <cellStyle name="PrePop Currency (2) 2_Page 3" xfId="15398"/>
    <cellStyle name="PrePop Currency (2) 20" xfId="12040"/>
    <cellStyle name="PrePop Currency (2) 20 2" xfId="12041"/>
    <cellStyle name="PrePop Currency (2) 20 2 2" xfId="20953"/>
    <cellStyle name="PrePop Currency (2) 20 3" xfId="12042"/>
    <cellStyle name="PrePop Currency (2) 20 3 2" xfId="20954"/>
    <cellStyle name="PrePop Currency (2) 20 4" xfId="12043"/>
    <cellStyle name="PrePop Currency (2) 20 4 2" xfId="20955"/>
    <cellStyle name="PrePop Currency (2) 20 5" xfId="12044"/>
    <cellStyle name="PrePop Currency (2) 20 5 2" xfId="20956"/>
    <cellStyle name="PrePop Currency (2) 20 6" xfId="12045"/>
    <cellStyle name="PrePop Currency (2) 20 6 2" xfId="20957"/>
    <cellStyle name="PrePop Currency (2) 20 7" xfId="12046"/>
    <cellStyle name="PrePop Currency (2) 20 7 2" xfId="20958"/>
    <cellStyle name="PrePop Currency (2) 20 8" xfId="12047"/>
    <cellStyle name="PrePop Currency (2) 20 8 2" xfId="20959"/>
    <cellStyle name="PrePop Currency (2) 20 9" xfId="20952"/>
    <cellStyle name="PrePop Currency (2) 20_Page 3" xfId="15399"/>
    <cellStyle name="PrePop Currency (2) 21" xfId="12048"/>
    <cellStyle name="PrePop Currency (2) 21 2" xfId="12049"/>
    <cellStyle name="PrePop Currency (2) 21 2 2" xfId="20961"/>
    <cellStyle name="PrePop Currency (2) 21 3" xfId="12050"/>
    <cellStyle name="PrePop Currency (2) 21 3 2" xfId="20962"/>
    <cellStyle name="PrePop Currency (2) 21 4" xfId="12051"/>
    <cellStyle name="PrePop Currency (2) 21 4 2" xfId="20963"/>
    <cellStyle name="PrePop Currency (2) 21 5" xfId="12052"/>
    <cellStyle name="PrePop Currency (2) 21 5 2" xfId="20964"/>
    <cellStyle name="PrePop Currency (2) 21 6" xfId="12053"/>
    <cellStyle name="PrePop Currency (2) 21 6 2" xfId="20965"/>
    <cellStyle name="PrePop Currency (2) 21 7" xfId="12054"/>
    <cellStyle name="PrePop Currency (2) 21 7 2" xfId="20966"/>
    <cellStyle name="PrePop Currency (2) 21 8" xfId="12055"/>
    <cellStyle name="PrePop Currency (2) 21 8 2" xfId="20967"/>
    <cellStyle name="PrePop Currency (2) 21 9" xfId="20960"/>
    <cellStyle name="PrePop Currency (2) 21_Page 3" xfId="15400"/>
    <cellStyle name="PrePop Currency (2) 22" xfId="12056"/>
    <cellStyle name="PrePop Currency (2) 22 2" xfId="12057"/>
    <cellStyle name="PrePop Currency (2) 22 2 2" xfId="20969"/>
    <cellStyle name="PrePop Currency (2) 22 3" xfId="12058"/>
    <cellStyle name="PrePop Currency (2) 22 3 2" xfId="20970"/>
    <cellStyle name="PrePop Currency (2) 22 4" xfId="12059"/>
    <cellStyle name="PrePop Currency (2) 22 4 2" xfId="20971"/>
    <cellStyle name="PrePop Currency (2) 22 5" xfId="12060"/>
    <cellStyle name="PrePop Currency (2) 22 5 2" xfId="20972"/>
    <cellStyle name="PrePop Currency (2) 22 6" xfId="12061"/>
    <cellStyle name="PrePop Currency (2) 22 6 2" xfId="20973"/>
    <cellStyle name="PrePop Currency (2) 22 7" xfId="12062"/>
    <cellStyle name="PrePop Currency (2) 22 7 2" xfId="20974"/>
    <cellStyle name="PrePop Currency (2) 22 8" xfId="12063"/>
    <cellStyle name="PrePop Currency (2) 22 8 2" xfId="20975"/>
    <cellStyle name="PrePop Currency (2) 22 9" xfId="20968"/>
    <cellStyle name="PrePop Currency (2) 22_Page 3" xfId="15401"/>
    <cellStyle name="PrePop Currency (2) 23" xfId="12064"/>
    <cellStyle name="PrePop Currency (2) 23 2" xfId="12065"/>
    <cellStyle name="PrePop Currency (2) 23 2 2" xfId="20977"/>
    <cellStyle name="PrePop Currency (2) 23 3" xfId="12066"/>
    <cellStyle name="PrePop Currency (2) 23 3 2" xfId="20978"/>
    <cellStyle name="PrePop Currency (2) 23 4" xfId="12067"/>
    <cellStyle name="PrePop Currency (2) 23 4 2" xfId="20979"/>
    <cellStyle name="PrePop Currency (2) 23 5" xfId="12068"/>
    <cellStyle name="PrePop Currency (2) 23 5 2" xfId="20980"/>
    <cellStyle name="PrePop Currency (2) 23 6" xfId="12069"/>
    <cellStyle name="PrePop Currency (2) 23 6 2" xfId="20981"/>
    <cellStyle name="PrePop Currency (2) 23 7" xfId="12070"/>
    <cellStyle name="PrePop Currency (2) 23 7 2" xfId="20982"/>
    <cellStyle name="PrePop Currency (2) 23 8" xfId="12071"/>
    <cellStyle name="PrePop Currency (2) 23 8 2" xfId="20983"/>
    <cellStyle name="PrePop Currency (2) 23 9" xfId="20976"/>
    <cellStyle name="PrePop Currency (2) 23_Page 3" xfId="15402"/>
    <cellStyle name="PrePop Currency (2) 24" xfId="12072"/>
    <cellStyle name="PrePop Currency (2) 24 2" xfId="12073"/>
    <cellStyle name="PrePop Currency (2) 24 2 2" xfId="20985"/>
    <cellStyle name="PrePop Currency (2) 24 3" xfId="12074"/>
    <cellStyle name="PrePop Currency (2) 24 3 2" xfId="20986"/>
    <cellStyle name="PrePop Currency (2) 24 4" xfId="12075"/>
    <cellStyle name="PrePop Currency (2) 24 4 2" xfId="20987"/>
    <cellStyle name="PrePop Currency (2) 24 5" xfId="12076"/>
    <cellStyle name="PrePop Currency (2) 24 5 2" xfId="20988"/>
    <cellStyle name="PrePop Currency (2) 24 6" xfId="12077"/>
    <cellStyle name="PrePop Currency (2) 24 6 2" xfId="20989"/>
    <cellStyle name="PrePop Currency (2) 24 7" xfId="12078"/>
    <cellStyle name="PrePop Currency (2) 24 7 2" xfId="20990"/>
    <cellStyle name="PrePop Currency (2) 24 8" xfId="12079"/>
    <cellStyle name="PrePop Currency (2) 24 8 2" xfId="20991"/>
    <cellStyle name="PrePop Currency (2) 24 9" xfId="20984"/>
    <cellStyle name="PrePop Currency (2) 24_Page 3" xfId="15403"/>
    <cellStyle name="PrePop Currency (2) 25" xfId="12080"/>
    <cellStyle name="PrePop Currency (2) 25 2" xfId="12081"/>
    <cellStyle name="PrePop Currency (2) 25 2 2" xfId="20993"/>
    <cellStyle name="PrePop Currency (2) 25 3" xfId="12082"/>
    <cellStyle name="PrePop Currency (2) 25 3 2" xfId="20994"/>
    <cellStyle name="PrePop Currency (2) 25 4" xfId="12083"/>
    <cellStyle name="PrePop Currency (2) 25 4 2" xfId="20995"/>
    <cellStyle name="PrePop Currency (2) 25 5" xfId="12084"/>
    <cellStyle name="PrePop Currency (2) 25 5 2" xfId="20996"/>
    <cellStyle name="PrePop Currency (2) 25 6" xfId="12085"/>
    <cellStyle name="PrePop Currency (2) 25 6 2" xfId="20997"/>
    <cellStyle name="PrePop Currency (2) 25 7" xfId="12086"/>
    <cellStyle name="PrePop Currency (2) 25 7 2" xfId="20998"/>
    <cellStyle name="PrePop Currency (2) 25 8" xfId="12087"/>
    <cellStyle name="PrePop Currency (2) 25 8 2" xfId="20999"/>
    <cellStyle name="PrePop Currency (2) 25 9" xfId="20992"/>
    <cellStyle name="PrePop Currency (2) 25_Page 3" xfId="15404"/>
    <cellStyle name="PrePop Currency (2) 26" xfId="12088"/>
    <cellStyle name="PrePop Currency (2) 26 2" xfId="21000"/>
    <cellStyle name="PrePop Currency (2) 27" xfId="12089"/>
    <cellStyle name="PrePop Currency (2) 27 2" xfId="21001"/>
    <cellStyle name="PrePop Currency (2) 28" xfId="12090"/>
    <cellStyle name="PrePop Currency (2) 28 2" xfId="21002"/>
    <cellStyle name="PrePop Currency (2) 29" xfId="12091"/>
    <cellStyle name="PrePop Currency (2) 29 2" xfId="21003"/>
    <cellStyle name="PrePop Currency (2) 3" xfId="12092"/>
    <cellStyle name="PrePop Currency (2) 3 2" xfId="12093"/>
    <cellStyle name="PrePop Currency (2) 3 2 2" xfId="21005"/>
    <cellStyle name="PrePop Currency (2) 3 3" xfId="12094"/>
    <cellStyle name="PrePop Currency (2) 3 3 2" xfId="21006"/>
    <cellStyle name="PrePop Currency (2) 3 4" xfId="12095"/>
    <cellStyle name="PrePop Currency (2) 3 4 2" xfId="21007"/>
    <cellStyle name="PrePop Currency (2) 3 5" xfId="12096"/>
    <cellStyle name="PrePop Currency (2) 3 5 2" xfId="21008"/>
    <cellStyle name="PrePop Currency (2) 3 6" xfId="12097"/>
    <cellStyle name="PrePop Currency (2) 3 6 2" xfId="21009"/>
    <cellStyle name="PrePop Currency (2) 3 7" xfId="12098"/>
    <cellStyle name="PrePop Currency (2) 3 7 2" xfId="21010"/>
    <cellStyle name="PrePop Currency (2) 3 8" xfId="12099"/>
    <cellStyle name="PrePop Currency (2) 3 8 2" xfId="21011"/>
    <cellStyle name="PrePop Currency (2) 3 9" xfId="21004"/>
    <cellStyle name="PrePop Currency (2) 3_Page 3" xfId="15405"/>
    <cellStyle name="PrePop Currency (2) 30" xfId="12100"/>
    <cellStyle name="PrePop Currency (2) 30 2" xfId="21012"/>
    <cellStyle name="PrePop Currency (2) 31" xfId="12101"/>
    <cellStyle name="PrePop Currency (2) 31 2" xfId="21013"/>
    <cellStyle name="PrePop Currency (2) 32" xfId="12102"/>
    <cellStyle name="PrePop Currency (2) 32 2" xfId="21014"/>
    <cellStyle name="PrePop Currency (2) 33" xfId="20863"/>
    <cellStyle name="PrePop Currency (2) 4" xfId="12103"/>
    <cellStyle name="PrePop Currency (2) 4 2" xfId="12104"/>
    <cellStyle name="PrePop Currency (2) 4 2 2" xfId="21016"/>
    <cellStyle name="PrePop Currency (2) 4 3" xfId="12105"/>
    <cellStyle name="PrePop Currency (2) 4 3 2" xfId="21017"/>
    <cellStyle name="PrePop Currency (2) 4 4" xfId="12106"/>
    <cellStyle name="PrePop Currency (2) 4 4 2" xfId="21018"/>
    <cellStyle name="PrePop Currency (2) 4 5" xfId="12107"/>
    <cellStyle name="PrePop Currency (2) 4 5 2" xfId="21019"/>
    <cellStyle name="PrePop Currency (2) 4 6" xfId="12108"/>
    <cellStyle name="PrePop Currency (2) 4 6 2" xfId="21020"/>
    <cellStyle name="PrePop Currency (2) 4 7" xfId="12109"/>
    <cellStyle name="PrePop Currency (2) 4 7 2" xfId="21021"/>
    <cellStyle name="PrePop Currency (2) 4 8" xfId="12110"/>
    <cellStyle name="PrePop Currency (2) 4 8 2" xfId="21022"/>
    <cellStyle name="PrePop Currency (2) 4 9" xfId="21015"/>
    <cellStyle name="PrePop Currency (2) 4_Page 3" xfId="15406"/>
    <cellStyle name="PrePop Currency (2) 5" xfId="12111"/>
    <cellStyle name="PrePop Currency (2) 5 2" xfId="12112"/>
    <cellStyle name="PrePop Currency (2) 5 2 2" xfId="21024"/>
    <cellStyle name="PrePop Currency (2) 5 3" xfId="12113"/>
    <cellStyle name="PrePop Currency (2) 5 3 2" xfId="21025"/>
    <cellStyle name="PrePop Currency (2) 5 4" xfId="12114"/>
    <cellStyle name="PrePop Currency (2) 5 4 2" xfId="21026"/>
    <cellStyle name="PrePop Currency (2) 5 5" xfId="12115"/>
    <cellStyle name="PrePop Currency (2) 5 5 2" xfId="21027"/>
    <cellStyle name="PrePop Currency (2) 5 6" xfId="12116"/>
    <cellStyle name="PrePop Currency (2) 5 6 2" xfId="21028"/>
    <cellStyle name="PrePop Currency (2) 5 7" xfId="12117"/>
    <cellStyle name="PrePop Currency (2) 5 7 2" xfId="21029"/>
    <cellStyle name="PrePop Currency (2) 5 8" xfId="12118"/>
    <cellStyle name="PrePop Currency (2) 5 8 2" xfId="21030"/>
    <cellStyle name="PrePop Currency (2) 5 9" xfId="21023"/>
    <cellStyle name="PrePop Currency (2) 5_Page 3" xfId="15407"/>
    <cellStyle name="PrePop Currency (2) 6" xfId="12119"/>
    <cellStyle name="PrePop Currency (2) 6 2" xfId="12120"/>
    <cellStyle name="PrePop Currency (2) 6 2 2" xfId="21032"/>
    <cellStyle name="PrePop Currency (2) 6 3" xfId="12121"/>
    <cellStyle name="PrePop Currency (2) 6 3 2" xfId="21033"/>
    <cellStyle name="PrePop Currency (2) 6 4" xfId="12122"/>
    <cellStyle name="PrePop Currency (2) 6 4 2" xfId="21034"/>
    <cellStyle name="PrePop Currency (2) 6 5" xfId="12123"/>
    <cellStyle name="PrePop Currency (2) 6 5 2" xfId="21035"/>
    <cellStyle name="PrePop Currency (2) 6 6" xfId="12124"/>
    <cellStyle name="PrePop Currency (2) 6 6 2" xfId="21036"/>
    <cellStyle name="PrePop Currency (2) 6 7" xfId="12125"/>
    <cellStyle name="PrePop Currency (2) 6 7 2" xfId="21037"/>
    <cellStyle name="PrePop Currency (2) 6 8" xfId="12126"/>
    <cellStyle name="PrePop Currency (2) 6 8 2" xfId="21038"/>
    <cellStyle name="PrePop Currency (2) 6 9" xfId="21031"/>
    <cellStyle name="PrePop Currency (2) 6_Page 3" xfId="15408"/>
    <cellStyle name="PrePop Currency (2) 7" xfId="12127"/>
    <cellStyle name="PrePop Currency (2) 7 2" xfId="12128"/>
    <cellStyle name="PrePop Currency (2) 7 2 2" xfId="21040"/>
    <cellStyle name="PrePop Currency (2) 7 3" xfId="12129"/>
    <cellStyle name="PrePop Currency (2) 7 3 2" xfId="21041"/>
    <cellStyle name="PrePop Currency (2) 7 4" xfId="12130"/>
    <cellStyle name="PrePop Currency (2) 7 4 2" xfId="21042"/>
    <cellStyle name="PrePop Currency (2) 7 5" xfId="12131"/>
    <cellStyle name="PrePop Currency (2) 7 5 2" xfId="21043"/>
    <cellStyle name="PrePop Currency (2) 7 6" xfId="12132"/>
    <cellStyle name="PrePop Currency (2) 7 6 2" xfId="21044"/>
    <cellStyle name="PrePop Currency (2) 7 7" xfId="12133"/>
    <cellStyle name="PrePop Currency (2) 7 7 2" xfId="21045"/>
    <cellStyle name="PrePop Currency (2) 7 8" xfId="12134"/>
    <cellStyle name="PrePop Currency (2) 7 8 2" xfId="21046"/>
    <cellStyle name="PrePop Currency (2) 7 9" xfId="21039"/>
    <cellStyle name="PrePop Currency (2) 7_Page 3" xfId="15409"/>
    <cellStyle name="PrePop Currency (2) 8" xfId="12135"/>
    <cellStyle name="PrePop Currency (2) 8 2" xfId="12136"/>
    <cellStyle name="PrePop Currency (2) 8 2 2" xfId="21048"/>
    <cellStyle name="PrePop Currency (2) 8 3" xfId="12137"/>
    <cellStyle name="PrePop Currency (2) 8 3 2" xfId="21049"/>
    <cellStyle name="PrePop Currency (2) 8 4" xfId="12138"/>
    <cellStyle name="PrePop Currency (2) 8 4 2" xfId="21050"/>
    <cellStyle name="PrePop Currency (2) 8 5" xfId="12139"/>
    <cellStyle name="PrePop Currency (2) 8 5 2" xfId="21051"/>
    <cellStyle name="PrePop Currency (2) 8 6" xfId="12140"/>
    <cellStyle name="PrePop Currency (2) 8 6 2" xfId="21052"/>
    <cellStyle name="PrePop Currency (2) 8 7" xfId="12141"/>
    <cellStyle name="PrePop Currency (2) 8 7 2" xfId="21053"/>
    <cellStyle name="PrePop Currency (2) 8 8" xfId="12142"/>
    <cellStyle name="PrePop Currency (2) 8 8 2" xfId="21054"/>
    <cellStyle name="PrePop Currency (2) 8 9" xfId="21047"/>
    <cellStyle name="PrePop Currency (2) 8_Page 3" xfId="15410"/>
    <cellStyle name="PrePop Currency (2) 9" xfId="12143"/>
    <cellStyle name="PrePop Currency (2) 9 2" xfId="12144"/>
    <cellStyle name="PrePop Currency (2) 9 2 2" xfId="21056"/>
    <cellStyle name="PrePop Currency (2) 9 3" xfId="12145"/>
    <cellStyle name="PrePop Currency (2) 9 3 2" xfId="21057"/>
    <cellStyle name="PrePop Currency (2) 9 4" xfId="12146"/>
    <cellStyle name="PrePop Currency (2) 9 4 2" xfId="21058"/>
    <cellStyle name="PrePop Currency (2) 9 5" xfId="12147"/>
    <cellStyle name="PrePop Currency (2) 9 5 2" xfId="21059"/>
    <cellStyle name="PrePop Currency (2) 9 6" xfId="12148"/>
    <cellStyle name="PrePop Currency (2) 9 6 2" xfId="21060"/>
    <cellStyle name="PrePop Currency (2) 9 7" xfId="12149"/>
    <cellStyle name="PrePop Currency (2) 9 7 2" xfId="21061"/>
    <cellStyle name="PrePop Currency (2) 9 8" xfId="12150"/>
    <cellStyle name="PrePop Currency (2) 9 8 2" xfId="21062"/>
    <cellStyle name="PrePop Currency (2) 9 9" xfId="21055"/>
    <cellStyle name="PrePop Currency (2) 9_Page 3" xfId="15411"/>
    <cellStyle name="PrePop Currency (2)_Page 3" xfId="15387"/>
    <cellStyle name="PrePop Units (0)" xfId="12151"/>
    <cellStyle name="PrePop Units (0) 10" xfId="12152"/>
    <cellStyle name="PrePop Units (0) 10 2" xfId="12153"/>
    <cellStyle name="PrePop Units (0) 10 2 2" xfId="21065"/>
    <cellStyle name="PrePop Units (0) 10 3" xfId="12154"/>
    <cellStyle name="PrePop Units (0) 10 3 2" xfId="21066"/>
    <cellStyle name="PrePop Units (0) 10 4" xfId="12155"/>
    <cellStyle name="PrePop Units (0) 10 4 2" xfId="21067"/>
    <cellStyle name="PrePop Units (0) 10 5" xfId="12156"/>
    <cellStyle name="PrePop Units (0) 10 5 2" xfId="21068"/>
    <cellStyle name="PrePop Units (0) 10 6" xfId="12157"/>
    <cellStyle name="PrePop Units (0) 10 6 2" xfId="21069"/>
    <cellStyle name="PrePop Units (0) 10 7" xfId="12158"/>
    <cellStyle name="PrePop Units (0) 10 7 2" xfId="21070"/>
    <cellStyle name="PrePop Units (0) 10 8" xfId="12159"/>
    <cellStyle name="PrePop Units (0) 10 8 2" xfId="21071"/>
    <cellStyle name="PrePop Units (0) 10 9" xfId="21064"/>
    <cellStyle name="PrePop Units (0) 10_Page 3" xfId="15413"/>
    <cellStyle name="PrePop Units (0) 11" xfId="12160"/>
    <cellStyle name="PrePop Units (0) 11 2" xfId="12161"/>
    <cellStyle name="PrePop Units (0) 11 2 2" xfId="21073"/>
    <cellStyle name="PrePop Units (0) 11 3" xfId="12162"/>
    <cellStyle name="PrePop Units (0) 11 3 2" xfId="21074"/>
    <cellStyle name="PrePop Units (0) 11 4" xfId="12163"/>
    <cellStyle name="PrePop Units (0) 11 4 2" xfId="21075"/>
    <cellStyle name="PrePop Units (0) 11 5" xfId="12164"/>
    <cellStyle name="PrePop Units (0) 11 5 2" xfId="21076"/>
    <cellStyle name="PrePop Units (0) 11 6" xfId="12165"/>
    <cellStyle name="PrePop Units (0) 11 6 2" xfId="21077"/>
    <cellStyle name="PrePop Units (0) 11 7" xfId="12166"/>
    <cellStyle name="PrePop Units (0) 11 7 2" xfId="21078"/>
    <cellStyle name="PrePop Units (0) 11 8" xfId="12167"/>
    <cellStyle name="PrePop Units (0) 11 8 2" xfId="21079"/>
    <cellStyle name="PrePop Units (0) 11 9" xfId="21072"/>
    <cellStyle name="PrePop Units (0) 11_Page 3" xfId="15414"/>
    <cellStyle name="PrePop Units (0) 12" xfId="12168"/>
    <cellStyle name="PrePop Units (0) 12 2" xfId="12169"/>
    <cellStyle name="PrePop Units (0) 12 2 2" xfId="21081"/>
    <cellStyle name="PrePop Units (0) 12 3" xfId="12170"/>
    <cellStyle name="PrePop Units (0) 12 3 2" xfId="21082"/>
    <cellStyle name="PrePop Units (0) 12 4" xfId="12171"/>
    <cellStyle name="PrePop Units (0) 12 4 2" xfId="21083"/>
    <cellStyle name="PrePop Units (0) 12 5" xfId="12172"/>
    <cellStyle name="PrePop Units (0) 12 5 2" xfId="21084"/>
    <cellStyle name="PrePop Units (0) 12 6" xfId="12173"/>
    <cellStyle name="PrePop Units (0) 12 6 2" xfId="21085"/>
    <cellStyle name="PrePop Units (0) 12 7" xfId="12174"/>
    <cellStyle name="PrePop Units (0) 12 7 2" xfId="21086"/>
    <cellStyle name="PrePop Units (0) 12 8" xfId="12175"/>
    <cellStyle name="PrePop Units (0) 12 8 2" xfId="21087"/>
    <cellStyle name="PrePop Units (0) 12 9" xfId="21080"/>
    <cellStyle name="PrePop Units (0) 12_Page 3" xfId="15415"/>
    <cellStyle name="PrePop Units (0) 13" xfId="12176"/>
    <cellStyle name="PrePop Units (0) 13 2" xfId="12177"/>
    <cellStyle name="PrePop Units (0) 13 2 2" xfId="21089"/>
    <cellStyle name="PrePop Units (0) 13 3" xfId="12178"/>
    <cellStyle name="PrePop Units (0) 13 3 2" xfId="21090"/>
    <cellStyle name="PrePop Units (0) 13 4" xfId="12179"/>
    <cellStyle name="PrePop Units (0) 13 4 2" xfId="21091"/>
    <cellStyle name="PrePop Units (0) 13 5" xfId="12180"/>
    <cellStyle name="PrePop Units (0) 13 5 2" xfId="21092"/>
    <cellStyle name="PrePop Units (0) 13 6" xfId="12181"/>
    <cellStyle name="PrePop Units (0) 13 6 2" xfId="21093"/>
    <cellStyle name="PrePop Units (0) 13 7" xfId="12182"/>
    <cellStyle name="PrePop Units (0) 13 7 2" xfId="21094"/>
    <cellStyle name="PrePop Units (0) 13 8" xfId="12183"/>
    <cellStyle name="PrePop Units (0) 13 8 2" xfId="21095"/>
    <cellStyle name="PrePop Units (0) 13 9" xfId="21088"/>
    <cellStyle name="PrePop Units (0) 13_Page 3" xfId="15416"/>
    <cellStyle name="PrePop Units (0) 14" xfId="12184"/>
    <cellStyle name="PrePop Units (0) 14 2" xfId="12185"/>
    <cellStyle name="PrePop Units (0) 14 2 2" xfId="21097"/>
    <cellStyle name="PrePop Units (0) 14 3" xfId="12186"/>
    <cellStyle name="PrePop Units (0) 14 3 2" xfId="21098"/>
    <cellStyle name="PrePop Units (0) 14 4" xfId="12187"/>
    <cellStyle name="PrePop Units (0) 14 4 2" xfId="21099"/>
    <cellStyle name="PrePop Units (0) 14 5" xfId="12188"/>
    <cellStyle name="PrePop Units (0) 14 5 2" xfId="21100"/>
    <cellStyle name="PrePop Units (0) 14 6" xfId="12189"/>
    <cellStyle name="PrePop Units (0) 14 6 2" xfId="21101"/>
    <cellStyle name="PrePop Units (0) 14 7" xfId="12190"/>
    <cellStyle name="PrePop Units (0) 14 7 2" xfId="21102"/>
    <cellStyle name="PrePop Units (0) 14 8" xfId="12191"/>
    <cellStyle name="PrePop Units (0) 14 8 2" xfId="21103"/>
    <cellStyle name="PrePop Units (0) 14 9" xfId="21096"/>
    <cellStyle name="PrePop Units (0) 14_Page 3" xfId="15417"/>
    <cellStyle name="PrePop Units (0) 15" xfId="12192"/>
    <cellStyle name="PrePop Units (0) 15 2" xfId="12193"/>
    <cellStyle name="PrePop Units (0) 15 2 2" xfId="21105"/>
    <cellStyle name="PrePop Units (0) 15 3" xfId="12194"/>
    <cellStyle name="PrePop Units (0) 15 3 2" xfId="21106"/>
    <cellStyle name="PrePop Units (0) 15 4" xfId="12195"/>
    <cellStyle name="PrePop Units (0) 15 4 2" xfId="21107"/>
    <cellStyle name="PrePop Units (0) 15 5" xfId="12196"/>
    <cellStyle name="PrePop Units (0) 15 5 2" xfId="21108"/>
    <cellStyle name="PrePop Units (0) 15 6" xfId="12197"/>
    <cellStyle name="PrePop Units (0) 15 6 2" xfId="21109"/>
    <cellStyle name="PrePop Units (0) 15 7" xfId="12198"/>
    <cellStyle name="PrePop Units (0) 15 7 2" xfId="21110"/>
    <cellStyle name="PrePop Units (0) 15 8" xfId="12199"/>
    <cellStyle name="PrePop Units (0) 15 8 2" xfId="21111"/>
    <cellStyle name="PrePop Units (0) 15 9" xfId="21104"/>
    <cellStyle name="PrePop Units (0) 15_Page 3" xfId="15418"/>
    <cellStyle name="PrePop Units (0) 16" xfId="12200"/>
    <cellStyle name="PrePop Units (0) 16 2" xfId="12201"/>
    <cellStyle name="PrePop Units (0) 16 2 2" xfId="21113"/>
    <cellStyle name="PrePop Units (0) 16 3" xfId="12202"/>
    <cellStyle name="PrePop Units (0) 16 3 2" xfId="21114"/>
    <cellStyle name="PrePop Units (0) 16 4" xfId="12203"/>
    <cellStyle name="PrePop Units (0) 16 4 2" xfId="21115"/>
    <cellStyle name="PrePop Units (0) 16 5" xfId="12204"/>
    <cellStyle name="PrePop Units (0) 16 5 2" xfId="21116"/>
    <cellStyle name="PrePop Units (0) 16 6" xfId="12205"/>
    <cellStyle name="PrePop Units (0) 16 6 2" xfId="21117"/>
    <cellStyle name="PrePop Units (0) 16 7" xfId="12206"/>
    <cellStyle name="PrePop Units (0) 16 7 2" xfId="21118"/>
    <cellStyle name="PrePop Units (0) 16 8" xfId="12207"/>
    <cellStyle name="PrePop Units (0) 16 8 2" xfId="21119"/>
    <cellStyle name="PrePop Units (0) 16 9" xfId="21112"/>
    <cellStyle name="PrePop Units (0) 16_Page 3" xfId="15419"/>
    <cellStyle name="PrePop Units (0) 17" xfId="12208"/>
    <cellStyle name="PrePop Units (0) 17 2" xfId="12209"/>
    <cellStyle name="PrePop Units (0) 17 2 2" xfId="21121"/>
    <cellStyle name="PrePop Units (0) 17 3" xfId="12210"/>
    <cellStyle name="PrePop Units (0) 17 3 2" xfId="21122"/>
    <cellStyle name="PrePop Units (0) 17 4" xfId="12211"/>
    <cellStyle name="PrePop Units (0) 17 4 2" xfId="21123"/>
    <cellStyle name="PrePop Units (0) 17 5" xfId="12212"/>
    <cellStyle name="PrePop Units (0) 17 5 2" xfId="21124"/>
    <cellStyle name="PrePop Units (0) 17 6" xfId="12213"/>
    <cellStyle name="PrePop Units (0) 17 6 2" xfId="21125"/>
    <cellStyle name="PrePop Units (0) 17 7" xfId="12214"/>
    <cellStyle name="PrePop Units (0) 17 7 2" xfId="21126"/>
    <cellStyle name="PrePop Units (0) 17 8" xfId="12215"/>
    <cellStyle name="PrePop Units (0) 17 8 2" xfId="21127"/>
    <cellStyle name="PrePop Units (0) 17 9" xfId="21120"/>
    <cellStyle name="PrePop Units (0) 17_Page 3" xfId="15420"/>
    <cellStyle name="PrePop Units (0) 18" xfId="12216"/>
    <cellStyle name="PrePop Units (0) 18 2" xfId="12217"/>
    <cellStyle name="PrePop Units (0) 18 2 2" xfId="21129"/>
    <cellStyle name="PrePop Units (0) 18 3" xfId="12218"/>
    <cellStyle name="PrePop Units (0) 18 3 2" xfId="21130"/>
    <cellStyle name="PrePop Units (0) 18 4" xfId="12219"/>
    <cellStyle name="PrePop Units (0) 18 4 2" xfId="21131"/>
    <cellStyle name="PrePop Units (0) 18 5" xfId="12220"/>
    <cellStyle name="PrePop Units (0) 18 5 2" xfId="21132"/>
    <cellStyle name="PrePop Units (0) 18 6" xfId="12221"/>
    <cellStyle name="PrePop Units (0) 18 6 2" xfId="21133"/>
    <cellStyle name="PrePop Units (0) 18 7" xfId="12222"/>
    <cellStyle name="PrePop Units (0) 18 7 2" xfId="21134"/>
    <cellStyle name="PrePop Units (0) 18 8" xfId="12223"/>
    <cellStyle name="PrePop Units (0) 18 8 2" xfId="21135"/>
    <cellStyle name="PrePop Units (0) 18 9" xfId="21128"/>
    <cellStyle name="PrePop Units (0) 18_Page 3" xfId="15421"/>
    <cellStyle name="PrePop Units (0) 19" xfId="12224"/>
    <cellStyle name="PrePop Units (0) 19 2" xfId="12225"/>
    <cellStyle name="PrePop Units (0) 19 2 2" xfId="21137"/>
    <cellStyle name="PrePop Units (0) 19 3" xfId="12226"/>
    <cellStyle name="PrePop Units (0) 19 3 2" xfId="21138"/>
    <cellStyle name="PrePop Units (0) 19 4" xfId="12227"/>
    <cellStyle name="PrePop Units (0) 19 4 2" xfId="21139"/>
    <cellStyle name="PrePop Units (0) 19 5" xfId="12228"/>
    <cellStyle name="PrePop Units (0) 19 5 2" xfId="21140"/>
    <cellStyle name="PrePop Units (0) 19 6" xfId="12229"/>
    <cellStyle name="PrePop Units (0) 19 6 2" xfId="21141"/>
    <cellStyle name="PrePop Units (0) 19 7" xfId="12230"/>
    <cellStyle name="PrePop Units (0) 19 7 2" xfId="21142"/>
    <cellStyle name="PrePop Units (0) 19 8" xfId="12231"/>
    <cellStyle name="PrePop Units (0) 19 8 2" xfId="21143"/>
    <cellStyle name="PrePop Units (0) 19 9" xfId="21136"/>
    <cellStyle name="PrePop Units (0) 19_Page 3" xfId="15422"/>
    <cellStyle name="PrePop Units (0) 2" xfId="12232"/>
    <cellStyle name="PrePop Units (0) 2 2" xfId="12233"/>
    <cellStyle name="PrePop Units (0) 2 2 2" xfId="21145"/>
    <cellStyle name="PrePop Units (0) 2 3" xfId="12234"/>
    <cellStyle name="PrePop Units (0) 2 3 2" xfId="21146"/>
    <cellStyle name="PrePop Units (0) 2 4" xfId="12235"/>
    <cellStyle name="PrePop Units (0) 2 4 2" xfId="21147"/>
    <cellStyle name="PrePop Units (0) 2 5" xfId="12236"/>
    <cellStyle name="PrePop Units (0) 2 5 2" xfId="21148"/>
    <cellStyle name="PrePop Units (0) 2 6" xfId="12237"/>
    <cellStyle name="PrePop Units (0) 2 6 2" xfId="21149"/>
    <cellStyle name="PrePop Units (0) 2 7" xfId="12238"/>
    <cellStyle name="PrePop Units (0) 2 7 2" xfId="21150"/>
    <cellStyle name="PrePop Units (0) 2 8" xfId="12239"/>
    <cellStyle name="PrePop Units (0) 2 8 2" xfId="21151"/>
    <cellStyle name="PrePop Units (0) 2 9" xfId="21144"/>
    <cellStyle name="PrePop Units (0) 2_Page 3" xfId="15423"/>
    <cellStyle name="PrePop Units (0) 20" xfId="12240"/>
    <cellStyle name="PrePop Units (0) 20 2" xfId="12241"/>
    <cellStyle name="PrePop Units (0) 20 2 2" xfId="21153"/>
    <cellStyle name="PrePop Units (0) 20 3" xfId="12242"/>
    <cellStyle name="PrePop Units (0) 20 3 2" xfId="21154"/>
    <cellStyle name="PrePop Units (0) 20 4" xfId="12243"/>
    <cellStyle name="PrePop Units (0) 20 4 2" xfId="21155"/>
    <cellStyle name="PrePop Units (0) 20 5" xfId="12244"/>
    <cellStyle name="PrePop Units (0) 20 5 2" xfId="21156"/>
    <cellStyle name="PrePop Units (0) 20 6" xfId="12245"/>
    <cellStyle name="PrePop Units (0) 20 6 2" xfId="21157"/>
    <cellStyle name="PrePop Units (0) 20 7" xfId="12246"/>
    <cellStyle name="PrePop Units (0) 20 7 2" xfId="21158"/>
    <cellStyle name="PrePop Units (0) 20 8" xfId="12247"/>
    <cellStyle name="PrePop Units (0) 20 8 2" xfId="21159"/>
    <cellStyle name="PrePop Units (0) 20 9" xfId="21152"/>
    <cellStyle name="PrePop Units (0) 20_Page 3" xfId="15424"/>
    <cellStyle name="PrePop Units (0) 21" xfId="12248"/>
    <cellStyle name="PrePop Units (0) 21 2" xfId="12249"/>
    <cellStyle name="PrePop Units (0) 21 2 2" xfId="21161"/>
    <cellStyle name="PrePop Units (0) 21 3" xfId="12250"/>
    <cellStyle name="PrePop Units (0) 21 3 2" xfId="21162"/>
    <cellStyle name="PrePop Units (0) 21 4" xfId="12251"/>
    <cellStyle name="PrePop Units (0) 21 4 2" xfId="21163"/>
    <cellStyle name="PrePop Units (0) 21 5" xfId="12252"/>
    <cellStyle name="PrePop Units (0) 21 5 2" xfId="21164"/>
    <cellStyle name="PrePop Units (0) 21 6" xfId="12253"/>
    <cellStyle name="PrePop Units (0) 21 6 2" xfId="21165"/>
    <cellStyle name="PrePop Units (0) 21 7" xfId="12254"/>
    <cellStyle name="PrePop Units (0) 21 7 2" xfId="21166"/>
    <cellStyle name="PrePop Units (0) 21 8" xfId="12255"/>
    <cellStyle name="PrePop Units (0) 21 8 2" xfId="21167"/>
    <cellStyle name="PrePop Units (0) 21 9" xfId="21160"/>
    <cellStyle name="PrePop Units (0) 21_Page 3" xfId="15425"/>
    <cellStyle name="PrePop Units (0) 22" xfId="12256"/>
    <cellStyle name="PrePop Units (0) 22 2" xfId="12257"/>
    <cellStyle name="PrePop Units (0) 22 2 2" xfId="21169"/>
    <cellStyle name="PrePop Units (0) 22 3" xfId="12258"/>
    <cellStyle name="PrePop Units (0) 22 3 2" xfId="21170"/>
    <cellStyle name="PrePop Units (0) 22 4" xfId="12259"/>
    <cellStyle name="PrePop Units (0) 22 4 2" xfId="21171"/>
    <cellStyle name="PrePop Units (0) 22 5" xfId="12260"/>
    <cellStyle name="PrePop Units (0) 22 5 2" xfId="21172"/>
    <cellStyle name="PrePop Units (0) 22 6" xfId="12261"/>
    <cellStyle name="PrePop Units (0) 22 6 2" xfId="21173"/>
    <cellStyle name="PrePop Units (0) 22 7" xfId="12262"/>
    <cellStyle name="PrePop Units (0) 22 7 2" xfId="21174"/>
    <cellStyle name="PrePop Units (0) 22 8" xfId="12263"/>
    <cellStyle name="PrePop Units (0) 22 8 2" xfId="21175"/>
    <cellStyle name="PrePop Units (0) 22 9" xfId="21168"/>
    <cellStyle name="PrePop Units (0) 22_Page 3" xfId="15426"/>
    <cellStyle name="PrePop Units (0) 23" xfId="12264"/>
    <cellStyle name="PrePop Units (0) 23 2" xfId="12265"/>
    <cellStyle name="PrePop Units (0) 23 2 2" xfId="21177"/>
    <cellStyle name="PrePop Units (0) 23 3" xfId="12266"/>
    <cellStyle name="PrePop Units (0) 23 3 2" xfId="21178"/>
    <cellStyle name="PrePop Units (0) 23 4" xfId="12267"/>
    <cellStyle name="PrePop Units (0) 23 4 2" xfId="21179"/>
    <cellStyle name="PrePop Units (0) 23 5" xfId="12268"/>
    <cellStyle name="PrePop Units (0) 23 5 2" xfId="21180"/>
    <cellStyle name="PrePop Units (0) 23 6" xfId="12269"/>
    <cellStyle name="PrePop Units (0) 23 6 2" xfId="21181"/>
    <cellStyle name="PrePop Units (0) 23 7" xfId="12270"/>
    <cellStyle name="PrePop Units (0) 23 7 2" xfId="21182"/>
    <cellStyle name="PrePop Units (0) 23 8" xfId="12271"/>
    <cellStyle name="PrePop Units (0) 23 8 2" xfId="21183"/>
    <cellStyle name="PrePop Units (0) 23 9" xfId="21176"/>
    <cellStyle name="PrePop Units (0) 23_Page 3" xfId="15427"/>
    <cellStyle name="PrePop Units (0) 24" xfId="12272"/>
    <cellStyle name="PrePop Units (0) 24 2" xfId="12273"/>
    <cellStyle name="PrePop Units (0) 24 2 2" xfId="21185"/>
    <cellStyle name="PrePop Units (0) 24 3" xfId="12274"/>
    <cellStyle name="PrePop Units (0) 24 3 2" xfId="21186"/>
    <cellStyle name="PrePop Units (0) 24 4" xfId="12275"/>
    <cellStyle name="PrePop Units (0) 24 4 2" xfId="21187"/>
    <cellStyle name="PrePop Units (0) 24 5" xfId="12276"/>
    <cellStyle name="PrePop Units (0) 24 5 2" xfId="21188"/>
    <cellStyle name="PrePop Units (0) 24 6" xfId="12277"/>
    <cellStyle name="PrePop Units (0) 24 6 2" xfId="21189"/>
    <cellStyle name="PrePop Units (0) 24 7" xfId="12278"/>
    <cellStyle name="PrePop Units (0) 24 7 2" xfId="21190"/>
    <cellStyle name="PrePop Units (0) 24 8" xfId="12279"/>
    <cellStyle name="PrePop Units (0) 24 8 2" xfId="21191"/>
    <cellStyle name="PrePop Units (0) 24 9" xfId="21184"/>
    <cellStyle name="PrePop Units (0) 24_Page 3" xfId="15428"/>
    <cellStyle name="PrePop Units (0) 25" xfId="12280"/>
    <cellStyle name="PrePop Units (0) 25 2" xfId="12281"/>
    <cellStyle name="PrePop Units (0) 25 2 2" xfId="21193"/>
    <cellStyle name="PrePop Units (0) 25 3" xfId="12282"/>
    <cellStyle name="PrePop Units (0) 25 3 2" xfId="21194"/>
    <cellStyle name="PrePop Units (0) 25 4" xfId="12283"/>
    <cellStyle name="PrePop Units (0) 25 4 2" xfId="21195"/>
    <cellStyle name="PrePop Units (0) 25 5" xfId="12284"/>
    <cellStyle name="PrePop Units (0) 25 5 2" xfId="21196"/>
    <cellStyle name="PrePop Units (0) 25 6" xfId="12285"/>
    <cellStyle name="PrePop Units (0) 25 6 2" xfId="21197"/>
    <cellStyle name="PrePop Units (0) 25 7" xfId="12286"/>
    <cellStyle name="PrePop Units (0) 25 7 2" xfId="21198"/>
    <cellStyle name="PrePop Units (0) 25 8" xfId="12287"/>
    <cellStyle name="PrePop Units (0) 25 8 2" xfId="21199"/>
    <cellStyle name="PrePop Units (0) 25 9" xfId="21192"/>
    <cellStyle name="PrePop Units (0) 25_Page 3" xfId="15429"/>
    <cellStyle name="PrePop Units (0) 26" xfId="12288"/>
    <cellStyle name="PrePop Units (0) 26 2" xfId="21200"/>
    <cellStyle name="PrePop Units (0) 27" xfId="12289"/>
    <cellStyle name="PrePop Units (0) 27 2" xfId="21201"/>
    <cellStyle name="PrePop Units (0) 28" xfId="12290"/>
    <cellStyle name="PrePop Units (0) 28 2" xfId="21202"/>
    <cellStyle name="PrePop Units (0) 29" xfId="12291"/>
    <cellStyle name="PrePop Units (0) 29 2" xfId="21203"/>
    <cellStyle name="PrePop Units (0) 3" xfId="12292"/>
    <cellStyle name="PrePop Units (0) 3 2" xfId="12293"/>
    <cellStyle name="PrePop Units (0) 3 2 2" xfId="21205"/>
    <cellStyle name="PrePop Units (0) 3 3" xfId="12294"/>
    <cellStyle name="PrePop Units (0) 3 3 2" xfId="21206"/>
    <cellStyle name="PrePop Units (0) 3 4" xfId="12295"/>
    <cellStyle name="PrePop Units (0) 3 4 2" xfId="21207"/>
    <cellStyle name="PrePop Units (0) 3 5" xfId="12296"/>
    <cellStyle name="PrePop Units (0) 3 5 2" xfId="21208"/>
    <cellStyle name="PrePop Units (0) 3 6" xfId="12297"/>
    <cellStyle name="PrePop Units (0) 3 6 2" xfId="21209"/>
    <cellStyle name="PrePop Units (0) 3 7" xfId="12298"/>
    <cellStyle name="PrePop Units (0) 3 7 2" xfId="21210"/>
    <cellStyle name="PrePop Units (0) 3 8" xfId="12299"/>
    <cellStyle name="PrePop Units (0) 3 8 2" xfId="21211"/>
    <cellStyle name="PrePop Units (0) 3 9" xfId="21204"/>
    <cellStyle name="PrePop Units (0) 3_Page 3" xfId="15430"/>
    <cellStyle name="PrePop Units (0) 30" xfId="12300"/>
    <cellStyle name="PrePop Units (0) 30 2" xfId="21212"/>
    <cellStyle name="PrePop Units (0) 31" xfId="12301"/>
    <cellStyle name="PrePop Units (0) 31 2" xfId="21213"/>
    <cellStyle name="PrePop Units (0) 32" xfId="12302"/>
    <cellStyle name="PrePop Units (0) 32 2" xfId="21214"/>
    <cellStyle name="PrePop Units (0) 33" xfId="21063"/>
    <cellStyle name="PrePop Units (0) 4" xfId="12303"/>
    <cellStyle name="PrePop Units (0) 4 2" xfId="12304"/>
    <cellStyle name="PrePop Units (0) 4 2 2" xfId="21216"/>
    <cellStyle name="PrePop Units (0) 4 3" xfId="12305"/>
    <cellStyle name="PrePop Units (0) 4 3 2" xfId="21217"/>
    <cellStyle name="PrePop Units (0) 4 4" xfId="12306"/>
    <cellStyle name="PrePop Units (0) 4 4 2" xfId="21218"/>
    <cellStyle name="PrePop Units (0) 4 5" xfId="12307"/>
    <cellStyle name="PrePop Units (0) 4 5 2" xfId="21219"/>
    <cellStyle name="PrePop Units (0) 4 6" xfId="12308"/>
    <cellStyle name="PrePop Units (0) 4 6 2" xfId="21220"/>
    <cellStyle name="PrePop Units (0) 4 7" xfId="12309"/>
    <cellStyle name="PrePop Units (0) 4 7 2" xfId="21221"/>
    <cellStyle name="PrePop Units (0) 4 8" xfId="12310"/>
    <cellStyle name="PrePop Units (0) 4 8 2" xfId="21222"/>
    <cellStyle name="PrePop Units (0) 4 9" xfId="21215"/>
    <cellStyle name="PrePop Units (0) 4_Page 3" xfId="15431"/>
    <cellStyle name="PrePop Units (0) 5" xfId="12311"/>
    <cellStyle name="PrePop Units (0) 5 2" xfId="12312"/>
    <cellStyle name="PrePop Units (0) 5 2 2" xfId="21224"/>
    <cellStyle name="PrePop Units (0) 5 3" xfId="12313"/>
    <cellStyle name="PrePop Units (0) 5 3 2" xfId="21225"/>
    <cellStyle name="PrePop Units (0) 5 4" xfId="12314"/>
    <cellStyle name="PrePop Units (0) 5 4 2" xfId="21226"/>
    <cellStyle name="PrePop Units (0) 5 5" xfId="12315"/>
    <cellStyle name="PrePop Units (0) 5 5 2" xfId="21227"/>
    <cellStyle name="PrePop Units (0) 5 6" xfId="12316"/>
    <cellStyle name="PrePop Units (0) 5 6 2" xfId="21228"/>
    <cellStyle name="PrePop Units (0) 5 7" xfId="12317"/>
    <cellStyle name="PrePop Units (0) 5 7 2" xfId="21229"/>
    <cellStyle name="PrePop Units (0) 5 8" xfId="12318"/>
    <cellStyle name="PrePop Units (0) 5 8 2" xfId="21230"/>
    <cellStyle name="PrePop Units (0) 5 9" xfId="21223"/>
    <cellStyle name="PrePop Units (0) 5_Page 3" xfId="15432"/>
    <cellStyle name="PrePop Units (0) 6" xfId="12319"/>
    <cellStyle name="PrePop Units (0) 6 2" xfId="12320"/>
    <cellStyle name="PrePop Units (0) 6 2 2" xfId="21232"/>
    <cellStyle name="PrePop Units (0) 6 3" xfId="12321"/>
    <cellStyle name="PrePop Units (0) 6 3 2" xfId="21233"/>
    <cellStyle name="PrePop Units (0) 6 4" xfId="12322"/>
    <cellStyle name="PrePop Units (0) 6 4 2" xfId="21234"/>
    <cellStyle name="PrePop Units (0) 6 5" xfId="12323"/>
    <cellStyle name="PrePop Units (0) 6 5 2" xfId="21235"/>
    <cellStyle name="PrePop Units (0) 6 6" xfId="12324"/>
    <cellStyle name="PrePop Units (0) 6 6 2" xfId="21236"/>
    <cellStyle name="PrePop Units (0) 6 7" xfId="12325"/>
    <cellStyle name="PrePop Units (0) 6 7 2" xfId="21237"/>
    <cellStyle name="PrePop Units (0) 6 8" xfId="12326"/>
    <cellStyle name="PrePop Units (0) 6 8 2" xfId="21238"/>
    <cellStyle name="PrePop Units (0) 6 9" xfId="21231"/>
    <cellStyle name="PrePop Units (0) 6_Page 3" xfId="15433"/>
    <cellStyle name="PrePop Units (0) 7" xfId="12327"/>
    <cellStyle name="PrePop Units (0) 7 2" xfId="12328"/>
    <cellStyle name="PrePop Units (0) 7 2 2" xfId="21240"/>
    <cellStyle name="PrePop Units (0) 7 3" xfId="12329"/>
    <cellStyle name="PrePop Units (0) 7 3 2" xfId="21241"/>
    <cellStyle name="PrePop Units (0) 7 4" xfId="12330"/>
    <cellStyle name="PrePop Units (0) 7 4 2" xfId="21242"/>
    <cellStyle name="PrePop Units (0) 7 5" xfId="12331"/>
    <cellStyle name="PrePop Units (0) 7 5 2" xfId="21243"/>
    <cellStyle name="PrePop Units (0) 7 6" xfId="12332"/>
    <cellStyle name="PrePop Units (0) 7 6 2" xfId="21244"/>
    <cellStyle name="PrePop Units (0) 7 7" xfId="12333"/>
    <cellStyle name="PrePop Units (0) 7 7 2" xfId="21245"/>
    <cellStyle name="PrePop Units (0) 7 8" xfId="12334"/>
    <cellStyle name="PrePop Units (0) 7 8 2" xfId="21246"/>
    <cellStyle name="PrePop Units (0) 7 9" xfId="21239"/>
    <cellStyle name="PrePop Units (0) 7_Page 3" xfId="15434"/>
    <cellStyle name="PrePop Units (0) 8" xfId="12335"/>
    <cellStyle name="PrePop Units (0) 8 2" xfId="12336"/>
    <cellStyle name="PrePop Units (0) 8 2 2" xfId="21248"/>
    <cellStyle name="PrePop Units (0) 8 3" xfId="12337"/>
    <cellStyle name="PrePop Units (0) 8 3 2" xfId="21249"/>
    <cellStyle name="PrePop Units (0) 8 4" xfId="12338"/>
    <cellStyle name="PrePop Units (0) 8 4 2" xfId="21250"/>
    <cellStyle name="PrePop Units (0) 8 5" xfId="12339"/>
    <cellStyle name="PrePop Units (0) 8 5 2" xfId="21251"/>
    <cellStyle name="PrePop Units (0) 8 6" xfId="12340"/>
    <cellStyle name="PrePop Units (0) 8 6 2" xfId="21252"/>
    <cellStyle name="PrePop Units (0) 8 7" xfId="12341"/>
    <cellStyle name="PrePop Units (0) 8 7 2" xfId="21253"/>
    <cellStyle name="PrePop Units (0) 8 8" xfId="12342"/>
    <cellStyle name="PrePop Units (0) 8 8 2" xfId="21254"/>
    <cellStyle name="PrePop Units (0) 8 9" xfId="21247"/>
    <cellStyle name="PrePop Units (0) 8_Page 3" xfId="15435"/>
    <cellStyle name="PrePop Units (0) 9" xfId="12343"/>
    <cellStyle name="PrePop Units (0) 9 2" xfId="12344"/>
    <cellStyle name="PrePop Units (0) 9 2 2" xfId="21256"/>
    <cellStyle name="PrePop Units (0) 9 3" xfId="12345"/>
    <cellStyle name="PrePop Units (0) 9 3 2" xfId="21257"/>
    <cellStyle name="PrePop Units (0) 9 4" xfId="12346"/>
    <cellStyle name="PrePop Units (0) 9 4 2" xfId="21258"/>
    <cellStyle name="PrePop Units (0) 9 5" xfId="12347"/>
    <cellStyle name="PrePop Units (0) 9 5 2" xfId="21259"/>
    <cellStyle name="PrePop Units (0) 9 6" xfId="12348"/>
    <cellStyle name="PrePop Units (0) 9 6 2" xfId="21260"/>
    <cellStyle name="PrePop Units (0) 9 7" xfId="12349"/>
    <cellStyle name="PrePop Units (0) 9 7 2" xfId="21261"/>
    <cellStyle name="PrePop Units (0) 9 8" xfId="12350"/>
    <cellStyle name="PrePop Units (0) 9 8 2" xfId="21262"/>
    <cellStyle name="PrePop Units (0) 9 9" xfId="21255"/>
    <cellStyle name="PrePop Units (0) 9_Page 3" xfId="15436"/>
    <cellStyle name="PrePop Units (0)_Page 3" xfId="15412"/>
    <cellStyle name="PrePop Units (1)" xfId="12351"/>
    <cellStyle name="PrePop Units (1) 10" xfId="12352"/>
    <cellStyle name="PrePop Units (1) 10 2" xfId="12353"/>
    <cellStyle name="PrePop Units (1) 10 2 2" xfId="21265"/>
    <cellStyle name="PrePop Units (1) 10 3" xfId="12354"/>
    <cellStyle name="PrePop Units (1) 10 3 2" xfId="21266"/>
    <cellStyle name="PrePop Units (1) 10 4" xfId="12355"/>
    <cellStyle name="PrePop Units (1) 10 4 2" xfId="21267"/>
    <cellStyle name="PrePop Units (1) 10 5" xfId="12356"/>
    <cellStyle name="PrePop Units (1) 10 5 2" xfId="21268"/>
    <cellStyle name="PrePop Units (1) 10 6" xfId="12357"/>
    <cellStyle name="PrePop Units (1) 10 6 2" xfId="21269"/>
    <cellStyle name="PrePop Units (1) 10 7" xfId="12358"/>
    <cellStyle name="PrePop Units (1) 10 7 2" xfId="21270"/>
    <cellStyle name="PrePop Units (1) 10 8" xfId="12359"/>
    <cellStyle name="PrePop Units (1) 10 8 2" xfId="21271"/>
    <cellStyle name="PrePop Units (1) 10 9" xfId="21264"/>
    <cellStyle name="PrePop Units (1) 10_Page 3" xfId="15438"/>
    <cellStyle name="PrePop Units (1) 11" xfId="12360"/>
    <cellStyle name="PrePop Units (1) 11 2" xfId="12361"/>
    <cellStyle name="PrePop Units (1) 11 2 2" xfId="21273"/>
    <cellStyle name="PrePop Units (1) 11 3" xfId="12362"/>
    <cellStyle name="PrePop Units (1) 11 3 2" xfId="21274"/>
    <cellStyle name="PrePop Units (1) 11 4" xfId="12363"/>
    <cellStyle name="PrePop Units (1) 11 4 2" xfId="21275"/>
    <cellStyle name="PrePop Units (1) 11 5" xfId="12364"/>
    <cellStyle name="PrePop Units (1) 11 5 2" xfId="21276"/>
    <cellStyle name="PrePop Units (1) 11 6" xfId="12365"/>
    <cellStyle name="PrePop Units (1) 11 6 2" xfId="21277"/>
    <cellStyle name="PrePop Units (1) 11 7" xfId="12366"/>
    <cellStyle name="PrePop Units (1) 11 7 2" xfId="21278"/>
    <cellStyle name="PrePop Units (1) 11 8" xfId="12367"/>
    <cellStyle name="PrePop Units (1) 11 8 2" xfId="21279"/>
    <cellStyle name="PrePop Units (1) 11 9" xfId="21272"/>
    <cellStyle name="PrePop Units (1) 11_Page 3" xfId="15439"/>
    <cellStyle name="PrePop Units (1) 12" xfId="12368"/>
    <cellStyle name="PrePop Units (1) 12 2" xfId="12369"/>
    <cellStyle name="PrePop Units (1) 12 2 2" xfId="21281"/>
    <cellStyle name="PrePop Units (1) 12 3" xfId="12370"/>
    <cellStyle name="PrePop Units (1) 12 3 2" xfId="21282"/>
    <cellStyle name="PrePop Units (1) 12 4" xfId="12371"/>
    <cellStyle name="PrePop Units (1) 12 4 2" xfId="21283"/>
    <cellStyle name="PrePop Units (1) 12 5" xfId="12372"/>
    <cellStyle name="PrePop Units (1) 12 5 2" xfId="21284"/>
    <cellStyle name="PrePop Units (1) 12 6" xfId="12373"/>
    <cellStyle name="PrePop Units (1) 12 6 2" xfId="21285"/>
    <cellStyle name="PrePop Units (1) 12 7" xfId="12374"/>
    <cellStyle name="PrePop Units (1) 12 7 2" xfId="21286"/>
    <cellStyle name="PrePop Units (1) 12 8" xfId="12375"/>
    <cellStyle name="PrePop Units (1) 12 8 2" xfId="21287"/>
    <cellStyle name="PrePop Units (1) 12 9" xfId="21280"/>
    <cellStyle name="PrePop Units (1) 12_Page 3" xfId="15440"/>
    <cellStyle name="PrePop Units (1) 13" xfId="12376"/>
    <cellStyle name="PrePop Units (1) 13 2" xfId="12377"/>
    <cellStyle name="PrePop Units (1) 13 2 2" xfId="21289"/>
    <cellStyle name="PrePop Units (1) 13 3" xfId="12378"/>
    <cellStyle name="PrePop Units (1) 13 3 2" xfId="21290"/>
    <cellStyle name="PrePop Units (1) 13 4" xfId="12379"/>
    <cellStyle name="PrePop Units (1) 13 4 2" xfId="21291"/>
    <cellStyle name="PrePop Units (1) 13 5" xfId="12380"/>
    <cellStyle name="PrePop Units (1) 13 5 2" xfId="21292"/>
    <cellStyle name="PrePop Units (1) 13 6" xfId="12381"/>
    <cellStyle name="PrePop Units (1) 13 6 2" xfId="21293"/>
    <cellStyle name="PrePop Units (1) 13 7" xfId="12382"/>
    <cellStyle name="PrePop Units (1) 13 7 2" xfId="21294"/>
    <cellStyle name="PrePop Units (1) 13 8" xfId="12383"/>
    <cellStyle name="PrePop Units (1) 13 8 2" xfId="21295"/>
    <cellStyle name="PrePop Units (1) 13 9" xfId="21288"/>
    <cellStyle name="PrePop Units (1) 13_Page 3" xfId="15441"/>
    <cellStyle name="PrePop Units (1) 14" xfId="12384"/>
    <cellStyle name="PrePop Units (1) 14 2" xfId="12385"/>
    <cellStyle name="PrePop Units (1) 14 2 2" xfId="21297"/>
    <cellStyle name="PrePop Units (1) 14 3" xfId="12386"/>
    <cellStyle name="PrePop Units (1) 14 3 2" xfId="21298"/>
    <cellStyle name="PrePop Units (1) 14 4" xfId="12387"/>
    <cellStyle name="PrePop Units (1) 14 4 2" xfId="21299"/>
    <cellStyle name="PrePop Units (1) 14 5" xfId="12388"/>
    <cellStyle name="PrePop Units (1) 14 5 2" xfId="21300"/>
    <cellStyle name="PrePop Units (1) 14 6" xfId="12389"/>
    <cellStyle name="PrePop Units (1) 14 6 2" xfId="21301"/>
    <cellStyle name="PrePop Units (1) 14 7" xfId="12390"/>
    <cellStyle name="PrePop Units (1) 14 7 2" xfId="21302"/>
    <cellStyle name="PrePop Units (1) 14 8" xfId="12391"/>
    <cellStyle name="PrePop Units (1) 14 8 2" xfId="21303"/>
    <cellStyle name="PrePop Units (1) 14 9" xfId="21296"/>
    <cellStyle name="PrePop Units (1) 14_Page 3" xfId="15442"/>
    <cellStyle name="PrePop Units (1) 15" xfId="12392"/>
    <cellStyle name="PrePop Units (1) 15 2" xfId="12393"/>
    <cellStyle name="PrePop Units (1) 15 2 2" xfId="21305"/>
    <cellStyle name="PrePop Units (1) 15 3" xfId="12394"/>
    <cellStyle name="PrePop Units (1) 15 3 2" xfId="21306"/>
    <cellStyle name="PrePop Units (1) 15 4" xfId="12395"/>
    <cellStyle name="PrePop Units (1) 15 4 2" xfId="21307"/>
    <cellStyle name="PrePop Units (1) 15 5" xfId="12396"/>
    <cellStyle name="PrePop Units (1) 15 5 2" xfId="21308"/>
    <cellStyle name="PrePop Units (1) 15 6" xfId="12397"/>
    <cellStyle name="PrePop Units (1) 15 6 2" xfId="21309"/>
    <cellStyle name="PrePop Units (1) 15 7" xfId="12398"/>
    <cellStyle name="PrePop Units (1) 15 7 2" xfId="21310"/>
    <cellStyle name="PrePop Units (1) 15 8" xfId="12399"/>
    <cellStyle name="PrePop Units (1) 15 8 2" xfId="21311"/>
    <cellStyle name="PrePop Units (1) 15 9" xfId="21304"/>
    <cellStyle name="PrePop Units (1) 15_Page 3" xfId="15443"/>
    <cellStyle name="PrePop Units (1) 16" xfId="12400"/>
    <cellStyle name="PrePop Units (1) 16 2" xfId="12401"/>
    <cellStyle name="PrePop Units (1) 16 2 2" xfId="21313"/>
    <cellStyle name="PrePop Units (1) 16 3" xfId="12402"/>
    <cellStyle name="PrePop Units (1) 16 3 2" xfId="21314"/>
    <cellStyle name="PrePop Units (1) 16 4" xfId="12403"/>
    <cellStyle name="PrePop Units (1) 16 4 2" xfId="21315"/>
    <cellStyle name="PrePop Units (1) 16 5" xfId="12404"/>
    <cellStyle name="PrePop Units (1) 16 5 2" xfId="21316"/>
    <cellStyle name="PrePop Units (1) 16 6" xfId="12405"/>
    <cellStyle name="PrePop Units (1) 16 6 2" xfId="21317"/>
    <cellStyle name="PrePop Units (1) 16 7" xfId="12406"/>
    <cellStyle name="PrePop Units (1) 16 7 2" xfId="21318"/>
    <cellStyle name="PrePop Units (1) 16 8" xfId="12407"/>
    <cellStyle name="PrePop Units (1) 16 8 2" xfId="21319"/>
    <cellStyle name="PrePop Units (1) 16 9" xfId="21312"/>
    <cellStyle name="PrePop Units (1) 16_Page 3" xfId="15444"/>
    <cellStyle name="PrePop Units (1) 17" xfId="12408"/>
    <cellStyle name="PrePop Units (1) 17 2" xfId="12409"/>
    <cellStyle name="PrePop Units (1) 17 2 2" xfId="21321"/>
    <cellStyle name="PrePop Units (1) 17 3" xfId="12410"/>
    <cellStyle name="PrePop Units (1) 17 3 2" xfId="21322"/>
    <cellStyle name="PrePop Units (1) 17 4" xfId="12411"/>
    <cellStyle name="PrePop Units (1) 17 4 2" xfId="21323"/>
    <cellStyle name="PrePop Units (1) 17 5" xfId="12412"/>
    <cellStyle name="PrePop Units (1) 17 5 2" xfId="21324"/>
    <cellStyle name="PrePop Units (1) 17 6" xfId="12413"/>
    <cellStyle name="PrePop Units (1) 17 6 2" xfId="21325"/>
    <cellStyle name="PrePop Units (1) 17 7" xfId="12414"/>
    <cellStyle name="PrePop Units (1) 17 7 2" xfId="21326"/>
    <cellStyle name="PrePop Units (1) 17 8" xfId="12415"/>
    <cellStyle name="PrePop Units (1) 17 8 2" xfId="21327"/>
    <cellStyle name="PrePop Units (1) 17 9" xfId="21320"/>
    <cellStyle name="PrePop Units (1) 17_Page 3" xfId="15445"/>
    <cellStyle name="PrePop Units (1) 18" xfId="12416"/>
    <cellStyle name="PrePop Units (1) 18 2" xfId="12417"/>
    <cellStyle name="PrePop Units (1) 18 2 2" xfId="21329"/>
    <cellStyle name="PrePop Units (1) 18 3" xfId="12418"/>
    <cellStyle name="PrePop Units (1) 18 3 2" xfId="21330"/>
    <cellStyle name="PrePop Units (1) 18 4" xfId="12419"/>
    <cellStyle name="PrePop Units (1) 18 4 2" xfId="21331"/>
    <cellStyle name="PrePop Units (1) 18 5" xfId="12420"/>
    <cellStyle name="PrePop Units (1) 18 5 2" xfId="21332"/>
    <cellStyle name="PrePop Units (1) 18 6" xfId="12421"/>
    <cellStyle name="PrePop Units (1) 18 6 2" xfId="21333"/>
    <cellStyle name="PrePop Units (1) 18 7" xfId="12422"/>
    <cellStyle name="PrePop Units (1) 18 7 2" xfId="21334"/>
    <cellStyle name="PrePop Units (1) 18 8" xfId="12423"/>
    <cellStyle name="PrePop Units (1) 18 8 2" xfId="21335"/>
    <cellStyle name="PrePop Units (1) 18 9" xfId="21328"/>
    <cellStyle name="PrePop Units (1) 18_Page 3" xfId="15446"/>
    <cellStyle name="PrePop Units (1) 19" xfId="12424"/>
    <cellStyle name="PrePop Units (1) 19 2" xfId="12425"/>
    <cellStyle name="PrePop Units (1) 19 2 2" xfId="21337"/>
    <cellStyle name="PrePop Units (1) 19 3" xfId="12426"/>
    <cellStyle name="PrePop Units (1) 19 3 2" xfId="21338"/>
    <cellStyle name="PrePop Units (1) 19 4" xfId="12427"/>
    <cellStyle name="PrePop Units (1) 19 4 2" xfId="21339"/>
    <cellStyle name="PrePop Units (1) 19 5" xfId="12428"/>
    <cellStyle name="PrePop Units (1) 19 5 2" xfId="21340"/>
    <cellStyle name="PrePop Units (1) 19 6" xfId="12429"/>
    <cellStyle name="PrePop Units (1) 19 6 2" xfId="21341"/>
    <cellStyle name="PrePop Units (1) 19 7" xfId="12430"/>
    <cellStyle name="PrePop Units (1) 19 7 2" xfId="21342"/>
    <cellStyle name="PrePop Units (1) 19 8" xfId="12431"/>
    <cellStyle name="PrePop Units (1) 19 8 2" xfId="21343"/>
    <cellStyle name="PrePop Units (1) 19 9" xfId="21336"/>
    <cellStyle name="PrePop Units (1) 19_Page 3" xfId="15447"/>
    <cellStyle name="PrePop Units (1) 2" xfId="12432"/>
    <cellStyle name="PrePop Units (1) 2 2" xfId="12433"/>
    <cellStyle name="PrePop Units (1) 2 2 2" xfId="21345"/>
    <cellStyle name="PrePop Units (1) 2 3" xfId="12434"/>
    <cellStyle name="PrePop Units (1) 2 3 2" xfId="21346"/>
    <cellStyle name="PrePop Units (1) 2 4" xfId="12435"/>
    <cellStyle name="PrePop Units (1) 2 4 2" xfId="21347"/>
    <cellStyle name="PrePop Units (1) 2 5" xfId="12436"/>
    <cellStyle name="PrePop Units (1) 2 5 2" xfId="21348"/>
    <cellStyle name="PrePop Units (1) 2 6" xfId="12437"/>
    <cellStyle name="PrePop Units (1) 2 6 2" xfId="21349"/>
    <cellStyle name="PrePop Units (1) 2 7" xfId="12438"/>
    <cellStyle name="PrePop Units (1) 2 7 2" xfId="21350"/>
    <cellStyle name="PrePop Units (1) 2 8" xfId="12439"/>
    <cellStyle name="PrePop Units (1) 2 8 2" xfId="21351"/>
    <cellStyle name="PrePop Units (1) 2 9" xfId="21344"/>
    <cellStyle name="PrePop Units (1) 2_Page 3" xfId="15448"/>
    <cellStyle name="PrePop Units (1) 20" xfId="12440"/>
    <cellStyle name="PrePop Units (1) 20 2" xfId="12441"/>
    <cellStyle name="PrePop Units (1) 20 2 2" xfId="21353"/>
    <cellStyle name="PrePop Units (1) 20 3" xfId="12442"/>
    <cellStyle name="PrePop Units (1) 20 3 2" xfId="21354"/>
    <cellStyle name="PrePop Units (1) 20 4" xfId="12443"/>
    <cellStyle name="PrePop Units (1) 20 4 2" xfId="21355"/>
    <cellStyle name="PrePop Units (1) 20 5" xfId="12444"/>
    <cellStyle name="PrePop Units (1) 20 5 2" xfId="21356"/>
    <cellStyle name="PrePop Units (1) 20 6" xfId="12445"/>
    <cellStyle name="PrePop Units (1) 20 6 2" xfId="21357"/>
    <cellStyle name="PrePop Units (1) 20 7" xfId="12446"/>
    <cellStyle name="PrePop Units (1) 20 7 2" xfId="21358"/>
    <cellStyle name="PrePop Units (1) 20 8" xfId="12447"/>
    <cellStyle name="PrePop Units (1) 20 8 2" xfId="21359"/>
    <cellStyle name="PrePop Units (1) 20 9" xfId="21352"/>
    <cellStyle name="PrePop Units (1) 20_Page 3" xfId="15449"/>
    <cellStyle name="PrePop Units (1) 21" xfId="12448"/>
    <cellStyle name="PrePop Units (1) 21 2" xfId="12449"/>
    <cellStyle name="PrePop Units (1) 21 2 2" xfId="21361"/>
    <cellStyle name="PrePop Units (1) 21 3" xfId="12450"/>
    <cellStyle name="PrePop Units (1) 21 3 2" xfId="21362"/>
    <cellStyle name="PrePop Units (1) 21 4" xfId="12451"/>
    <cellStyle name="PrePop Units (1) 21 4 2" xfId="21363"/>
    <cellStyle name="PrePop Units (1) 21 5" xfId="12452"/>
    <cellStyle name="PrePop Units (1) 21 5 2" xfId="21364"/>
    <cellStyle name="PrePop Units (1) 21 6" xfId="12453"/>
    <cellStyle name="PrePop Units (1) 21 6 2" xfId="21365"/>
    <cellStyle name="PrePop Units (1) 21 7" xfId="12454"/>
    <cellStyle name="PrePop Units (1) 21 7 2" xfId="21366"/>
    <cellStyle name="PrePop Units (1) 21 8" xfId="12455"/>
    <cellStyle name="PrePop Units (1) 21 8 2" xfId="21367"/>
    <cellStyle name="PrePop Units (1) 21 9" xfId="21360"/>
    <cellStyle name="PrePop Units (1) 21_Page 3" xfId="15450"/>
    <cellStyle name="PrePop Units (1) 22" xfId="12456"/>
    <cellStyle name="PrePop Units (1) 22 2" xfId="12457"/>
    <cellStyle name="PrePop Units (1) 22 2 2" xfId="21369"/>
    <cellStyle name="PrePop Units (1) 22 3" xfId="12458"/>
    <cellStyle name="PrePop Units (1) 22 3 2" xfId="21370"/>
    <cellStyle name="PrePop Units (1) 22 4" xfId="12459"/>
    <cellStyle name="PrePop Units (1) 22 4 2" xfId="21371"/>
    <cellStyle name="PrePop Units (1) 22 5" xfId="12460"/>
    <cellStyle name="PrePop Units (1) 22 5 2" xfId="21372"/>
    <cellStyle name="PrePop Units (1) 22 6" xfId="12461"/>
    <cellStyle name="PrePop Units (1) 22 6 2" xfId="21373"/>
    <cellStyle name="PrePop Units (1) 22 7" xfId="12462"/>
    <cellStyle name="PrePop Units (1) 22 7 2" xfId="21374"/>
    <cellStyle name="PrePop Units (1) 22 8" xfId="12463"/>
    <cellStyle name="PrePop Units (1) 22 8 2" xfId="21375"/>
    <cellStyle name="PrePop Units (1) 22 9" xfId="21368"/>
    <cellStyle name="PrePop Units (1) 22_Page 3" xfId="15451"/>
    <cellStyle name="PrePop Units (1) 23" xfId="12464"/>
    <cellStyle name="PrePop Units (1) 23 2" xfId="12465"/>
    <cellStyle name="PrePop Units (1) 23 2 2" xfId="21377"/>
    <cellStyle name="PrePop Units (1) 23 3" xfId="12466"/>
    <cellStyle name="PrePop Units (1) 23 3 2" xfId="21378"/>
    <cellStyle name="PrePop Units (1) 23 4" xfId="12467"/>
    <cellStyle name="PrePop Units (1) 23 4 2" xfId="21379"/>
    <cellStyle name="PrePop Units (1) 23 5" xfId="12468"/>
    <cellStyle name="PrePop Units (1) 23 5 2" xfId="21380"/>
    <cellStyle name="PrePop Units (1) 23 6" xfId="12469"/>
    <cellStyle name="PrePop Units (1) 23 6 2" xfId="21381"/>
    <cellStyle name="PrePop Units (1) 23 7" xfId="12470"/>
    <cellStyle name="PrePop Units (1) 23 7 2" xfId="21382"/>
    <cellStyle name="PrePop Units (1) 23 8" xfId="12471"/>
    <cellStyle name="PrePop Units (1) 23 8 2" xfId="21383"/>
    <cellStyle name="PrePop Units (1) 23 9" xfId="21376"/>
    <cellStyle name="PrePop Units (1) 23_Page 3" xfId="15452"/>
    <cellStyle name="PrePop Units (1) 24" xfId="12472"/>
    <cellStyle name="PrePop Units (1) 24 2" xfId="12473"/>
    <cellStyle name="PrePop Units (1) 24 2 2" xfId="21385"/>
    <cellStyle name="PrePop Units (1) 24 3" xfId="12474"/>
    <cellStyle name="PrePop Units (1) 24 3 2" xfId="21386"/>
    <cellStyle name="PrePop Units (1) 24 4" xfId="12475"/>
    <cellStyle name="PrePop Units (1) 24 4 2" xfId="21387"/>
    <cellStyle name="PrePop Units (1) 24 5" xfId="12476"/>
    <cellStyle name="PrePop Units (1) 24 5 2" xfId="21388"/>
    <cellStyle name="PrePop Units (1) 24 6" xfId="12477"/>
    <cellStyle name="PrePop Units (1) 24 6 2" xfId="21389"/>
    <cellStyle name="PrePop Units (1) 24 7" xfId="12478"/>
    <cellStyle name="PrePop Units (1) 24 7 2" xfId="21390"/>
    <cellStyle name="PrePop Units (1) 24 8" xfId="12479"/>
    <cellStyle name="PrePop Units (1) 24 8 2" xfId="21391"/>
    <cellStyle name="PrePop Units (1) 24 9" xfId="21384"/>
    <cellStyle name="PrePop Units (1) 24_Page 3" xfId="15453"/>
    <cellStyle name="PrePop Units (1) 25" xfId="12480"/>
    <cellStyle name="PrePop Units (1) 25 2" xfId="12481"/>
    <cellStyle name="PrePop Units (1) 25 2 2" xfId="21393"/>
    <cellStyle name="PrePop Units (1) 25 3" xfId="12482"/>
    <cellStyle name="PrePop Units (1) 25 3 2" xfId="21394"/>
    <cellStyle name="PrePop Units (1) 25 4" xfId="12483"/>
    <cellStyle name="PrePop Units (1) 25 4 2" xfId="21395"/>
    <cellStyle name="PrePop Units (1) 25 5" xfId="12484"/>
    <cellStyle name="PrePop Units (1) 25 5 2" xfId="21396"/>
    <cellStyle name="PrePop Units (1) 25 6" xfId="12485"/>
    <cellStyle name="PrePop Units (1) 25 6 2" xfId="21397"/>
    <cellStyle name="PrePop Units (1) 25 7" xfId="12486"/>
    <cellStyle name="PrePop Units (1) 25 7 2" xfId="21398"/>
    <cellStyle name="PrePop Units (1) 25 8" xfId="12487"/>
    <cellStyle name="PrePop Units (1) 25 8 2" xfId="21399"/>
    <cellStyle name="PrePop Units (1) 25 9" xfId="21392"/>
    <cellStyle name="PrePop Units (1) 25_Page 3" xfId="15454"/>
    <cellStyle name="PrePop Units (1) 26" xfId="12488"/>
    <cellStyle name="PrePop Units (1) 26 2" xfId="21400"/>
    <cellStyle name="PrePop Units (1) 27" xfId="12489"/>
    <cellStyle name="PrePop Units (1) 27 2" xfId="21401"/>
    <cellStyle name="PrePop Units (1) 28" xfId="12490"/>
    <cellStyle name="PrePop Units (1) 28 2" xfId="21402"/>
    <cellStyle name="PrePop Units (1) 29" xfId="12491"/>
    <cellStyle name="PrePop Units (1) 29 2" xfId="21403"/>
    <cellStyle name="PrePop Units (1) 3" xfId="12492"/>
    <cellStyle name="PrePop Units (1) 3 2" xfId="12493"/>
    <cellStyle name="PrePop Units (1) 3 2 2" xfId="21405"/>
    <cellStyle name="PrePop Units (1) 3 3" xfId="12494"/>
    <cellStyle name="PrePop Units (1) 3 3 2" xfId="21406"/>
    <cellStyle name="PrePop Units (1) 3 4" xfId="12495"/>
    <cellStyle name="PrePop Units (1) 3 4 2" xfId="21407"/>
    <cellStyle name="PrePop Units (1) 3 5" xfId="12496"/>
    <cellStyle name="PrePop Units (1) 3 5 2" xfId="21408"/>
    <cellStyle name="PrePop Units (1) 3 6" xfId="12497"/>
    <cellStyle name="PrePop Units (1) 3 6 2" xfId="21409"/>
    <cellStyle name="PrePop Units (1) 3 7" xfId="12498"/>
    <cellStyle name="PrePop Units (1) 3 7 2" xfId="21410"/>
    <cellStyle name="PrePop Units (1) 3 8" xfId="12499"/>
    <cellStyle name="PrePop Units (1) 3 8 2" xfId="21411"/>
    <cellStyle name="PrePop Units (1) 3 9" xfId="21404"/>
    <cellStyle name="PrePop Units (1) 3_Page 3" xfId="15455"/>
    <cellStyle name="PrePop Units (1) 30" xfId="12500"/>
    <cellStyle name="PrePop Units (1) 30 2" xfId="21412"/>
    <cellStyle name="PrePop Units (1) 31" xfId="12501"/>
    <cellStyle name="PrePop Units (1) 31 2" xfId="21413"/>
    <cellStyle name="PrePop Units (1) 32" xfId="12502"/>
    <cellStyle name="PrePop Units (1) 32 2" xfId="21414"/>
    <cellStyle name="PrePop Units (1) 33" xfId="21263"/>
    <cellStyle name="PrePop Units (1) 4" xfId="12503"/>
    <cellStyle name="PrePop Units (1) 4 2" xfId="12504"/>
    <cellStyle name="PrePop Units (1) 4 2 2" xfId="21416"/>
    <cellStyle name="PrePop Units (1) 4 3" xfId="12505"/>
    <cellStyle name="PrePop Units (1) 4 3 2" xfId="21417"/>
    <cellStyle name="PrePop Units (1) 4 4" xfId="12506"/>
    <cellStyle name="PrePop Units (1) 4 4 2" xfId="21418"/>
    <cellStyle name="PrePop Units (1) 4 5" xfId="12507"/>
    <cellStyle name="PrePop Units (1) 4 5 2" xfId="21419"/>
    <cellStyle name="PrePop Units (1) 4 6" xfId="12508"/>
    <cellStyle name="PrePop Units (1) 4 6 2" xfId="21420"/>
    <cellStyle name="PrePop Units (1) 4 7" xfId="12509"/>
    <cellStyle name="PrePop Units (1) 4 7 2" xfId="21421"/>
    <cellStyle name="PrePop Units (1) 4 8" xfId="12510"/>
    <cellStyle name="PrePop Units (1) 4 8 2" xfId="21422"/>
    <cellStyle name="PrePop Units (1) 4 9" xfId="21415"/>
    <cellStyle name="PrePop Units (1) 4_Page 3" xfId="15456"/>
    <cellStyle name="PrePop Units (1) 5" xfId="12511"/>
    <cellStyle name="PrePop Units (1) 5 2" xfId="12512"/>
    <cellStyle name="PrePop Units (1) 5 2 2" xfId="21424"/>
    <cellStyle name="PrePop Units (1) 5 3" xfId="12513"/>
    <cellStyle name="PrePop Units (1) 5 3 2" xfId="21425"/>
    <cellStyle name="PrePop Units (1) 5 4" xfId="12514"/>
    <cellStyle name="PrePop Units (1) 5 4 2" xfId="21426"/>
    <cellStyle name="PrePop Units (1) 5 5" xfId="12515"/>
    <cellStyle name="PrePop Units (1) 5 5 2" xfId="21427"/>
    <cellStyle name="PrePop Units (1) 5 6" xfId="12516"/>
    <cellStyle name="PrePop Units (1) 5 6 2" xfId="21428"/>
    <cellStyle name="PrePop Units (1) 5 7" xfId="12517"/>
    <cellStyle name="PrePop Units (1) 5 7 2" xfId="21429"/>
    <cellStyle name="PrePop Units (1) 5 8" xfId="12518"/>
    <cellStyle name="PrePop Units (1) 5 8 2" xfId="21430"/>
    <cellStyle name="PrePop Units (1) 5 9" xfId="21423"/>
    <cellStyle name="PrePop Units (1) 5_Page 3" xfId="15457"/>
    <cellStyle name="PrePop Units (1) 6" xfId="12519"/>
    <cellStyle name="PrePop Units (1) 6 2" xfId="12520"/>
    <cellStyle name="PrePop Units (1) 6 2 2" xfId="21432"/>
    <cellStyle name="PrePop Units (1) 6 3" xfId="12521"/>
    <cellStyle name="PrePop Units (1) 6 3 2" xfId="21433"/>
    <cellStyle name="PrePop Units (1) 6 4" xfId="12522"/>
    <cellStyle name="PrePop Units (1) 6 4 2" xfId="21434"/>
    <cellStyle name="PrePop Units (1) 6 5" xfId="12523"/>
    <cellStyle name="PrePop Units (1) 6 5 2" xfId="21435"/>
    <cellStyle name="PrePop Units (1) 6 6" xfId="12524"/>
    <cellStyle name="PrePop Units (1) 6 6 2" xfId="21436"/>
    <cellStyle name="PrePop Units (1) 6 7" xfId="12525"/>
    <cellStyle name="PrePop Units (1) 6 7 2" xfId="21437"/>
    <cellStyle name="PrePop Units (1) 6 8" xfId="12526"/>
    <cellStyle name="PrePop Units (1) 6 8 2" xfId="21438"/>
    <cellStyle name="PrePop Units (1) 6 9" xfId="21431"/>
    <cellStyle name="PrePop Units (1) 6_Page 3" xfId="15458"/>
    <cellStyle name="PrePop Units (1) 7" xfId="12527"/>
    <cellStyle name="PrePop Units (1) 7 2" xfId="12528"/>
    <cellStyle name="PrePop Units (1) 7 2 2" xfId="21440"/>
    <cellStyle name="PrePop Units (1) 7 3" xfId="12529"/>
    <cellStyle name="PrePop Units (1) 7 3 2" xfId="21441"/>
    <cellStyle name="PrePop Units (1) 7 4" xfId="12530"/>
    <cellStyle name="PrePop Units (1) 7 4 2" xfId="21442"/>
    <cellStyle name="PrePop Units (1) 7 5" xfId="12531"/>
    <cellStyle name="PrePop Units (1) 7 5 2" xfId="21443"/>
    <cellStyle name="PrePop Units (1) 7 6" xfId="12532"/>
    <cellStyle name="PrePop Units (1) 7 6 2" xfId="21444"/>
    <cellStyle name="PrePop Units (1) 7 7" xfId="12533"/>
    <cellStyle name="PrePop Units (1) 7 7 2" xfId="21445"/>
    <cellStyle name="PrePop Units (1) 7 8" xfId="12534"/>
    <cellStyle name="PrePop Units (1) 7 8 2" xfId="21446"/>
    <cellStyle name="PrePop Units (1) 7 9" xfId="21439"/>
    <cellStyle name="PrePop Units (1) 7_Page 3" xfId="15459"/>
    <cellStyle name="PrePop Units (1) 8" xfId="12535"/>
    <cellStyle name="PrePop Units (1) 8 2" xfId="12536"/>
    <cellStyle name="PrePop Units (1) 8 2 2" xfId="21448"/>
    <cellStyle name="PrePop Units (1) 8 3" xfId="12537"/>
    <cellStyle name="PrePop Units (1) 8 3 2" xfId="21449"/>
    <cellStyle name="PrePop Units (1) 8 4" xfId="12538"/>
    <cellStyle name="PrePop Units (1) 8 4 2" xfId="21450"/>
    <cellStyle name="PrePop Units (1) 8 5" xfId="12539"/>
    <cellStyle name="PrePop Units (1) 8 5 2" xfId="21451"/>
    <cellStyle name="PrePop Units (1) 8 6" xfId="12540"/>
    <cellStyle name="PrePop Units (1) 8 6 2" xfId="21452"/>
    <cellStyle name="PrePop Units (1) 8 7" xfId="12541"/>
    <cellStyle name="PrePop Units (1) 8 7 2" xfId="21453"/>
    <cellStyle name="PrePop Units (1) 8 8" xfId="12542"/>
    <cellStyle name="PrePop Units (1) 8 8 2" xfId="21454"/>
    <cellStyle name="PrePop Units (1) 8 9" xfId="21447"/>
    <cellStyle name="PrePop Units (1) 8_Page 3" xfId="15460"/>
    <cellStyle name="PrePop Units (1) 9" xfId="12543"/>
    <cellStyle name="PrePop Units (1) 9 2" xfId="12544"/>
    <cellStyle name="PrePop Units (1) 9 2 2" xfId="21456"/>
    <cellStyle name="PrePop Units (1) 9 3" xfId="12545"/>
    <cellStyle name="PrePop Units (1) 9 3 2" xfId="21457"/>
    <cellStyle name="PrePop Units (1) 9 4" xfId="12546"/>
    <cellStyle name="PrePop Units (1) 9 4 2" xfId="21458"/>
    <cellStyle name="PrePop Units (1) 9 5" xfId="12547"/>
    <cellStyle name="PrePop Units (1) 9 5 2" xfId="21459"/>
    <cellStyle name="PrePop Units (1) 9 6" xfId="12548"/>
    <cellStyle name="PrePop Units (1) 9 6 2" xfId="21460"/>
    <cellStyle name="PrePop Units (1) 9 7" xfId="12549"/>
    <cellStyle name="PrePop Units (1) 9 7 2" xfId="21461"/>
    <cellStyle name="PrePop Units (1) 9 8" xfId="12550"/>
    <cellStyle name="PrePop Units (1) 9 8 2" xfId="21462"/>
    <cellStyle name="PrePop Units (1) 9 9" xfId="21455"/>
    <cellStyle name="PrePop Units (1) 9_Page 3" xfId="15461"/>
    <cellStyle name="PrePop Units (1)_Page 3" xfId="15437"/>
    <cellStyle name="PrePop Units (2)" xfId="12551"/>
    <cellStyle name="PrePop Units (2) 10" xfId="12552"/>
    <cellStyle name="PrePop Units (2) 10 2" xfId="12553"/>
    <cellStyle name="PrePop Units (2) 10 2 2" xfId="21465"/>
    <cellStyle name="PrePop Units (2) 10 3" xfId="12554"/>
    <cellStyle name="PrePop Units (2) 10 3 2" xfId="21466"/>
    <cellStyle name="PrePop Units (2) 10 4" xfId="12555"/>
    <cellStyle name="PrePop Units (2) 10 4 2" xfId="21467"/>
    <cellStyle name="PrePop Units (2) 10 5" xfId="12556"/>
    <cellStyle name="PrePop Units (2) 10 5 2" xfId="21468"/>
    <cellStyle name="PrePop Units (2) 10 6" xfId="12557"/>
    <cellStyle name="PrePop Units (2) 10 6 2" xfId="21469"/>
    <cellStyle name="PrePop Units (2) 10 7" xfId="12558"/>
    <cellStyle name="PrePop Units (2) 10 7 2" xfId="21470"/>
    <cellStyle name="PrePop Units (2) 10 8" xfId="12559"/>
    <cellStyle name="PrePop Units (2) 10 8 2" xfId="21471"/>
    <cellStyle name="PrePop Units (2) 10 9" xfId="21464"/>
    <cellStyle name="PrePop Units (2) 10_Page 3" xfId="15463"/>
    <cellStyle name="PrePop Units (2) 11" xfId="12560"/>
    <cellStyle name="PrePop Units (2) 11 2" xfId="12561"/>
    <cellStyle name="PrePop Units (2) 11 2 2" xfId="21473"/>
    <cellStyle name="PrePop Units (2) 11 3" xfId="12562"/>
    <cellStyle name="PrePop Units (2) 11 3 2" xfId="21474"/>
    <cellStyle name="PrePop Units (2) 11 4" xfId="12563"/>
    <cellStyle name="PrePop Units (2) 11 4 2" xfId="21475"/>
    <cellStyle name="PrePop Units (2) 11 5" xfId="12564"/>
    <cellStyle name="PrePop Units (2) 11 5 2" xfId="21476"/>
    <cellStyle name="PrePop Units (2) 11 6" xfId="12565"/>
    <cellStyle name="PrePop Units (2) 11 6 2" xfId="21477"/>
    <cellStyle name="PrePop Units (2) 11 7" xfId="12566"/>
    <cellStyle name="PrePop Units (2) 11 7 2" xfId="21478"/>
    <cellStyle name="PrePop Units (2) 11 8" xfId="12567"/>
    <cellStyle name="PrePop Units (2) 11 8 2" xfId="21479"/>
    <cellStyle name="PrePop Units (2) 11 9" xfId="21472"/>
    <cellStyle name="PrePop Units (2) 11_Page 3" xfId="15464"/>
    <cellStyle name="PrePop Units (2) 12" xfId="12568"/>
    <cellStyle name="PrePop Units (2) 12 2" xfId="12569"/>
    <cellStyle name="PrePop Units (2) 12 2 2" xfId="21481"/>
    <cellStyle name="PrePop Units (2) 12 3" xfId="12570"/>
    <cellStyle name="PrePop Units (2) 12 3 2" xfId="21482"/>
    <cellStyle name="PrePop Units (2) 12 4" xfId="12571"/>
    <cellStyle name="PrePop Units (2) 12 4 2" xfId="21483"/>
    <cellStyle name="PrePop Units (2) 12 5" xfId="12572"/>
    <cellStyle name="PrePop Units (2) 12 5 2" xfId="21484"/>
    <cellStyle name="PrePop Units (2) 12 6" xfId="12573"/>
    <cellStyle name="PrePop Units (2) 12 6 2" xfId="21485"/>
    <cellStyle name="PrePop Units (2) 12 7" xfId="12574"/>
    <cellStyle name="PrePop Units (2) 12 7 2" xfId="21486"/>
    <cellStyle name="PrePop Units (2) 12 8" xfId="12575"/>
    <cellStyle name="PrePop Units (2) 12 8 2" xfId="21487"/>
    <cellStyle name="PrePop Units (2) 12 9" xfId="21480"/>
    <cellStyle name="PrePop Units (2) 12_Page 3" xfId="15465"/>
    <cellStyle name="PrePop Units (2) 13" xfId="12576"/>
    <cellStyle name="PrePop Units (2) 13 2" xfId="12577"/>
    <cellStyle name="PrePop Units (2) 13 2 2" xfId="21489"/>
    <cellStyle name="PrePop Units (2) 13 3" xfId="12578"/>
    <cellStyle name="PrePop Units (2) 13 3 2" xfId="21490"/>
    <cellStyle name="PrePop Units (2) 13 4" xfId="12579"/>
    <cellStyle name="PrePop Units (2) 13 4 2" xfId="21491"/>
    <cellStyle name="PrePop Units (2) 13 5" xfId="12580"/>
    <cellStyle name="PrePop Units (2) 13 5 2" xfId="21492"/>
    <cellStyle name="PrePop Units (2) 13 6" xfId="12581"/>
    <cellStyle name="PrePop Units (2) 13 6 2" xfId="21493"/>
    <cellStyle name="PrePop Units (2) 13 7" xfId="12582"/>
    <cellStyle name="PrePop Units (2) 13 7 2" xfId="21494"/>
    <cellStyle name="PrePop Units (2) 13 8" xfId="12583"/>
    <cellStyle name="PrePop Units (2) 13 8 2" xfId="21495"/>
    <cellStyle name="PrePop Units (2) 13 9" xfId="21488"/>
    <cellStyle name="PrePop Units (2) 13_Page 3" xfId="15466"/>
    <cellStyle name="PrePop Units (2) 14" xfId="12584"/>
    <cellStyle name="PrePop Units (2) 14 2" xfId="12585"/>
    <cellStyle name="PrePop Units (2) 14 2 2" xfId="21497"/>
    <cellStyle name="PrePop Units (2) 14 3" xfId="12586"/>
    <cellStyle name="PrePop Units (2) 14 3 2" xfId="21498"/>
    <cellStyle name="PrePop Units (2) 14 4" xfId="12587"/>
    <cellStyle name="PrePop Units (2) 14 4 2" xfId="21499"/>
    <cellStyle name="PrePop Units (2) 14 5" xfId="12588"/>
    <cellStyle name="PrePop Units (2) 14 5 2" xfId="21500"/>
    <cellStyle name="PrePop Units (2) 14 6" xfId="12589"/>
    <cellStyle name="PrePop Units (2) 14 6 2" xfId="21501"/>
    <cellStyle name="PrePop Units (2) 14 7" xfId="12590"/>
    <cellStyle name="PrePop Units (2) 14 7 2" xfId="21502"/>
    <cellStyle name="PrePop Units (2) 14 8" xfId="12591"/>
    <cellStyle name="PrePop Units (2) 14 8 2" xfId="21503"/>
    <cellStyle name="PrePop Units (2) 14 9" xfId="21496"/>
    <cellStyle name="PrePop Units (2) 14_Page 3" xfId="15467"/>
    <cellStyle name="PrePop Units (2) 15" xfId="12592"/>
    <cellStyle name="PrePop Units (2) 15 2" xfId="12593"/>
    <cellStyle name="PrePop Units (2) 15 2 2" xfId="21505"/>
    <cellStyle name="PrePop Units (2) 15 3" xfId="12594"/>
    <cellStyle name="PrePop Units (2) 15 3 2" xfId="21506"/>
    <cellStyle name="PrePop Units (2) 15 4" xfId="12595"/>
    <cellStyle name="PrePop Units (2) 15 4 2" xfId="21507"/>
    <cellStyle name="PrePop Units (2) 15 5" xfId="12596"/>
    <cellStyle name="PrePop Units (2) 15 5 2" xfId="21508"/>
    <cellStyle name="PrePop Units (2) 15 6" xfId="12597"/>
    <cellStyle name="PrePop Units (2) 15 6 2" xfId="21509"/>
    <cellStyle name="PrePop Units (2) 15 7" xfId="12598"/>
    <cellStyle name="PrePop Units (2) 15 7 2" xfId="21510"/>
    <cellStyle name="PrePop Units (2) 15 8" xfId="12599"/>
    <cellStyle name="PrePop Units (2) 15 8 2" xfId="21511"/>
    <cellStyle name="PrePop Units (2) 15 9" xfId="21504"/>
    <cellStyle name="PrePop Units (2) 15_Page 3" xfId="15468"/>
    <cellStyle name="PrePop Units (2) 16" xfId="12600"/>
    <cellStyle name="PrePop Units (2) 16 2" xfId="12601"/>
    <cellStyle name="PrePop Units (2) 16 2 2" xfId="21513"/>
    <cellStyle name="PrePop Units (2) 16 3" xfId="12602"/>
    <cellStyle name="PrePop Units (2) 16 3 2" xfId="21514"/>
    <cellStyle name="PrePop Units (2) 16 4" xfId="12603"/>
    <cellStyle name="PrePop Units (2) 16 4 2" xfId="21515"/>
    <cellStyle name="PrePop Units (2) 16 5" xfId="12604"/>
    <cellStyle name="PrePop Units (2) 16 5 2" xfId="21516"/>
    <cellStyle name="PrePop Units (2) 16 6" xfId="12605"/>
    <cellStyle name="PrePop Units (2) 16 6 2" xfId="21517"/>
    <cellStyle name="PrePop Units (2) 16 7" xfId="12606"/>
    <cellStyle name="PrePop Units (2) 16 7 2" xfId="21518"/>
    <cellStyle name="PrePop Units (2) 16 8" xfId="12607"/>
    <cellStyle name="PrePop Units (2) 16 8 2" xfId="21519"/>
    <cellStyle name="PrePop Units (2) 16 9" xfId="21512"/>
    <cellStyle name="PrePop Units (2) 16_Page 3" xfId="15469"/>
    <cellStyle name="PrePop Units (2) 17" xfId="12608"/>
    <cellStyle name="PrePop Units (2) 17 2" xfId="12609"/>
    <cellStyle name="PrePop Units (2) 17 2 2" xfId="21521"/>
    <cellStyle name="PrePop Units (2) 17 3" xfId="12610"/>
    <cellStyle name="PrePop Units (2) 17 3 2" xfId="21522"/>
    <cellStyle name="PrePop Units (2) 17 4" xfId="12611"/>
    <cellStyle name="PrePop Units (2) 17 4 2" xfId="21523"/>
    <cellStyle name="PrePop Units (2) 17 5" xfId="12612"/>
    <cellStyle name="PrePop Units (2) 17 5 2" xfId="21524"/>
    <cellStyle name="PrePop Units (2) 17 6" xfId="12613"/>
    <cellStyle name="PrePop Units (2) 17 6 2" xfId="21525"/>
    <cellStyle name="PrePop Units (2) 17 7" xfId="12614"/>
    <cellStyle name="PrePop Units (2) 17 7 2" xfId="21526"/>
    <cellStyle name="PrePop Units (2) 17 8" xfId="12615"/>
    <cellStyle name="PrePop Units (2) 17 8 2" xfId="21527"/>
    <cellStyle name="PrePop Units (2) 17 9" xfId="21520"/>
    <cellStyle name="PrePop Units (2) 17_Page 3" xfId="15470"/>
    <cellStyle name="PrePop Units (2) 18" xfId="12616"/>
    <cellStyle name="PrePop Units (2) 18 2" xfId="12617"/>
    <cellStyle name="PrePop Units (2) 18 2 2" xfId="21529"/>
    <cellStyle name="PrePop Units (2) 18 3" xfId="12618"/>
    <cellStyle name="PrePop Units (2) 18 3 2" xfId="21530"/>
    <cellStyle name="PrePop Units (2) 18 4" xfId="12619"/>
    <cellStyle name="PrePop Units (2) 18 4 2" xfId="21531"/>
    <cellStyle name="PrePop Units (2) 18 5" xfId="12620"/>
    <cellStyle name="PrePop Units (2) 18 5 2" xfId="21532"/>
    <cellStyle name="PrePop Units (2) 18 6" xfId="12621"/>
    <cellStyle name="PrePop Units (2) 18 6 2" xfId="21533"/>
    <cellStyle name="PrePop Units (2) 18 7" xfId="12622"/>
    <cellStyle name="PrePop Units (2) 18 7 2" xfId="21534"/>
    <cellStyle name="PrePop Units (2) 18 8" xfId="12623"/>
    <cellStyle name="PrePop Units (2) 18 8 2" xfId="21535"/>
    <cellStyle name="PrePop Units (2) 18 9" xfId="21528"/>
    <cellStyle name="PrePop Units (2) 18_Page 3" xfId="15471"/>
    <cellStyle name="PrePop Units (2) 19" xfId="12624"/>
    <cellStyle name="PrePop Units (2) 19 2" xfId="12625"/>
    <cellStyle name="PrePop Units (2) 19 2 2" xfId="21537"/>
    <cellStyle name="PrePop Units (2) 19 3" xfId="12626"/>
    <cellStyle name="PrePop Units (2) 19 3 2" xfId="21538"/>
    <cellStyle name="PrePop Units (2) 19 4" xfId="12627"/>
    <cellStyle name="PrePop Units (2) 19 4 2" xfId="21539"/>
    <cellStyle name="PrePop Units (2) 19 5" xfId="12628"/>
    <cellStyle name="PrePop Units (2) 19 5 2" xfId="21540"/>
    <cellStyle name="PrePop Units (2) 19 6" xfId="12629"/>
    <cellStyle name="PrePop Units (2) 19 6 2" xfId="21541"/>
    <cellStyle name="PrePop Units (2) 19 7" xfId="12630"/>
    <cellStyle name="PrePop Units (2) 19 7 2" xfId="21542"/>
    <cellStyle name="PrePop Units (2) 19 8" xfId="12631"/>
    <cellStyle name="PrePop Units (2) 19 8 2" xfId="21543"/>
    <cellStyle name="PrePop Units (2) 19 9" xfId="21536"/>
    <cellStyle name="PrePop Units (2) 19_Page 3" xfId="15472"/>
    <cellStyle name="PrePop Units (2) 2" xfId="12632"/>
    <cellStyle name="PrePop Units (2) 2 2" xfId="12633"/>
    <cellStyle name="PrePop Units (2) 2 2 2" xfId="21545"/>
    <cellStyle name="PrePop Units (2) 2 3" xfId="12634"/>
    <cellStyle name="PrePop Units (2) 2 3 2" xfId="21546"/>
    <cellStyle name="PrePop Units (2) 2 4" xfId="12635"/>
    <cellStyle name="PrePop Units (2) 2 4 2" xfId="21547"/>
    <cellStyle name="PrePop Units (2) 2 5" xfId="12636"/>
    <cellStyle name="PrePop Units (2) 2 5 2" xfId="21548"/>
    <cellStyle name="PrePop Units (2) 2 6" xfId="12637"/>
    <cellStyle name="PrePop Units (2) 2 6 2" xfId="21549"/>
    <cellStyle name="PrePop Units (2) 2 7" xfId="12638"/>
    <cellStyle name="PrePop Units (2) 2 7 2" xfId="21550"/>
    <cellStyle name="PrePop Units (2) 2 8" xfId="12639"/>
    <cellStyle name="PrePop Units (2) 2 8 2" xfId="21551"/>
    <cellStyle name="PrePop Units (2) 2 9" xfId="21544"/>
    <cellStyle name="PrePop Units (2) 2_Page 3" xfId="15473"/>
    <cellStyle name="PrePop Units (2) 20" xfId="12640"/>
    <cellStyle name="PrePop Units (2) 20 2" xfId="12641"/>
    <cellStyle name="PrePop Units (2) 20 2 2" xfId="21553"/>
    <cellStyle name="PrePop Units (2) 20 3" xfId="12642"/>
    <cellStyle name="PrePop Units (2) 20 3 2" xfId="21554"/>
    <cellStyle name="PrePop Units (2) 20 4" xfId="12643"/>
    <cellStyle name="PrePop Units (2) 20 4 2" xfId="21555"/>
    <cellStyle name="PrePop Units (2) 20 5" xfId="12644"/>
    <cellStyle name="PrePop Units (2) 20 5 2" xfId="21556"/>
    <cellStyle name="PrePop Units (2) 20 6" xfId="12645"/>
    <cellStyle name="PrePop Units (2) 20 6 2" xfId="21557"/>
    <cellStyle name="PrePop Units (2) 20 7" xfId="12646"/>
    <cellStyle name="PrePop Units (2) 20 7 2" xfId="21558"/>
    <cellStyle name="PrePop Units (2) 20 8" xfId="12647"/>
    <cellStyle name="PrePop Units (2) 20 8 2" xfId="21559"/>
    <cellStyle name="PrePop Units (2) 20 9" xfId="21552"/>
    <cellStyle name="PrePop Units (2) 20_Page 3" xfId="15474"/>
    <cellStyle name="PrePop Units (2) 21" xfId="12648"/>
    <cellStyle name="PrePop Units (2) 21 2" xfId="12649"/>
    <cellStyle name="PrePop Units (2) 21 2 2" xfId="21561"/>
    <cellStyle name="PrePop Units (2) 21 3" xfId="12650"/>
    <cellStyle name="PrePop Units (2) 21 3 2" xfId="21562"/>
    <cellStyle name="PrePop Units (2) 21 4" xfId="12651"/>
    <cellStyle name="PrePop Units (2) 21 4 2" xfId="21563"/>
    <cellStyle name="PrePop Units (2) 21 5" xfId="12652"/>
    <cellStyle name="PrePop Units (2) 21 5 2" xfId="21564"/>
    <cellStyle name="PrePop Units (2) 21 6" xfId="12653"/>
    <cellStyle name="PrePop Units (2) 21 6 2" xfId="21565"/>
    <cellStyle name="PrePop Units (2) 21 7" xfId="12654"/>
    <cellStyle name="PrePop Units (2) 21 7 2" xfId="21566"/>
    <cellStyle name="PrePop Units (2) 21 8" xfId="12655"/>
    <cellStyle name="PrePop Units (2) 21 8 2" xfId="21567"/>
    <cellStyle name="PrePop Units (2) 21 9" xfId="21560"/>
    <cellStyle name="PrePop Units (2) 21_Page 3" xfId="15475"/>
    <cellStyle name="PrePop Units (2) 22" xfId="12656"/>
    <cellStyle name="PrePop Units (2) 22 2" xfId="12657"/>
    <cellStyle name="PrePop Units (2) 22 2 2" xfId="21569"/>
    <cellStyle name="PrePop Units (2) 22 3" xfId="12658"/>
    <cellStyle name="PrePop Units (2) 22 3 2" xfId="21570"/>
    <cellStyle name="PrePop Units (2) 22 4" xfId="12659"/>
    <cellStyle name="PrePop Units (2) 22 4 2" xfId="21571"/>
    <cellStyle name="PrePop Units (2) 22 5" xfId="12660"/>
    <cellStyle name="PrePop Units (2) 22 5 2" xfId="21572"/>
    <cellStyle name="PrePop Units (2) 22 6" xfId="12661"/>
    <cellStyle name="PrePop Units (2) 22 6 2" xfId="21573"/>
    <cellStyle name="PrePop Units (2) 22 7" xfId="12662"/>
    <cellStyle name="PrePop Units (2) 22 7 2" xfId="21574"/>
    <cellStyle name="PrePop Units (2) 22 8" xfId="12663"/>
    <cellStyle name="PrePop Units (2) 22 8 2" xfId="21575"/>
    <cellStyle name="PrePop Units (2) 22 9" xfId="21568"/>
    <cellStyle name="PrePop Units (2) 22_Page 3" xfId="15476"/>
    <cellStyle name="PrePop Units (2) 23" xfId="12664"/>
    <cellStyle name="PrePop Units (2) 23 2" xfId="12665"/>
    <cellStyle name="PrePop Units (2) 23 2 2" xfId="21577"/>
    <cellStyle name="PrePop Units (2) 23 3" xfId="12666"/>
    <cellStyle name="PrePop Units (2) 23 3 2" xfId="21578"/>
    <cellStyle name="PrePop Units (2) 23 4" xfId="12667"/>
    <cellStyle name="PrePop Units (2) 23 4 2" xfId="21579"/>
    <cellStyle name="PrePop Units (2) 23 5" xfId="12668"/>
    <cellStyle name="PrePop Units (2) 23 5 2" xfId="21580"/>
    <cellStyle name="PrePop Units (2) 23 6" xfId="12669"/>
    <cellStyle name="PrePop Units (2) 23 6 2" xfId="21581"/>
    <cellStyle name="PrePop Units (2) 23 7" xfId="12670"/>
    <cellStyle name="PrePop Units (2) 23 7 2" xfId="21582"/>
    <cellStyle name="PrePop Units (2) 23 8" xfId="12671"/>
    <cellStyle name="PrePop Units (2) 23 8 2" xfId="21583"/>
    <cellStyle name="PrePop Units (2) 23 9" xfId="21576"/>
    <cellStyle name="PrePop Units (2) 23_Page 3" xfId="15477"/>
    <cellStyle name="PrePop Units (2) 24" xfId="12672"/>
    <cellStyle name="PrePop Units (2) 24 2" xfId="12673"/>
    <cellStyle name="PrePop Units (2) 24 2 2" xfId="21585"/>
    <cellStyle name="PrePop Units (2) 24 3" xfId="12674"/>
    <cellStyle name="PrePop Units (2) 24 3 2" xfId="21586"/>
    <cellStyle name="PrePop Units (2) 24 4" xfId="12675"/>
    <cellStyle name="PrePop Units (2) 24 4 2" xfId="21587"/>
    <cellStyle name="PrePop Units (2) 24 5" xfId="12676"/>
    <cellStyle name="PrePop Units (2) 24 5 2" xfId="21588"/>
    <cellStyle name="PrePop Units (2) 24 6" xfId="12677"/>
    <cellStyle name="PrePop Units (2) 24 6 2" xfId="21589"/>
    <cellStyle name="PrePop Units (2) 24 7" xfId="12678"/>
    <cellStyle name="PrePop Units (2) 24 7 2" xfId="21590"/>
    <cellStyle name="PrePop Units (2) 24 8" xfId="12679"/>
    <cellStyle name="PrePop Units (2) 24 8 2" xfId="21591"/>
    <cellStyle name="PrePop Units (2) 24 9" xfId="21584"/>
    <cellStyle name="PrePop Units (2) 24_Page 3" xfId="15478"/>
    <cellStyle name="PrePop Units (2) 25" xfId="12680"/>
    <cellStyle name="PrePop Units (2) 25 2" xfId="12681"/>
    <cellStyle name="PrePop Units (2) 25 2 2" xfId="21593"/>
    <cellStyle name="PrePop Units (2) 25 3" xfId="12682"/>
    <cellStyle name="PrePop Units (2) 25 3 2" xfId="21594"/>
    <cellStyle name="PrePop Units (2) 25 4" xfId="12683"/>
    <cellStyle name="PrePop Units (2) 25 4 2" xfId="21595"/>
    <cellStyle name="PrePop Units (2) 25 5" xfId="12684"/>
    <cellStyle name="PrePop Units (2) 25 5 2" xfId="21596"/>
    <cellStyle name="PrePop Units (2) 25 6" xfId="12685"/>
    <cellStyle name="PrePop Units (2) 25 6 2" xfId="21597"/>
    <cellStyle name="PrePop Units (2) 25 7" xfId="12686"/>
    <cellStyle name="PrePop Units (2) 25 7 2" xfId="21598"/>
    <cellStyle name="PrePop Units (2) 25 8" xfId="12687"/>
    <cellStyle name="PrePop Units (2) 25 8 2" xfId="21599"/>
    <cellStyle name="PrePop Units (2) 25 9" xfId="21592"/>
    <cellStyle name="PrePop Units (2) 25_Page 3" xfId="15479"/>
    <cellStyle name="PrePop Units (2) 26" xfId="12688"/>
    <cellStyle name="PrePop Units (2) 26 2" xfId="21600"/>
    <cellStyle name="PrePop Units (2) 27" xfId="12689"/>
    <cellStyle name="PrePop Units (2) 27 2" xfId="21601"/>
    <cellStyle name="PrePop Units (2) 28" xfId="12690"/>
    <cellStyle name="PrePop Units (2) 28 2" xfId="21602"/>
    <cellStyle name="PrePop Units (2) 29" xfId="12691"/>
    <cellStyle name="PrePop Units (2) 29 2" xfId="21603"/>
    <cellStyle name="PrePop Units (2) 3" xfId="12692"/>
    <cellStyle name="PrePop Units (2) 3 2" xfId="12693"/>
    <cellStyle name="PrePop Units (2) 3 2 2" xfId="21605"/>
    <cellStyle name="PrePop Units (2) 3 3" xfId="12694"/>
    <cellStyle name="PrePop Units (2) 3 3 2" xfId="21606"/>
    <cellStyle name="PrePop Units (2) 3 4" xfId="12695"/>
    <cellStyle name="PrePop Units (2) 3 4 2" xfId="21607"/>
    <cellStyle name="PrePop Units (2) 3 5" xfId="12696"/>
    <cellStyle name="PrePop Units (2) 3 5 2" xfId="21608"/>
    <cellStyle name="PrePop Units (2) 3 6" xfId="12697"/>
    <cellStyle name="PrePop Units (2) 3 6 2" xfId="21609"/>
    <cellStyle name="PrePop Units (2) 3 7" xfId="12698"/>
    <cellStyle name="PrePop Units (2) 3 7 2" xfId="21610"/>
    <cellStyle name="PrePop Units (2) 3 8" xfId="12699"/>
    <cellStyle name="PrePop Units (2) 3 8 2" xfId="21611"/>
    <cellStyle name="PrePop Units (2) 3 9" xfId="21604"/>
    <cellStyle name="PrePop Units (2) 3_Page 3" xfId="15480"/>
    <cellStyle name="PrePop Units (2) 30" xfId="12700"/>
    <cellStyle name="PrePop Units (2) 30 2" xfId="21612"/>
    <cellStyle name="PrePop Units (2) 31" xfId="12701"/>
    <cellStyle name="PrePop Units (2) 31 2" xfId="21613"/>
    <cellStyle name="PrePop Units (2) 32" xfId="12702"/>
    <cellStyle name="PrePop Units (2) 32 2" xfId="21614"/>
    <cellStyle name="PrePop Units (2) 33" xfId="21463"/>
    <cellStyle name="PrePop Units (2) 4" xfId="12703"/>
    <cellStyle name="PrePop Units (2) 4 2" xfId="12704"/>
    <cellStyle name="PrePop Units (2) 4 2 2" xfId="21616"/>
    <cellStyle name="PrePop Units (2) 4 3" xfId="12705"/>
    <cellStyle name="PrePop Units (2) 4 3 2" xfId="21617"/>
    <cellStyle name="PrePop Units (2) 4 4" xfId="12706"/>
    <cellStyle name="PrePop Units (2) 4 4 2" xfId="21618"/>
    <cellStyle name="PrePop Units (2) 4 5" xfId="12707"/>
    <cellStyle name="PrePop Units (2) 4 5 2" xfId="21619"/>
    <cellStyle name="PrePop Units (2) 4 6" xfId="12708"/>
    <cellStyle name="PrePop Units (2) 4 6 2" xfId="21620"/>
    <cellStyle name="PrePop Units (2) 4 7" xfId="12709"/>
    <cellStyle name="PrePop Units (2) 4 7 2" xfId="21621"/>
    <cellStyle name="PrePop Units (2) 4 8" xfId="12710"/>
    <cellStyle name="PrePop Units (2) 4 8 2" xfId="21622"/>
    <cellStyle name="PrePop Units (2) 4 9" xfId="21615"/>
    <cellStyle name="PrePop Units (2) 4_Page 3" xfId="15481"/>
    <cellStyle name="PrePop Units (2) 5" xfId="12711"/>
    <cellStyle name="PrePop Units (2) 5 2" xfId="12712"/>
    <cellStyle name="PrePop Units (2) 5 2 2" xfId="21624"/>
    <cellStyle name="PrePop Units (2) 5 3" xfId="12713"/>
    <cellStyle name="PrePop Units (2) 5 3 2" xfId="21625"/>
    <cellStyle name="PrePop Units (2) 5 4" xfId="12714"/>
    <cellStyle name="PrePop Units (2) 5 4 2" xfId="21626"/>
    <cellStyle name="PrePop Units (2) 5 5" xfId="12715"/>
    <cellStyle name="PrePop Units (2) 5 5 2" xfId="21627"/>
    <cellStyle name="PrePop Units (2) 5 6" xfId="12716"/>
    <cellStyle name="PrePop Units (2) 5 6 2" xfId="21628"/>
    <cellStyle name="PrePop Units (2) 5 7" xfId="12717"/>
    <cellStyle name="PrePop Units (2) 5 7 2" xfId="21629"/>
    <cellStyle name="PrePop Units (2) 5 8" xfId="12718"/>
    <cellStyle name="PrePop Units (2) 5 8 2" xfId="21630"/>
    <cellStyle name="PrePop Units (2) 5 9" xfId="21623"/>
    <cellStyle name="PrePop Units (2) 5_Page 3" xfId="15482"/>
    <cellStyle name="PrePop Units (2) 6" xfId="12719"/>
    <cellStyle name="PrePop Units (2) 6 2" xfId="12720"/>
    <cellStyle name="PrePop Units (2) 6 2 2" xfId="21632"/>
    <cellStyle name="PrePop Units (2) 6 3" xfId="12721"/>
    <cellStyle name="PrePop Units (2) 6 3 2" xfId="21633"/>
    <cellStyle name="PrePop Units (2) 6 4" xfId="12722"/>
    <cellStyle name="PrePop Units (2) 6 4 2" xfId="21634"/>
    <cellStyle name="PrePop Units (2) 6 5" xfId="12723"/>
    <cellStyle name="PrePop Units (2) 6 5 2" xfId="21635"/>
    <cellStyle name="PrePop Units (2) 6 6" xfId="12724"/>
    <cellStyle name="PrePop Units (2) 6 6 2" xfId="21636"/>
    <cellStyle name="PrePop Units (2) 6 7" xfId="12725"/>
    <cellStyle name="PrePop Units (2) 6 7 2" xfId="21637"/>
    <cellStyle name="PrePop Units (2) 6 8" xfId="12726"/>
    <cellStyle name="PrePop Units (2) 6 8 2" xfId="21638"/>
    <cellStyle name="PrePop Units (2) 6 9" xfId="21631"/>
    <cellStyle name="PrePop Units (2) 6_Page 3" xfId="15483"/>
    <cellStyle name="PrePop Units (2) 7" xfId="12727"/>
    <cellStyle name="PrePop Units (2) 7 2" xfId="12728"/>
    <cellStyle name="PrePop Units (2) 7 2 2" xfId="21640"/>
    <cellStyle name="PrePop Units (2) 7 3" xfId="12729"/>
    <cellStyle name="PrePop Units (2) 7 3 2" xfId="21641"/>
    <cellStyle name="PrePop Units (2) 7 4" xfId="12730"/>
    <cellStyle name="PrePop Units (2) 7 4 2" xfId="21642"/>
    <cellStyle name="PrePop Units (2) 7 5" xfId="12731"/>
    <cellStyle name="PrePop Units (2) 7 5 2" xfId="21643"/>
    <cellStyle name="PrePop Units (2) 7 6" xfId="12732"/>
    <cellStyle name="PrePop Units (2) 7 6 2" xfId="21644"/>
    <cellStyle name="PrePop Units (2) 7 7" xfId="12733"/>
    <cellStyle name="PrePop Units (2) 7 7 2" xfId="21645"/>
    <cellStyle name="PrePop Units (2) 7 8" xfId="12734"/>
    <cellStyle name="PrePop Units (2) 7 8 2" xfId="21646"/>
    <cellStyle name="PrePop Units (2) 7 9" xfId="21639"/>
    <cellStyle name="PrePop Units (2) 7_Page 3" xfId="15484"/>
    <cellStyle name="PrePop Units (2) 8" xfId="12735"/>
    <cellStyle name="PrePop Units (2) 8 2" xfId="12736"/>
    <cellStyle name="PrePop Units (2) 8 2 2" xfId="21648"/>
    <cellStyle name="PrePop Units (2) 8 3" xfId="12737"/>
    <cellStyle name="PrePop Units (2) 8 3 2" xfId="21649"/>
    <cellStyle name="PrePop Units (2) 8 4" xfId="12738"/>
    <cellStyle name="PrePop Units (2) 8 4 2" xfId="21650"/>
    <cellStyle name="PrePop Units (2) 8 5" xfId="12739"/>
    <cellStyle name="PrePop Units (2) 8 5 2" xfId="21651"/>
    <cellStyle name="PrePop Units (2) 8 6" xfId="12740"/>
    <cellStyle name="PrePop Units (2) 8 6 2" xfId="21652"/>
    <cellStyle name="PrePop Units (2) 8 7" xfId="12741"/>
    <cellStyle name="PrePop Units (2) 8 7 2" xfId="21653"/>
    <cellStyle name="PrePop Units (2) 8 8" xfId="12742"/>
    <cellStyle name="PrePop Units (2) 8 8 2" xfId="21654"/>
    <cellStyle name="PrePop Units (2) 8 9" xfId="21647"/>
    <cellStyle name="PrePop Units (2) 8_Page 3" xfId="15485"/>
    <cellStyle name="PrePop Units (2) 9" xfId="12743"/>
    <cellStyle name="PrePop Units (2) 9 2" xfId="12744"/>
    <cellStyle name="PrePop Units (2) 9 2 2" xfId="21656"/>
    <cellStyle name="PrePop Units (2) 9 3" xfId="12745"/>
    <cellStyle name="PrePop Units (2) 9 3 2" xfId="21657"/>
    <cellStyle name="PrePop Units (2) 9 4" xfId="12746"/>
    <cellStyle name="PrePop Units (2) 9 4 2" xfId="21658"/>
    <cellStyle name="PrePop Units (2) 9 5" xfId="12747"/>
    <cellStyle name="PrePop Units (2) 9 5 2" xfId="21659"/>
    <cellStyle name="PrePop Units (2) 9 6" xfId="12748"/>
    <cellStyle name="PrePop Units (2) 9 6 2" xfId="21660"/>
    <cellStyle name="PrePop Units (2) 9 7" xfId="12749"/>
    <cellStyle name="PrePop Units (2) 9 7 2" xfId="21661"/>
    <cellStyle name="PrePop Units (2) 9 8" xfId="12750"/>
    <cellStyle name="PrePop Units (2) 9 8 2" xfId="21662"/>
    <cellStyle name="PrePop Units (2) 9 9" xfId="21655"/>
    <cellStyle name="PrePop Units (2) 9_Page 3" xfId="15486"/>
    <cellStyle name="PrePop Units (2)_Page 3" xfId="15462"/>
    <cellStyle name="Product Header" xfId="12751"/>
    <cellStyle name="Product Header 2" xfId="21663"/>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les Pricing 2" xfId="21664"/>
    <cellStyle name="Sales Pricing 3" xfId="22718"/>
    <cellStyle name="Sales Pricing 4" xfId="22497"/>
    <cellStyle name="Sales Pricing 5" xfId="22719"/>
    <cellStyle name="Sales Pricing 6" xfId="22496"/>
    <cellStyle name="Sales Pricing 7" xfId="22720"/>
    <cellStyle name="SampleUsingFormatMask" xfId="12765"/>
    <cellStyle name="SampleWithNoFormatMask" xfId="12766"/>
    <cellStyle name="Short $" xfId="12767"/>
    <cellStyle name="Short $ 10" xfId="12768"/>
    <cellStyle name="Short $ 10 2" xfId="21666"/>
    <cellStyle name="Short $ 11" xfId="12769"/>
    <cellStyle name="Short $ 11 2" xfId="21667"/>
    <cellStyle name="Short $ 12" xfId="12770"/>
    <cellStyle name="Short $ 12 2" xfId="21668"/>
    <cellStyle name="Short $ 13" xfId="12771"/>
    <cellStyle name="Short $ 13 2" xfId="21669"/>
    <cellStyle name="Short $ 14" xfId="12772"/>
    <cellStyle name="Short $ 14 2" xfId="21670"/>
    <cellStyle name="Short $ 15" xfId="12773"/>
    <cellStyle name="Short $ 15 2" xfId="21671"/>
    <cellStyle name="Short $ 16" xfId="12774"/>
    <cellStyle name="Short $ 16 2" xfId="21672"/>
    <cellStyle name="Short $ 17" xfId="12775"/>
    <cellStyle name="Short $ 17 2" xfId="21673"/>
    <cellStyle name="Short $ 18" xfId="12776"/>
    <cellStyle name="Short $ 18 2" xfId="21674"/>
    <cellStyle name="Short $ 19" xfId="12777"/>
    <cellStyle name="Short $ 19 2" xfId="21675"/>
    <cellStyle name="Short $ 2" xfId="12778"/>
    <cellStyle name="Short $ 2 2" xfId="21676"/>
    <cellStyle name="Short $ 20" xfId="12779"/>
    <cellStyle name="Short $ 20 2" xfId="21677"/>
    <cellStyle name="Short $ 21" xfId="12780"/>
    <cellStyle name="Short $ 21 2" xfId="21678"/>
    <cellStyle name="Short $ 22" xfId="12781"/>
    <cellStyle name="Short $ 22 2" xfId="21679"/>
    <cellStyle name="Short $ 23" xfId="12782"/>
    <cellStyle name="Short $ 23 2" xfId="21680"/>
    <cellStyle name="Short $ 24" xfId="12783"/>
    <cellStyle name="Short $ 24 2" xfId="21681"/>
    <cellStyle name="Short $ 25" xfId="12784"/>
    <cellStyle name="Short $ 25 2" xfId="21682"/>
    <cellStyle name="Short $ 26" xfId="12785"/>
    <cellStyle name="Short $ 27" xfId="12786"/>
    <cellStyle name="Short $ 28" xfId="12787"/>
    <cellStyle name="Short $ 29" xfId="12788"/>
    <cellStyle name="Short $ 3" xfId="12789"/>
    <cellStyle name="Short $ 3 2" xfId="21683"/>
    <cellStyle name="Short $ 30" xfId="21665"/>
    <cellStyle name="Short $ 4" xfId="12790"/>
    <cellStyle name="Short $ 4 2" xfId="21684"/>
    <cellStyle name="Short $ 5" xfId="12791"/>
    <cellStyle name="Short $ 5 2" xfId="21685"/>
    <cellStyle name="Short $ 6" xfId="12792"/>
    <cellStyle name="Short $ 6 2" xfId="21686"/>
    <cellStyle name="Short $ 7" xfId="12793"/>
    <cellStyle name="Short $ 7 2" xfId="21687"/>
    <cellStyle name="Short $ 8" xfId="12794"/>
    <cellStyle name="Short $ 8 2" xfId="21688"/>
    <cellStyle name="Short $ 9" xfId="12795"/>
    <cellStyle name="Short $ 9 2" xfId="21689"/>
    <cellStyle name="Short $_Page 3" xfId="15487"/>
    <cellStyle name="Sterling [0]" xfId="12796"/>
    <cellStyle name="Sterling [0] 2" xfId="21690"/>
    <cellStyle name="Style 1" xfId="12797"/>
    <cellStyle name="Style 1 10" xfId="12798"/>
    <cellStyle name="Style 1 10 2" xfId="12799"/>
    <cellStyle name="Style 1 10 2 2" xfId="21693"/>
    <cellStyle name="Style 1 10 3" xfId="12800"/>
    <cellStyle name="Style 1 10 3 2" xfId="21694"/>
    <cellStyle name="Style 1 10 4" xfId="12801"/>
    <cellStyle name="Style 1 10 4 2" xfId="21695"/>
    <cellStyle name="Style 1 10 5" xfId="12802"/>
    <cellStyle name="Style 1 10 5 2" xfId="21696"/>
    <cellStyle name="Style 1 10 6" xfId="12803"/>
    <cellStyle name="Style 1 10 6 2" xfId="21697"/>
    <cellStyle name="Style 1 10 7" xfId="12804"/>
    <cellStyle name="Style 1 10 7 2" xfId="21698"/>
    <cellStyle name="Style 1 10 8" xfId="12805"/>
    <cellStyle name="Style 1 10 8 2" xfId="21699"/>
    <cellStyle name="Style 1 10 9" xfId="21692"/>
    <cellStyle name="Style 1 10_Page 3" xfId="15488"/>
    <cellStyle name="Style 1 11" xfId="12806"/>
    <cellStyle name="Style 1 11 2" xfId="12807"/>
    <cellStyle name="Style 1 11 2 2" xfId="21701"/>
    <cellStyle name="Style 1 11 3" xfId="12808"/>
    <cellStyle name="Style 1 11 3 2" xfId="21702"/>
    <cellStyle name="Style 1 11 4" xfId="12809"/>
    <cellStyle name="Style 1 11 4 2" xfId="21703"/>
    <cellStyle name="Style 1 11 5" xfId="12810"/>
    <cellStyle name="Style 1 11 5 2" xfId="21704"/>
    <cellStyle name="Style 1 11 6" xfId="12811"/>
    <cellStyle name="Style 1 11 6 2" xfId="21705"/>
    <cellStyle name="Style 1 11 7" xfId="12812"/>
    <cellStyle name="Style 1 11 7 2" xfId="21706"/>
    <cellStyle name="Style 1 11 8" xfId="12813"/>
    <cellStyle name="Style 1 11 8 2" xfId="21707"/>
    <cellStyle name="Style 1 11 9" xfId="21700"/>
    <cellStyle name="Style 1 11_Page 3" xfId="15489"/>
    <cellStyle name="Style 1 12" xfId="12814"/>
    <cellStyle name="Style 1 12 2" xfId="12815"/>
    <cellStyle name="Style 1 12 2 2" xfId="21709"/>
    <cellStyle name="Style 1 12 3" xfId="12816"/>
    <cellStyle name="Style 1 12 3 2" xfId="21710"/>
    <cellStyle name="Style 1 12 4" xfId="12817"/>
    <cellStyle name="Style 1 12 4 2" xfId="21711"/>
    <cellStyle name="Style 1 12 5" xfId="12818"/>
    <cellStyle name="Style 1 12 5 2" xfId="21712"/>
    <cellStyle name="Style 1 12 6" xfId="12819"/>
    <cellStyle name="Style 1 12 6 2" xfId="21713"/>
    <cellStyle name="Style 1 12 7" xfId="12820"/>
    <cellStyle name="Style 1 12 7 2" xfId="21714"/>
    <cellStyle name="Style 1 12 8" xfId="12821"/>
    <cellStyle name="Style 1 12 8 2" xfId="21715"/>
    <cellStyle name="Style 1 12 9" xfId="21708"/>
    <cellStyle name="Style 1 12_Page 3" xfId="15490"/>
    <cellStyle name="Style 1 13" xfId="12822"/>
    <cellStyle name="Style 1 13 2" xfId="12823"/>
    <cellStyle name="Style 1 13 2 2" xfId="21717"/>
    <cellStyle name="Style 1 13 3" xfId="12824"/>
    <cellStyle name="Style 1 13 3 2" xfId="21718"/>
    <cellStyle name="Style 1 13 4" xfId="12825"/>
    <cellStyle name="Style 1 13 4 2" xfId="21719"/>
    <cellStyle name="Style 1 13 5" xfId="12826"/>
    <cellStyle name="Style 1 13 5 2" xfId="21720"/>
    <cellStyle name="Style 1 13 6" xfId="12827"/>
    <cellStyle name="Style 1 13 6 2" xfId="21721"/>
    <cellStyle name="Style 1 13 7" xfId="12828"/>
    <cellStyle name="Style 1 13 7 2" xfId="21722"/>
    <cellStyle name="Style 1 13 8" xfId="12829"/>
    <cellStyle name="Style 1 13 8 2" xfId="21723"/>
    <cellStyle name="Style 1 13 9" xfId="21716"/>
    <cellStyle name="Style 1 13_Page 3" xfId="15491"/>
    <cellStyle name="Style 1 14" xfId="12830"/>
    <cellStyle name="Style 1 14 2" xfId="12831"/>
    <cellStyle name="Style 1 14 2 2" xfId="21725"/>
    <cellStyle name="Style 1 14 3" xfId="12832"/>
    <cellStyle name="Style 1 14 3 2" xfId="21726"/>
    <cellStyle name="Style 1 14 4" xfId="12833"/>
    <cellStyle name="Style 1 14 4 2" xfId="21727"/>
    <cellStyle name="Style 1 14 5" xfId="12834"/>
    <cellStyle name="Style 1 14 5 2" xfId="21728"/>
    <cellStyle name="Style 1 14 6" xfId="12835"/>
    <cellStyle name="Style 1 14 6 2" xfId="21729"/>
    <cellStyle name="Style 1 14 7" xfId="12836"/>
    <cellStyle name="Style 1 14 7 2" xfId="21730"/>
    <cellStyle name="Style 1 14 8" xfId="12837"/>
    <cellStyle name="Style 1 14 8 2" xfId="21731"/>
    <cellStyle name="Style 1 14 9" xfId="21724"/>
    <cellStyle name="Style 1 14_Page 3" xfId="15492"/>
    <cellStyle name="Style 1 15" xfId="12838"/>
    <cellStyle name="Style 1 15 2" xfId="12839"/>
    <cellStyle name="Style 1 15 2 2" xfId="21733"/>
    <cellStyle name="Style 1 15 3" xfId="12840"/>
    <cellStyle name="Style 1 15 3 2" xfId="21734"/>
    <cellStyle name="Style 1 15 4" xfId="12841"/>
    <cellStyle name="Style 1 15 4 2" xfId="21735"/>
    <cellStyle name="Style 1 15 5" xfId="12842"/>
    <cellStyle name="Style 1 15 5 2" xfId="21736"/>
    <cellStyle name="Style 1 15 6" xfId="12843"/>
    <cellStyle name="Style 1 15 6 2" xfId="21737"/>
    <cellStyle name="Style 1 15 7" xfId="12844"/>
    <cellStyle name="Style 1 15 7 2" xfId="21738"/>
    <cellStyle name="Style 1 15 8" xfId="12845"/>
    <cellStyle name="Style 1 15 8 2" xfId="21739"/>
    <cellStyle name="Style 1 15 9" xfId="21732"/>
    <cellStyle name="Style 1 15_Page 3" xfId="15493"/>
    <cellStyle name="Style 1 16" xfId="12846"/>
    <cellStyle name="Style 1 16 2" xfId="12847"/>
    <cellStyle name="Style 1 16 2 2" xfId="21741"/>
    <cellStyle name="Style 1 16 3" xfId="12848"/>
    <cellStyle name="Style 1 16 3 2" xfId="21742"/>
    <cellStyle name="Style 1 16 4" xfId="12849"/>
    <cellStyle name="Style 1 16 4 2" xfId="21743"/>
    <cellStyle name="Style 1 16 5" xfId="12850"/>
    <cellStyle name="Style 1 16 5 2" xfId="21744"/>
    <cellStyle name="Style 1 16 6" xfId="12851"/>
    <cellStyle name="Style 1 16 6 2" xfId="21745"/>
    <cellStyle name="Style 1 16 7" xfId="12852"/>
    <cellStyle name="Style 1 16 7 2" xfId="21746"/>
    <cellStyle name="Style 1 16 8" xfId="12853"/>
    <cellStyle name="Style 1 16 8 2" xfId="21747"/>
    <cellStyle name="Style 1 16 9" xfId="21740"/>
    <cellStyle name="Style 1 16_Page 3" xfId="15494"/>
    <cellStyle name="Style 1 17" xfId="12854"/>
    <cellStyle name="Style 1 17 2" xfId="12855"/>
    <cellStyle name="Style 1 17 2 2" xfId="21749"/>
    <cellStyle name="Style 1 17 3" xfId="12856"/>
    <cellStyle name="Style 1 17 3 2" xfId="21750"/>
    <cellStyle name="Style 1 17 4" xfId="12857"/>
    <cellStyle name="Style 1 17 4 2" xfId="21751"/>
    <cellStyle name="Style 1 17 5" xfId="12858"/>
    <cellStyle name="Style 1 17 5 2" xfId="21752"/>
    <cellStyle name="Style 1 17 6" xfId="12859"/>
    <cellStyle name="Style 1 17 6 2" xfId="21753"/>
    <cellStyle name="Style 1 17 7" xfId="12860"/>
    <cellStyle name="Style 1 17 7 2" xfId="21754"/>
    <cellStyle name="Style 1 17 8" xfId="12861"/>
    <cellStyle name="Style 1 17 8 2" xfId="21755"/>
    <cellStyle name="Style 1 17 9" xfId="21748"/>
    <cellStyle name="Style 1 17_Page 3" xfId="15495"/>
    <cellStyle name="Style 1 18" xfId="12862"/>
    <cellStyle name="Style 1 18 2" xfId="12863"/>
    <cellStyle name="Style 1 18 2 2" xfId="21757"/>
    <cellStyle name="Style 1 18 3" xfId="12864"/>
    <cellStyle name="Style 1 18 3 2" xfId="21758"/>
    <cellStyle name="Style 1 18 4" xfId="12865"/>
    <cellStyle name="Style 1 18 4 2" xfId="21759"/>
    <cellStyle name="Style 1 18 5" xfId="12866"/>
    <cellStyle name="Style 1 18 5 2" xfId="21760"/>
    <cellStyle name="Style 1 18 6" xfId="12867"/>
    <cellStyle name="Style 1 18 6 2" xfId="21761"/>
    <cellStyle name="Style 1 18 7" xfId="12868"/>
    <cellStyle name="Style 1 18 7 2" xfId="21762"/>
    <cellStyle name="Style 1 18 8" xfId="12869"/>
    <cellStyle name="Style 1 18 8 2" xfId="21763"/>
    <cellStyle name="Style 1 18 9" xfId="21756"/>
    <cellStyle name="Style 1 18_Page 3" xfId="15496"/>
    <cellStyle name="Style 1 19" xfId="12870"/>
    <cellStyle name="Style 1 19 2" xfId="12871"/>
    <cellStyle name="Style 1 19 2 2" xfId="21765"/>
    <cellStyle name="Style 1 19 3" xfId="12872"/>
    <cellStyle name="Style 1 19 3 2" xfId="21766"/>
    <cellStyle name="Style 1 19 4" xfId="12873"/>
    <cellStyle name="Style 1 19 4 2" xfId="21767"/>
    <cellStyle name="Style 1 19 5" xfId="12874"/>
    <cellStyle name="Style 1 19 5 2" xfId="21768"/>
    <cellStyle name="Style 1 19 6" xfId="12875"/>
    <cellStyle name="Style 1 19 6 2" xfId="21769"/>
    <cellStyle name="Style 1 19 7" xfId="12876"/>
    <cellStyle name="Style 1 19 7 2" xfId="21770"/>
    <cellStyle name="Style 1 19 8" xfId="12877"/>
    <cellStyle name="Style 1 19 8 2" xfId="21771"/>
    <cellStyle name="Style 1 19 9" xfId="21764"/>
    <cellStyle name="Style 1 19_Page 3" xfId="15497"/>
    <cellStyle name="Style 1 2" xfId="12878"/>
    <cellStyle name="Style 1 2 10" xfId="21772"/>
    <cellStyle name="Style 1 2 2" xfId="12879"/>
    <cellStyle name="Style 1 2 2 2" xfId="21773"/>
    <cellStyle name="Style 1 2 3" xfId="12880"/>
    <cellStyle name="Style 1 2 3 2" xfId="21774"/>
    <cellStyle name="Style 1 2 4" xfId="12881"/>
    <cellStyle name="Style 1 2 4 2" xfId="21775"/>
    <cellStyle name="Style 1 2 5" xfId="12882"/>
    <cellStyle name="Style 1 2 5 2" xfId="21776"/>
    <cellStyle name="Style 1 2 6" xfId="12883"/>
    <cellStyle name="Style 1 2 6 2" xfId="21777"/>
    <cellStyle name="Style 1 2 7" xfId="12884"/>
    <cellStyle name="Style 1 2 7 2" xfId="21778"/>
    <cellStyle name="Style 1 2 8" xfId="12885"/>
    <cellStyle name="Style 1 2 8 2" xfId="21779"/>
    <cellStyle name="Style 1 2 9" xfId="12886"/>
    <cellStyle name="Style 1 2_Page 10" xfId="15571"/>
    <cellStyle name="Style 1 20" xfId="12887"/>
    <cellStyle name="Style 1 20 2" xfId="12888"/>
    <cellStyle name="Style 1 20 2 2" xfId="21781"/>
    <cellStyle name="Style 1 20 3" xfId="12889"/>
    <cellStyle name="Style 1 20 3 2" xfId="21782"/>
    <cellStyle name="Style 1 20 4" xfId="12890"/>
    <cellStyle name="Style 1 20 4 2" xfId="21783"/>
    <cellStyle name="Style 1 20 5" xfId="12891"/>
    <cellStyle name="Style 1 20 5 2" xfId="21784"/>
    <cellStyle name="Style 1 20 6" xfId="12892"/>
    <cellStyle name="Style 1 20 6 2" xfId="21785"/>
    <cellStyle name="Style 1 20 7" xfId="12893"/>
    <cellStyle name="Style 1 20 7 2" xfId="21786"/>
    <cellStyle name="Style 1 20 8" xfId="12894"/>
    <cellStyle name="Style 1 20 8 2" xfId="21787"/>
    <cellStyle name="Style 1 20 9" xfId="21780"/>
    <cellStyle name="Style 1 20_Page 3" xfId="15498"/>
    <cellStyle name="Style 1 21" xfId="12895"/>
    <cellStyle name="Style 1 21 2" xfId="12896"/>
    <cellStyle name="Style 1 21 2 2" xfId="21789"/>
    <cellStyle name="Style 1 21 3" xfId="12897"/>
    <cellStyle name="Style 1 21 3 2" xfId="21790"/>
    <cellStyle name="Style 1 21 4" xfId="12898"/>
    <cellStyle name="Style 1 21 4 2" xfId="21791"/>
    <cellStyle name="Style 1 21 5" xfId="12899"/>
    <cellStyle name="Style 1 21 5 2" xfId="21792"/>
    <cellStyle name="Style 1 21 6" xfId="12900"/>
    <cellStyle name="Style 1 21 6 2" xfId="21793"/>
    <cellStyle name="Style 1 21 7" xfId="12901"/>
    <cellStyle name="Style 1 21 7 2" xfId="21794"/>
    <cellStyle name="Style 1 21 8" xfId="12902"/>
    <cellStyle name="Style 1 21 8 2" xfId="21795"/>
    <cellStyle name="Style 1 21 9" xfId="21788"/>
    <cellStyle name="Style 1 21_Page 3" xfId="15499"/>
    <cellStyle name="Style 1 22" xfId="12903"/>
    <cellStyle name="Style 1 22 2" xfId="12904"/>
    <cellStyle name="Style 1 22 2 2" xfId="21797"/>
    <cellStyle name="Style 1 22 3" xfId="12905"/>
    <cellStyle name="Style 1 22 3 2" xfId="21798"/>
    <cellStyle name="Style 1 22 4" xfId="12906"/>
    <cellStyle name="Style 1 22 4 2" xfId="21799"/>
    <cellStyle name="Style 1 22 5" xfId="12907"/>
    <cellStyle name="Style 1 22 5 2" xfId="21800"/>
    <cellStyle name="Style 1 22 6" xfId="12908"/>
    <cellStyle name="Style 1 22 6 2" xfId="21801"/>
    <cellStyle name="Style 1 22 7" xfId="12909"/>
    <cellStyle name="Style 1 22 7 2" xfId="21802"/>
    <cellStyle name="Style 1 22 8" xfId="12910"/>
    <cellStyle name="Style 1 22 8 2" xfId="21803"/>
    <cellStyle name="Style 1 22 9" xfId="21796"/>
    <cellStyle name="Style 1 22_Page 3" xfId="15500"/>
    <cellStyle name="Style 1 23" xfId="12911"/>
    <cellStyle name="Style 1 23 2" xfId="12912"/>
    <cellStyle name="Style 1 23 2 2" xfId="21805"/>
    <cellStyle name="Style 1 23 3" xfId="12913"/>
    <cellStyle name="Style 1 23 3 2" xfId="21806"/>
    <cellStyle name="Style 1 23 4" xfId="12914"/>
    <cellStyle name="Style 1 23 4 2" xfId="21807"/>
    <cellStyle name="Style 1 23 5" xfId="12915"/>
    <cellStyle name="Style 1 23 5 2" xfId="21808"/>
    <cellStyle name="Style 1 23 6" xfId="12916"/>
    <cellStyle name="Style 1 23 6 2" xfId="21809"/>
    <cellStyle name="Style 1 23 7" xfId="12917"/>
    <cellStyle name="Style 1 23 7 2" xfId="21810"/>
    <cellStyle name="Style 1 23 8" xfId="12918"/>
    <cellStyle name="Style 1 23 8 2" xfId="21811"/>
    <cellStyle name="Style 1 23 9" xfId="21804"/>
    <cellStyle name="Style 1 23_Page 3" xfId="15501"/>
    <cellStyle name="Style 1 24" xfId="12919"/>
    <cellStyle name="Style 1 24 2" xfId="12920"/>
    <cellStyle name="Style 1 24 2 2" xfId="21813"/>
    <cellStyle name="Style 1 24 3" xfId="12921"/>
    <cellStyle name="Style 1 24 3 2" xfId="21814"/>
    <cellStyle name="Style 1 24 4" xfId="12922"/>
    <cellStyle name="Style 1 24 4 2" xfId="21815"/>
    <cellStyle name="Style 1 24 5" xfId="12923"/>
    <cellStyle name="Style 1 24 5 2" xfId="21816"/>
    <cellStyle name="Style 1 24 6" xfId="12924"/>
    <cellStyle name="Style 1 24 6 2" xfId="21817"/>
    <cellStyle name="Style 1 24 7" xfId="12925"/>
    <cellStyle name="Style 1 24 7 2" xfId="21818"/>
    <cellStyle name="Style 1 24 8" xfId="12926"/>
    <cellStyle name="Style 1 24 8 2" xfId="21819"/>
    <cellStyle name="Style 1 24 9" xfId="21812"/>
    <cellStyle name="Style 1 24_Page 3" xfId="15502"/>
    <cellStyle name="Style 1 25" xfId="12927"/>
    <cellStyle name="Style 1 25 2" xfId="12928"/>
    <cellStyle name="Style 1 25 2 2" xfId="21821"/>
    <cellStyle name="Style 1 25 3" xfId="12929"/>
    <cellStyle name="Style 1 25 3 2" xfId="21822"/>
    <cellStyle name="Style 1 25 4" xfId="12930"/>
    <cellStyle name="Style 1 25 4 2" xfId="21823"/>
    <cellStyle name="Style 1 25 5" xfId="12931"/>
    <cellStyle name="Style 1 25 5 2" xfId="21824"/>
    <cellStyle name="Style 1 25 6" xfId="12932"/>
    <cellStyle name="Style 1 25 6 2" xfId="21825"/>
    <cellStyle name="Style 1 25 7" xfId="12933"/>
    <cellStyle name="Style 1 25 7 2" xfId="21826"/>
    <cellStyle name="Style 1 25 8" xfId="12934"/>
    <cellStyle name="Style 1 25 8 2" xfId="21827"/>
    <cellStyle name="Style 1 25 9" xfId="21820"/>
    <cellStyle name="Style 1 25_Page 3" xfId="15503"/>
    <cellStyle name="Style 1 26" xfId="12935"/>
    <cellStyle name="Style 1 26 2" xfId="21828"/>
    <cellStyle name="Style 1 27" xfId="12936"/>
    <cellStyle name="Style 1 27 2" xfId="21829"/>
    <cellStyle name="Style 1 28" xfId="12937"/>
    <cellStyle name="Style 1 28 2" xfId="21830"/>
    <cellStyle name="Style 1 29" xfId="12938"/>
    <cellStyle name="Style 1 29 2" xfId="21831"/>
    <cellStyle name="Style 1 3" xfId="12939"/>
    <cellStyle name="Style 1 3 2" xfId="12940"/>
    <cellStyle name="Style 1 3 2 2" xfId="21833"/>
    <cellStyle name="Style 1 3 3" xfId="12941"/>
    <cellStyle name="Style 1 3 3 2" xfId="21834"/>
    <cellStyle name="Style 1 3 4" xfId="12942"/>
    <cellStyle name="Style 1 3 4 2" xfId="21835"/>
    <cellStyle name="Style 1 3 5" xfId="12943"/>
    <cellStyle name="Style 1 3 5 2" xfId="21836"/>
    <cellStyle name="Style 1 3 6" xfId="12944"/>
    <cellStyle name="Style 1 3 6 2" xfId="21837"/>
    <cellStyle name="Style 1 3 7" xfId="12945"/>
    <cellStyle name="Style 1 3 7 2" xfId="21838"/>
    <cellStyle name="Style 1 3 8" xfId="12946"/>
    <cellStyle name="Style 1 3 8 2" xfId="21839"/>
    <cellStyle name="Style 1 3 9" xfId="21832"/>
    <cellStyle name="Style 1 3_Page 3" xfId="15504"/>
    <cellStyle name="Style 1 30" xfId="12947"/>
    <cellStyle name="Style 1 30 2" xfId="21840"/>
    <cellStyle name="Style 1 31" xfId="12948"/>
    <cellStyle name="Style 1 31 2" xfId="21841"/>
    <cellStyle name="Style 1 32" xfId="12949"/>
    <cellStyle name="Style 1 32 2" xfId="21842"/>
    <cellStyle name="Style 1 33" xfId="12950"/>
    <cellStyle name="Style 1 34" xfId="12951"/>
    <cellStyle name="Style 1 35" xfId="21691"/>
    <cellStyle name="Style 1 4" xfId="12952"/>
    <cellStyle name="Style 1 4 2" xfId="12953"/>
    <cellStyle name="Style 1 4 2 2" xfId="21844"/>
    <cellStyle name="Style 1 4 3" xfId="12954"/>
    <cellStyle name="Style 1 4 3 2" xfId="21845"/>
    <cellStyle name="Style 1 4 4" xfId="12955"/>
    <cellStyle name="Style 1 4 4 2" xfId="21846"/>
    <cellStyle name="Style 1 4 5" xfId="12956"/>
    <cellStyle name="Style 1 4 5 2" xfId="21847"/>
    <cellStyle name="Style 1 4 6" xfId="12957"/>
    <cellStyle name="Style 1 4 6 2" xfId="21848"/>
    <cellStyle name="Style 1 4 7" xfId="12958"/>
    <cellStyle name="Style 1 4 7 2" xfId="21849"/>
    <cellStyle name="Style 1 4 8" xfId="12959"/>
    <cellStyle name="Style 1 4 8 2" xfId="21850"/>
    <cellStyle name="Style 1 4 9" xfId="21843"/>
    <cellStyle name="Style 1 4_Page 3" xfId="15505"/>
    <cellStyle name="Style 1 5" xfId="12960"/>
    <cellStyle name="Style 1 5 2" xfId="12961"/>
    <cellStyle name="Style 1 5 2 2" xfId="21852"/>
    <cellStyle name="Style 1 5 3" xfId="12962"/>
    <cellStyle name="Style 1 5 3 2" xfId="21853"/>
    <cellStyle name="Style 1 5 4" xfId="12963"/>
    <cellStyle name="Style 1 5 4 2" xfId="21854"/>
    <cellStyle name="Style 1 5 5" xfId="12964"/>
    <cellStyle name="Style 1 5 5 2" xfId="21855"/>
    <cellStyle name="Style 1 5 6" xfId="12965"/>
    <cellStyle name="Style 1 5 6 2" xfId="21856"/>
    <cellStyle name="Style 1 5 7" xfId="12966"/>
    <cellStyle name="Style 1 5 7 2" xfId="21857"/>
    <cellStyle name="Style 1 5 8" xfId="12967"/>
    <cellStyle name="Style 1 5 8 2" xfId="21858"/>
    <cellStyle name="Style 1 5 9" xfId="21851"/>
    <cellStyle name="Style 1 5_Page 3" xfId="15506"/>
    <cellStyle name="Style 1 6" xfId="12968"/>
    <cellStyle name="Style 1 6 2" xfId="12969"/>
    <cellStyle name="Style 1 6 2 2" xfId="21860"/>
    <cellStyle name="Style 1 6 3" xfId="12970"/>
    <cellStyle name="Style 1 6 3 2" xfId="21861"/>
    <cellStyle name="Style 1 6 4" xfId="12971"/>
    <cellStyle name="Style 1 6 4 2" xfId="21862"/>
    <cellStyle name="Style 1 6 5" xfId="12972"/>
    <cellStyle name="Style 1 6 5 2" xfId="21863"/>
    <cellStyle name="Style 1 6 6" xfId="12973"/>
    <cellStyle name="Style 1 6 6 2" xfId="21864"/>
    <cellStyle name="Style 1 6 7" xfId="12974"/>
    <cellStyle name="Style 1 6 7 2" xfId="21865"/>
    <cellStyle name="Style 1 6 8" xfId="12975"/>
    <cellStyle name="Style 1 6 8 2" xfId="21866"/>
    <cellStyle name="Style 1 6 9" xfId="21859"/>
    <cellStyle name="Style 1 6_Page 3" xfId="15507"/>
    <cellStyle name="Style 1 7" xfId="12976"/>
    <cellStyle name="Style 1 7 2" xfId="12977"/>
    <cellStyle name="Style 1 7 2 2" xfId="21868"/>
    <cellStyle name="Style 1 7 3" xfId="12978"/>
    <cellStyle name="Style 1 7 3 2" xfId="21869"/>
    <cellStyle name="Style 1 7 4" xfId="12979"/>
    <cellStyle name="Style 1 7 4 2" xfId="21870"/>
    <cellStyle name="Style 1 7 5" xfId="12980"/>
    <cellStyle name="Style 1 7 5 2" xfId="21871"/>
    <cellStyle name="Style 1 7 6" xfId="12981"/>
    <cellStyle name="Style 1 7 6 2" xfId="21872"/>
    <cellStyle name="Style 1 7 7" xfId="12982"/>
    <cellStyle name="Style 1 7 7 2" xfId="21873"/>
    <cellStyle name="Style 1 7 8" xfId="12983"/>
    <cellStyle name="Style 1 7 8 2" xfId="21874"/>
    <cellStyle name="Style 1 7 9" xfId="21867"/>
    <cellStyle name="Style 1 7_Page 3" xfId="15508"/>
    <cellStyle name="Style 1 8" xfId="12984"/>
    <cellStyle name="Style 1 8 2" xfId="12985"/>
    <cellStyle name="Style 1 8 2 2" xfId="21876"/>
    <cellStyle name="Style 1 8 3" xfId="12986"/>
    <cellStyle name="Style 1 8 3 2" xfId="21877"/>
    <cellStyle name="Style 1 8 4" xfId="12987"/>
    <cellStyle name="Style 1 8 4 2" xfId="21878"/>
    <cellStyle name="Style 1 8 5" xfId="12988"/>
    <cellStyle name="Style 1 8 5 2" xfId="21879"/>
    <cellStyle name="Style 1 8 6" xfId="12989"/>
    <cellStyle name="Style 1 8 6 2" xfId="21880"/>
    <cellStyle name="Style 1 8 7" xfId="12990"/>
    <cellStyle name="Style 1 8 7 2" xfId="21881"/>
    <cellStyle name="Style 1 8 8" xfId="12991"/>
    <cellStyle name="Style 1 8 8 2" xfId="21882"/>
    <cellStyle name="Style 1 8 9" xfId="21875"/>
    <cellStyle name="Style 1 8_Page 3" xfId="15509"/>
    <cellStyle name="Style 1 9" xfId="12992"/>
    <cellStyle name="Style 1 9 2" xfId="12993"/>
    <cellStyle name="Style 1 9 2 2" xfId="21884"/>
    <cellStyle name="Style 1 9 3" xfId="12994"/>
    <cellStyle name="Style 1 9 3 2" xfId="21885"/>
    <cellStyle name="Style 1 9 4" xfId="12995"/>
    <cellStyle name="Style 1 9 4 2" xfId="21886"/>
    <cellStyle name="Style 1 9 5" xfId="12996"/>
    <cellStyle name="Style 1 9 5 2" xfId="21887"/>
    <cellStyle name="Style 1 9 6" xfId="12997"/>
    <cellStyle name="Style 1 9 6 2" xfId="21888"/>
    <cellStyle name="Style 1 9 7" xfId="12998"/>
    <cellStyle name="Style 1 9 7 2" xfId="21889"/>
    <cellStyle name="Style 1 9 8" xfId="12999"/>
    <cellStyle name="Style 1 9 8 2" xfId="21890"/>
    <cellStyle name="Style 1 9 9" xfId="21883"/>
    <cellStyle name="Style 1 9_Page 3" xfId="15510"/>
    <cellStyle name="Style 1_Inputs" xfId="15511"/>
    <cellStyle name="Table Head" xfId="13000"/>
    <cellStyle name="Table Head 2" xfId="21891"/>
    <cellStyle name="Table Head Aligned" xfId="13001"/>
    <cellStyle name="Table Head Aligned 2" xfId="21892"/>
    <cellStyle name="Table Head Blue" xfId="13002"/>
    <cellStyle name="Table Head Blue 2" xfId="21893"/>
    <cellStyle name="Table Head Green" xfId="13003"/>
    <cellStyle name="Table Head Green 2" xfId="21894"/>
    <cellStyle name="Table Head_Page 3" xfId="15512"/>
    <cellStyle name="Table Heading" xfId="13004"/>
    <cellStyle name="Table Heading 2" xfId="21895"/>
    <cellStyle name="Table Heading 3" xfId="22721"/>
    <cellStyle name="Table Heading 4" xfId="22495"/>
    <cellStyle name="Table Heading 5" xfId="22728"/>
    <cellStyle name="Table Heading 6" xfId="22488"/>
    <cellStyle name="Table Heading 7" xfId="22739"/>
    <cellStyle name="Table Title" xfId="13005"/>
    <cellStyle name="Table Title 2" xfId="21896"/>
    <cellStyle name="Table Title 3" xfId="22722"/>
    <cellStyle name="Table Title 4" xfId="22494"/>
    <cellStyle name="Table Title 5" xfId="22729"/>
    <cellStyle name="Table Title 6" xfId="22487"/>
    <cellStyle name="Table Title 7" xfId="22740"/>
    <cellStyle name="Table Units" xfId="13006"/>
    <cellStyle name="Table Units 10" xfId="13007"/>
    <cellStyle name="Table Units 10 2" xfId="21897"/>
    <cellStyle name="Table Units 11" xfId="13008"/>
    <cellStyle name="Table Units 11 2" xfId="21898"/>
    <cellStyle name="Table Units 12" xfId="13009"/>
    <cellStyle name="Table Units 12 2" xfId="21899"/>
    <cellStyle name="Table Units 13" xfId="13010"/>
    <cellStyle name="Table Units 13 2" xfId="21900"/>
    <cellStyle name="Table Units 14" xfId="13011"/>
    <cellStyle name="Table Units 14 2" xfId="21901"/>
    <cellStyle name="Table Units 15" xfId="13012"/>
    <cellStyle name="Table Units 15 2" xfId="21902"/>
    <cellStyle name="Table Units 16" xfId="13013"/>
    <cellStyle name="Table Units 16 2" xfId="21903"/>
    <cellStyle name="Table Units 17" xfId="13014"/>
    <cellStyle name="Table Units 17 2" xfId="21904"/>
    <cellStyle name="Table Units 18" xfId="13015"/>
    <cellStyle name="Table Units 18 2" xfId="21905"/>
    <cellStyle name="Table Units 19" xfId="13016"/>
    <cellStyle name="Table Units 19 2" xfId="21906"/>
    <cellStyle name="Table Units 2" xfId="13017"/>
    <cellStyle name="Table Units 2 2" xfId="21907"/>
    <cellStyle name="Table Units 2 3" xfId="22724"/>
    <cellStyle name="Table Units 2 4" xfId="22492"/>
    <cellStyle name="Table Units 2 5" xfId="22735"/>
    <cellStyle name="Table Units 2 6" xfId="22481"/>
    <cellStyle name="Table Units 2 7" xfId="22746"/>
    <cellStyle name="Table Units 20" xfId="13018"/>
    <cellStyle name="Table Units 20 2" xfId="21908"/>
    <cellStyle name="Table Units 21" xfId="13019"/>
    <cellStyle name="Table Units 21 2" xfId="21909"/>
    <cellStyle name="Table Units 22" xfId="13020"/>
    <cellStyle name="Table Units 22 2" xfId="21910"/>
    <cellStyle name="Table Units 23" xfId="13021"/>
    <cellStyle name="Table Units 23 2" xfId="21911"/>
    <cellStyle name="Table Units 24" xfId="13022"/>
    <cellStyle name="Table Units 24 2" xfId="21912"/>
    <cellStyle name="Table Units 25" xfId="13023"/>
    <cellStyle name="Table Units 25 2" xfId="21913"/>
    <cellStyle name="Table Units 26" xfId="13024"/>
    <cellStyle name="Table Units 26 2" xfId="21914"/>
    <cellStyle name="Table Units 27" xfId="13025"/>
    <cellStyle name="Table Units 27 2" xfId="21915"/>
    <cellStyle name="Table Units 28" xfId="13026"/>
    <cellStyle name="Table Units 28 2" xfId="21916"/>
    <cellStyle name="Table Units 29" xfId="13027"/>
    <cellStyle name="Table Units 29 2" xfId="21917"/>
    <cellStyle name="Table Units 3" xfId="13028"/>
    <cellStyle name="Table Units 3 2" xfId="21918"/>
    <cellStyle name="Table Units 3 3" xfId="22725"/>
    <cellStyle name="Table Units 3 4" xfId="22491"/>
    <cellStyle name="Table Units 3 5" xfId="22736"/>
    <cellStyle name="Table Units 3 6" xfId="22480"/>
    <cellStyle name="Table Units 3 7" xfId="22747"/>
    <cellStyle name="Table Units 30" xfId="13029"/>
    <cellStyle name="Table Units 30 2" xfId="21919"/>
    <cellStyle name="Table Units 31" xfId="13030"/>
    <cellStyle name="Table Units 31 2" xfId="21920"/>
    <cellStyle name="Table Units 32" xfId="13031"/>
    <cellStyle name="Table Units 32 2" xfId="21921"/>
    <cellStyle name="Table Units 33" xfId="13032"/>
    <cellStyle name="Table Units 33 2" xfId="21922"/>
    <cellStyle name="Table Units 34" xfId="13033"/>
    <cellStyle name="Table Units 34 2" xfId="21923"/>
    <cellStyle name="Table Units 35" xfId="13034"/>
    <cellStyle name="Table Units 35 2" xfId="21924"/>
    <cellStyle name="Table Units 36" xfId="13035"/>
    <cellStyle name="Table Units 36 2" xfId="21925"/>
    <cellStyle name="Table Units 37" xfId="13036"/>
    <cellStyle name="Table Units 37 2" xfId="21926"/>
    <cellStyle name="Table Units 38" xfId="13037"/>
    <cellStyle name="Table Units 38 2" xfId="21927"/>
    <cellStyle name="Table Units 39" xfId="13038"/>
    <cellStyle name="Table Units 39 2" xfId="21928"/>
    <cellStyle name="Table Units 4" xfId="13039"/>
    <cellStyle name="Table Units 4 2" xfId="21929"/>
    <cellStyle name="Table Units 4 3" xfId="22726"/>
    <cellStyle name="Table Units 4 4" xfId="22490"/>
    <cellStyle name="Table Units 4 5" xfId="22737"/>
    <cellStyle name="Table Units 4 6" xfId="22479"/>
    <cellStyle name="Table Units 4 7" xfId="22748"/>
    <cellStyle name="Table Units 40" xfId="13040"/>
    <cellStyle name="Table Units 40 2" xfId="21930"/>
    <cellStyle name="Table Units 41" xfId="13041"/>
    <cellStyle name="Table Units 41 2" xfId="21931"/>
    <cellStyle name="Table Units 42" xfId="13042"/>
    <cellStyle name="Table Units 42 2" xfId="21932"/>
    <cellStyle name="Table Units 43" xfId="13043"/>
    <cellStyle name="Table Units 43 2" xfId="21933"/>
    <cellStyle name="Table Units 44" xfId="13044"/>
    <cellStyle name="Table Units 44 2" xfId="21934"/>
    <cellStyle name="Table Units 45" xfId="13045"/>
    <cellStyle name="Table Units 45 2" xfId="21935"/>
    <cellStyle name="Table Units 46" xfId="13046"/>
    <cellStyle name="Table Units 46 2" xfId="21936"/>
    <cellStyle name="Table Units 47" xfId="13047"/>
    <cellStyle name="Table Units 47 2" xfId="21937"/>
    <cellStyle name="Table Units 48" xfId="13048"/>
    <cellStyle name="Table Units 48 2" xfId="21938"/>
    <cellStyle name="Table Units 49" xfId="13049"/>
    <cellStyle name="Table Units 49 2" xfId="21939"/>
    <cellStyle name="Table Units 5" xfId="13050"/>
    <cellStyle name="Table Units 5 2" xfId="21940"/>
    <cellStyle name="Table Units 5 3" xfId="22727"/>
    <cellStyle name="Table Units 5 4" xfId="22489"/>
    <cellStyle name="Table Units 5 5" xfId="22738"/>
    <cellStyle name="Table Units 5 6" xfId="22478"/>
    <cellStyle name="Table Units 5 7" xfId="22749"/>
    <cellStyle name="Table Units 50" xfId="13051"/>
    <cellStyle name="Table Units 50 2" xfId="21941"/>
    <cellStyle name="Table Units 51" xfId="13052"/>
    <cellStyle name="Table Units 51 2" xfId="21942"/>
    <cellStyle name="Table Units 52" xfId="13053"/>
    <cellStyle name="Table Units 52 2" xfId="21943"/>
    <cellStyle name="Table Units 53" xfId="13054"/>
    <cellStyle name="Table Units 53 2" xfId="21944"/>
    <cellStyle name="Table Units 54" xfId="13055"/>
    <cellStyle name="Table Units 54 2" xfId="21945"/>
    <cellStyle name="Table Units 55" xfId="13056"/>
    <cellStyle name="Table Units 55 2" xfId="21946"/>
    <cellStyle name="Table Units 56" xfId="13057"/>
    <cellStyle name="Table Units 56 2" xfId="21947"/>
    <cellStyle name="Table Units 57" xfId="13058"/>
    <cellStyle name="Table Units 57 2" xfId="21948"/>
    <cellStyle name="Table Units 58" xfId="13059"/>
    <cellStyle name="Table Units 58 2" xfId="21949"/>
    <cellStyle name="Table Units 59" xfId="13060"/>
    <cellStyle name="Table Units 59 2" xfId="21950"/>
    <cellStyle name="Table Units 6" xfId="13061"/>
    <cellStyle name="Table Units 6 2" xfId="21951"/>
    <cellStyle name="Table Units 6 3" xfId="22731"/>
    <cellStyle name="Table Units 6 4" xfId="22485"/>
    <cellStyle name="Table Units 6 5" xfId="22742"/>
    <cellStyle name="Table Units 6 6" xfId="22477"/>
    <cellStyle name="Table Units 6 7" xfId="22750"/>
    <cellStyle name="Table Units 60" xfId="13062"/>
    <cellStyle name="Table Units 60 2" xfId="22723"/>
    <cellStyle name="Table Units 61" xfId="13063"/>
    <cellStyle name="Table Units 61 2" xfId="22493"/>
    <cellStyle name="Table Units 62" xfId="13064"/>
    <cellStyle name="Table Units 62 2" xfId="22730"/>
    <cellStyle name="Table Units 63" xfId="13065"/>
    <cellStyle name="Table Units 63 2" xfId="22486"/>
    <cellStyle name="Table Units 64" xfId="13066"/>
    <cellStyle name="Table Units 64 2" xfId="22741"/>
    <cellStyle name="Table Units 65" xfId="13067"/>
    <cellStyle name="Table Units 66" xfId="13068"/>
    <cellStyle name="Table Units 67" xfId="13069"/>
    <cellStyle name="Table Units 68" xfId="13070"/>
    <cellStyle name="Table Units 69" xfId="13071"/>
    <cellStyle name="Table Units 7" xfId="13072"/>
    <cellStyle name="Table Units 7 2" xfId="21952"/>
    <cellStyle name="Table Units 7 3" xfId="22732"/>
    <cellStyle name="Table Units 7 4" xfId="22484"/>
    <cellStyle name="Table Units 7 5" xfId="22743"/>
    <cellStyle name="Table Units 7 6" xfId="22476"/>
    <cellStyle name="Table Units 7 7" xfId="22751"/>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 2" xfId="21953"/>
    <cellStyle name="Table Units 8 3" xfId="22733"/>
    <cellStyle name="Table Units 8 4" xfId="22483"/>
    <cellStyle name="Table Units 8 5" xfId="22744"/>
    <cellStyle name="Table Units 8 6" xfId="22475"/>
    <cellStyle name="Table Units 8 7" xfId="22752"/>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 2" xfId="21954"/>
    <cellStyle name="Table Units 9 3" xfId="22734"/>
    <cellStyle name="Table Units 9 4" xfId="22482"/>
    <cellStyle name="Table Units 9 5" xfId="22745"/>
    <cellStyle name="Table Units 9 6" xfId="22474"/>
    <cellStyle name="Table Units 9 7" xfId="22753"/>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A 2" xfId="21955"/>
    <cellStyle name="Text Indent B" xfId="13103"/>
    <cellStyle name="Text Indent B 10" xfId="13104"/>
    <cellStyle name="Text Indent B 10 2" xfId="13105"/>
    <cellStyle name="Text Indent B 10 2 2" xfId="21958"/>
    <cellStyle name="Text Indent B 10 3" xfId="13106"/>
    <cellStyle name="Text Indent B 10 3 2" xfId="21959"/>
    <cellStyle name="Text Indent B 10 4" xfId="13107"/>
    <cellStyle name="Text Indent B 10 4 2" xfId="21960"/>
    <cellStyle name="Text Indent B 10 5" xfId="13108"/>
    <cellStyle name="Text Indent B 10 5 2" xfId="21961"/>
    <cellStyle name="Text Indent B 10 6" xfId="13109"/>
    <cellStyle name="Text Indent B 10 6 2" xfId="21962"/>
    <cellStyle name="Text Indent B 10 7" xfId="13110"/>
    <cellStyle name="Text Indent B 10 7 2" xfId="21963"/>
    <cellStyle name="Text Indent B 10 8" xfId="13111"/>
    <cellStyle name="Text Indent B 10 8 2" xfId="21964"/>
    <cellStyle name="Text Indent B 10 9" xfId="21957"/>
    <cellStyle name="Text Indent B 10_Page 3" xfId="15515"/>
    <cellStyle name="Text Indent B 11" xfId="13112"/>
    <cellStyle name="Text Indent B 11 2" xfId="13113"/>
    <cellStyle name="Text Indent B 11 2 2" xfId="21966"/>
    <cellStyle name="Text Indent B 11 3" xfId="13114"/>
    <cellStyle name="Text Indent B 11 3 2" xfId="21967"/>
    <cellStyle name="Text Indent B 11 4" xfId="13115"/>
    <cellStyle name="Text Indent B 11 4 2" xfId="21968"/>
    <cellStyle name="Text Indent B 11 5" xfId="13116"/>
    <cellStyle name="Text Indent B 11 5 2" xfId="21969"/>
    <cellStyle name="Text Indent B 11 6" xfId="13117"/>
    <cellStyle name="Text Indent B 11 6 2" xfId="21970"/>
    <cellStyle name="Text Indent B 11 7" xfId="13118"/>
    <cellStyle name="Text Indent B 11 7 2" xfId="21971"/>
    <cellStyle name="Text Indent B 11 8" xfId="13119"/>
    <cellStyle name="Text Indent B 11 8 2" xfId="21972"/>
    <cellStyle name="Text Indent B 11 9" xfId="21965"/>
    <cellStyle name="Text Indent B 11_Page 3" xfId="15516"/>
    <cellStyle name="Text Indent B 12" xfId="13120"/>
    <cellStyle name="Text Indent B 12 2" xfId="13121"/>
    <cellStyle name="Text Indent B 12 2 2" xfId="21974"/>
    <cellStyle name="Text Indent B 12 3" xfId="13122"/>
    <cellStyle name="Text Indent B 12 3 2" xfId="21975"/>
    <cellStyle name="Text Indent B 12 4" xfId="13123"/>
    <cellStyle name="Text Indent B 12 4 2" xfId="21976"/>
    <cellStyle name="Text Indent B 12 5" xfId="13124"/>
    <cellStyle name="Text Indent B 12 5 2" xfId="21977"/>
    <cellStyle name="Text Indent B 12 6" xfId="13125"/>
    <cellStyle name="Text Indent B 12 6 2" xfId="21978"/>
    <cellStyle name="Text Indent B 12 7" xfId="13126"/>
    <cellStyle name="Text Indent B 12 7 2" xfId="21979"/>
    <cellStyle name="Text Indent B 12 8" xfId="13127"/>
    <cellStyle name="Text Indent B 12 8 2" xfId="21980"/>
    <cellStyle name="Text Indent B 12 9" xfId="21973"/>
    <cellStyle name="Text Indent B 12_Page 3" xfId="15517"/>
    <cellStyle name="Text Indent B 13" xfId="13128"/>
    <cellStyle name="Text Indent B 13 2" xfId="13129"/>
    <cellStyle name="Text Indent B 13 2 2" xfId="21982"/>
    <cellStyle name="Text Indent B 13 3" xfId="13130"/>
    <cellStyle name="Text Indent B 13 3 2" xfId="21983"/>
    <cellStyle name="Text Indent B 13 4" xfId="13131"/>
    <cellStyle name="Text Indent B 13 4 2" xfId="21984"/>
    <cellStyle name="Text Indent B 13 5" xfId="13132"/>
    <cellStyle name="Text Indent B 13 5 2" xfId="21985"/>
    <cellStyle name="Text Indent B 13 6" xfId="13133"/>
    <cellStyle name="Text Indent B 13 6 2" xfId="21986"/>
    <cellStyle name="Text Indent B 13 7" xfId="13134"/>
    <cellStyle name="Text Indent B 13 7 2" xfId="21987"/>
    <cellStyle name="Text Indent B 13 8" xfId="13135"/>
    <cellStyle name="Text Indent B 13 8 2" xfId="21988"/>
    <cellStyle name="Text Indent B 13 9" xfId="21981"/>
    <cellStyle name="Text Indent B 13_Page 3" xfId="15518"/>
    <cellStyle name="Text Indent B 14" xfId="13136"/>
    <cellStyle name="Text Indent B 14 2" xfId="13137"/>
    <cellStyle name="Text Indent B 14 2 2" xfId="21990"/>
    <cellStyle name="Text Indent B 14 3" xfId="13138"/>
    <cellStyle name="Text Indent B 14 3 2" xfId="21991"/>
    <cellStyle name="Text Indent B 14 4" xfId="13139"/>
    <cellStyle name="Text Indent B 14 4 2" xfId="21992"/>
    <cellStyle name="Text Indent B 14 5" xfId="13140"/>
    <cellStyle name="Text Indent B 14 5 2" xfId="21993"/>
    <cellStyle name="Text Indent B 14 6" xfId="13141"/>
    <cellStyle name="Text Indent B 14 6 2" xfId="21994"/>
    <cellStyle name="Text Indent B 14 7" xfId="13142"/>
    <cellStyle name="Text Indent B 14 7 2" xfId="21995"/>
    <cellStyle name="Text Indent B 14 8" xfId="13143"/>
    <cellStyle name="Text Indent B 14 8 2" xfId="21996"/>
    <cellStyle name="Text Indent B 14 9" xfId="21989"/>
    <cellStyle name="Text Indent B 14_Page 3" xfId="15519"/>
    <cellStyle name="Text Indent B 15" xfId="13144"/>
    <cellStyle name="Text Indent B 15 2" xfId="13145"/>
    <cellStyle name="Text Indent B 15 2 2" xfId="21998"/>
    <cellStyle name="Text Indent B 15 3" xfId="13146"/>
    <cellStyle name="Text Indent B 15 3 2" xfId="21999"/>
    <cellStyle name="Text Indent B 15 4" xfId="13147"/>
    <cellStyle name="Text Indent B 15 4 2" xfId="22000"/>
    <cellStyle name="Text Indent B 15 5" xfId="13148"/>
    <cellStyle name="Text Indent B 15 5 2" xfId="22001"/>
    <cellStyle name="Text Indent B 15 6" xfId="13149"/>
    <cellStyle name="Text Indent B 15 6 2" xfId="22002"/>
    <cellStyle name="Text Indent B 15 7" xfId="13150"/>
    <cellStyle name="Text Indent B 15 7 2" xfId="22003"/>
    <cellStyle name="Text Indent B 15 8" xfId="13151"/>
    <cellStyle name="Text Indent B 15 8 2" xfId="22004"/>
    <cellStyle name="Text Indent B 15 9" xfId="21997"/>
    <cellStyle name="Text Indent B 15_Page 3" xfId="15520"/>
    <cellStyle name="Text Indent B 16" xfId="13152"/>
    <cellStyle name="Text Indent B 16 2" xfId="13153"/>
    <cellStyle name="Text Indent B 16 2 2" xfId="22006"/>
    <cellStyle name="Text Indent B 16 3" xfId="13154"/>
    <cellStyle name="Text Indent B 16 3 2" xfId="22007"/>
    <cellStyle name="Text Indent B 16 4" xfId="13155"/>
    <cellStyle name="Text Indent B 16 4 2" xfId="22008"/>
    <cellStyle name="Text Indent B 16 5" xfId="13156"/>
    <cellStyle name="Text Indent B 16 5 2" xfId="22009"/>
    <cellStyle name="Text Indent B 16 6" xfId="13157"/>
    <cellStyle name="Text Indent B 16 6 2" xfId="22010"/>
    <cellStyle name="Text Indent B 16 7" xfId="13158"/>
    <cellStyle name="Text Indent B 16 7 2" xfId="22011"/>
    <cellStyle name="Text Indent B 16 8" xfId="13159"/>
    <cellStyle name="Text Indent B 16 8 2" xfId="22012"/>
    <cellStyle name="Text Indent B 16 9" xfId="22005"/>
    <cellStyle name="Text Indent B 16_Page 3" xfId="15521"/>
    <cellStyle name="Text Indent B 17" xfId="13160"/>
    <cellStyle name="Text Indent B 17 2" xfId="13161"/>
    <cellStyle name="Text Indent B 17 2 2" xfId="22014"/>
    <cellStyle name="Text Indent B 17 3" xfId="13162"/>
    <cellStyle name="Text Indent B 17 3 2" xfId="22015"/>
    <cellStyle name="Text Indent B 17 4" xfId="13163"/>
    <cellStyle name="Text Indent B 17 4 2" xfId="22016"/>
    <cellStyle name="Text Indent B 17 5" xfId="13164"/>
    <cellStyle name="Text Indent B 17 5 2" xfId="22017"/>
    <cellStyle name="Text Indent B 17 6" xfId="13165"/>
    <cellStyle name="Text Indent B 17 6 2" xfId="22018"/>
    <cellStyle name="Text Indent B 17 7" xfId="13166"/>
    <cellStyle name="Text Indent B 17 7 2" xfId="22019"/>
    <cellStyle name="Text Indent B 17 8" xfId="13167"/>
    <cellStyle name="Text Indent B 17 8 2" xfId="22020"/>
    <cellStyle name="Text Indent B 17 9" xfId="22013"/>
    <cellStyle name="Text Indent B 17_Page 3" xfId="15522"/>
    <cellStyle name="Text Indent B 18" xfId="13168"/>
    <cellStyle name="Text Indent B 18 2" xfId="13169"/>
    <cellStyle name="Text Indent B 18 2 2" xfId="22022"/>
    <cellStyle name="Text Indent B 18 3" xfId="13170"/>
    <cellStyle name="Text Indent B 18 3 2" xfId="22023"/>
    <cellStyle name="Text Indent B 18 4" xfId="13171"/>
    <cellStyle name="Text Indent B 18 4 2" xfId="22024"/>
    <cellStyle name="Text Indent B 18 5" xfId="13172"/>
    <cellStyle name="Text Indent B 18 5 2" xfId="22025"/>
    <cellStyle name="Text Indent B 18 6" xfId="13173"/>
    <cellStyle name="Text Indent B 18 6 2" xfId="22026"/>
    <cellStyle name="Text Indent B 18 7" xfId="13174"/>
    <cellStyle name="Text Indent B 18 7 2" xfId="22027"/>
    <cellStyle name="Text Indent B 18 8" xfId="13175"/>
    <cellStyle name="Text Indent B 18 8 2" xfId="22028"/>
    <cellStyle name="Text Indent B 18 9" xfId="22021"/>
    <cellStyle name="Text Indent B 18_Page 3" xfId="15523"/>
    <cellStyle name="Text Indent B 19" xfId="13176"/>
    <cellStyle name="Text Indent B 19 2" xfId="13177"/>
    <cellStyle name="Text Indent B 19 2 2" xfId="22030"/>
    <cellStyle name="Text Indent B 19 3" xfId="13178"/>
    <cellStyle name="Text Indent B 19 3 2" xfId="22031"/>
    <cellStyle name="Text Indent B 19 4" xfId="13179"/>
    <cellStyle name="Text Indent B 19 4 2" xfId="22032"/>
    <cellStyle name="Text Indent B 19 5" xfId="13180"/>
    <cellStyle name="Text Indent B 19 5 2" xfId="22033"/>
    <cellStyle name="Text Indent B 19 6" xfId="13181"/>
    <cellStyle name="Text Indent B 19 6 2" xfId="22034"/>
    <cellStyle name="Text Indent B 19 7" xfId="13182"/>
    <cellStyle name="Text Indent B 19 7 2" xfId="22035"/>
    <cellStyle name="Text Indent B 19 8" xfId="13183"/>
    <cellStyle name="Text Indent B 19 8 2" xfId="22036"/>
    <cellStyle name="Text Indent B 19 9" xfId="22029"/>
    <cellStyle name="Text Indent B 19_Page 3" xfId="15524"/>
    <cellStyle name="Text Indent B 2" xfId="13184"/>
    <cellStyle name="Text Indent B 2 2" xfId="13185"/>
    <cellStyle name="Text Indent B 2 2 2" xfId="22038"/>
    <cellStyle name="Text Indent B 2 3" xfId="13186"/>
    <cellStyle name="Text Indent B 2 3 2" xfId="22039"/>
    <cellStyle name="Text Indent B 2 4" xfId="13187"/>
    <cellStyle name="Text Indent B 2 4 2" xfId="22040"/>
    <cellStyle name="Text Indent B 2 5" xfId="13188"/>
    <cellStyle name="Text Indent B 2 5 2" xfId="22041"/>
    <cellStyle name="Text Indent B 2 6" xfId="13189"/>
    <cellStyle name="Text Indent B 2 6 2" xfId="22042"/>
    <cellStyle name="Text Indent B 2 7" xfId="13190"/>
    <cellStyle name="Text Indent B 2 7 2" xfId="22043"/>
    <cellStyle name="Text Indent B 2 8" xfId="13191"/>
    <cellStyle name="Text Indent B 2 8 2" xfId="22044"/>
    <cellStyle name="Text Indent B 2 9" xfId="22037"/>
    <cellStyle name="Text Indent B 2_Page 3" xfId="15525"/>
    <cellStyle name="Text Indent B 20" xfId="13192"/>
    <cellStyle name="Text Indent B 20 2" xfId="13193"/>
    <cellStyle name="Text Indent B 20 2 2" xfId="22046"/>
    <cellStyle name="Text Indent B 20 3" xfId="13194"/>
    <cellStyle name="Text Indent B 20 3 2" xfId="22047"/>
    <cellStyle name="Text Indent B 20 4" xfId="13195"/>
    <cellStyle name="Text Indent B 20 4 2" xfId="22048"/>
    <cellStyle name="Text Indent B 20 5" xfId="13196"/>
    <cellStyle name="Text Indent B 20 5 2" xfId="22049"/>
    <cellStyle name="Text Indent B 20 6" xfId="13197"/>
    <cellStyle name="Text Indent B 20 6 2" xfId="22050"/>
    <cellStyle name="Text Indent B 20 7" xfId="13198"/>
    <cellStyle name="Text Indent B 20 7 2" xfId="22051"/>
    <cellStyle name="Text Indent B 20 8" xfId="13199"/>
    <cellStyle name="Text Indent B 20 8 2" xfId="22052"/>
    <cellStyle name="Text Indent B 20 9" xfId="22045"/>
    <cellStyle name="Text Indent B 20_Page 3" xfId="15526"/>
    <cellStyle name="Text Indent B 21" xfId="13200"/>
    <cellStyle name="Text Indent B 21 2" xfId="13201"/>
    <cellStyle name="Text Indent B 21 2 2" xfId="22054"/>
    <cellStyle name="Text Indent B 21 3" xfId="13202"/>
    <cellStyle name="Text Indent B 21 3 2" xfId="22055"/>
    <cellStyle name="Text Indent B 21 4" xfId="13203"/>
    <cellStyle name="Text Indent B 21 4 2" xfId="22056"/>
    <cellStyle name="Text Indent B 21 5" xfId="13204"/>
    <cellStyle name="Text Indent B 21 5 2" xfId="22057"/>
    <cellStyle name="Text Indent B 21 6" xfId="13205"/>
    <cellStyle name="Text Indent B 21 6 2" xfId="22058"/>
    <cellStyle name="Text Indent B 21 7" xfId="13206"/>
    <cellStyle name="Text Indent B 21 7 2" xfId="22059"/>
    <cellStyle name="Text Indent B 21 8" xfId="13207"/>
    <cellStyle name="Text Indent B 21 8 2" xfId="22060"/>
    <cellStyle name="Text Indent B 21 9" xfId="22053"/>
    <cellStyle name="Text Indent B 21_Page 3" xfId="15527"/>
    <cellStyle name="Text Indent B 22" xfId="13208"/>
    <cellStyle name="Text Indent B 22 2" xfId="13209"/>
    <cellStyle name="Text Indent B 22 2 2" xfId="22062"/>
    <cellStyle name="Text Indent B 22 3" xfId="13210"/>
    <cellStyle name="Text Indent B 22 3 2" xfId="22063"/>
    <cellStyle name="Text Indent B 22 4" xfId="13211"/>
    <cellStyle name="Text Indent B 22 4 2" xfId="22064"/>
    <cellStyle name="Text Indent B 22 5" xfId="13212"/>
    <cellStyle name="Text Indent B 22 5 2" xfId="22065"/>
    <cellStyle name="Text Indent B 22 6" xfId="13213"/>
    <cellStyle name="Text Indent B 22 6 2" xfId="22066"/>
    <cellStyle name="Text Indent B 22 7" xfId="13214"/>
    <cellStyle name="Text Indent B 22 7 2" xfId="22067"/>
    <cellStyle name="Text Indent B 22 8" xfId="13215"/>
    <cellStyle name="Text Indent B 22 8 2" xfId="22068"/>
    <cellStyle name="Text Indent B 22 9" xfId="22061"/>
    <cellStyle name="Text Indent B 22_Page 3" xfId="15528"/>
    <cellStyle name="Text Indent B 23" xfId="13216"/>
    <cellStyle name="Text Indent B 23 2" xfId="13217"/>
    <cellStyle name="Text Indent B 23 2 2" xfId="22070"/>
    <cellStyle name="Text Indent B 23 3" xfId="13218"/>
    <cellStyle name="Text Indent B 23 3 2" xfId="22071"/>
    <cellStyle name="Text Indent B 23 4" xfId="13219"/>
    <cellStyle name="Text Indent B 23 4 2" xfId="22072"/>
    <cellStyle name="Text Indent B 23 5" xfId="13220"/>
    <cellStyle name="Text Indent B 23 5 2" xfId="22073"/>
    <cellStyle name="Text Indent B 23 6" xfId="13221"/>
    <cellStyle name="Text Indent B 23 6 2" xfId="22074"/>
    <cellStyle name="Text Indent B 23 7" xfId="13222"/>
    <cellStyle name="Text Indent B 23 7 2" xfId="22075"/>
    <cellStyle name="Text Indent B 23 8" xfId="13223"/>
    <cellStyle name="Text Indent B 23 8 2" xfId="22076"/>
    <cellStyle name="Text Indent B 23 9" xfId="22069"/>
    <cellStyle name="Text Indent B 23_Page 3" xfId="15529"/>
    <cellStyle name="Text Indent B 24" xfId="13224"/>
    <cellStyle name="Text Indent B 24 2" xfId="13225"/>
    <cellStyle name="Text Indent B 24 2 2" xfId="22078"/>
    <cellStyle name="Text Indent B 24 3" xfId="13226"/>
    <cellStyle name="Text Indent B 24 3 2" xfId="22079"/>
    <cellStyle name="Text Indent B 24 4" xfId="13227"/>
    <cellStyle name="Text Indent B 24 4 2" xfId="22080"/>
    <cellStyle name="Text Indent B 24 5" xfId="13228"/>
    <cellStyle name="Text Indent B 24 5 2" xfId="22081"/>
    <cellStyle name="Text Indent B 24 6" xfId="13229"/>
    <cellStyle name="Text Indent B 24 6 2" xfId="22082"/>
    <cellStyle name="Text Indent B 24 7" xfId="13230"/>
    <cellStyle name="Text Indent B 24 7 2" xfId="22083"/>
    <cellStyle name="Text Indent B 24 8" xfId="13231"/>
    <cellStyle name="Text Indent B 24 8 2" xfId="22084"/>
    <cellStyle name="Text Indent B 24 9" xfId="22077"/>
    <cellStyle name="Text Indent B 24_Page 3" xfId="15530"/>
    <cellStyle name="Text Indent B 25" xfId="13232"/>
    <cellStyle name="Text Indent B 25 2" xfId="13233"/>
    <cellStyle name="Text Indent B 25 2 2" xfId="22086"/>
    <cellStyle name="Text Indent B 25 3" xfId="13234"/>
    <cellStyle name="Text Indent B 25 3 2" xfId="22087"/>
    <cellStyle name="Text Indent B 25 4" xfId="13235"/>
    <cellStyle name="Text Indent B 25 4 2" xfId="22088"/>
    <cellStyle name="Text Indent B 25 5" xfId="13236"/>
    <cellStyle name="Text Indent B 25 5 2" xfId="22089"/>
    <cellStyle name="Text Indent B 25 6" xfId="13237"/>
    <cellStyle name="Text Indent B 25 6 2" xfId="22090"/>
    <cellStyle name="Text Indent B 25 7" xfId="13238"/>
    <cellStyle name="Text Indent B 25 7 2" xfId="22091"/>
    <cellStyle name="Text Indent B 25 8" xfId="13239"/>
    <cellStyle name="Text Indent B 25 8 2" xfId="22092"/>
    <cellStyle name="Text Indent B 25 9" xfId="22085"/>
    <cellStyle name="Text Indent B 25_Page 3" xfId="15531"/>
    <cellStyle name="Text Indent B 26" xfId="13240"/>
    <cellStyle name="Text Indent B 26 2" xfId="22093"/>
    <cellStyle name="Text Indent B 27" xfId="13241"/>
    <cellStyle name="Text Indent B 27 2" xfId="22094"/>
    <cellStyle name="Text Indent B 28" xfId="13242"/>
    <cellStyle name="Text Indent B 28 2" xfId="22095"/>
    <cellStyle name="Text Indent B 29" xfId="13243"/>
    <cellStyle name="Text Indent B 29 2" xfId="22096"/>
    <cellStyle name="Text Indent B 3" xfId="13244"/>
    <cellStyle name="Text Indent B 3 2" xfId="13245"/>
    <cellStyle name="Text Indent B 3 2 2" xfId="22098"/>
    <cellStyle name="Text Indent B 3 3" xfId="13246"/>
    <cellStyle name="Text Indent B 3 3 2" xfId="22099"/>
    <cellStyle name="Text Indent B 3 4" xfId="13247"/>
    <cellStyle name="Text Indent B 3 4 2" xfId="22100"/>
    <cellStyle name="Text Indent B 3 5" xfId="13248"/>
    <cellStyle name="Text Indent B 3 5 2" xfId="22101"/>
    <cellStyle name="Text Indent B 3 6" xfId="13249"/>
    <cellStyle name="Text Indent B 3 6 2" xfId="22102"/>
    <cellStyle name="Text Indent B 3 7" xfId="13250"/>
    <cellStyle name="Text Indent B 3 7 2" xfId="22103"/>
    <cellStyle name="Text Indent B 3 8" xfId="13251"/>
    <cellStyle name="Text Indent B 3 8 2" xfId="22104"/>
    <cellStyle name="Text Indent B 3 9" xfId="22097"/>
    <cellStyle name="Text Indent B 3_Page 3" xfId="15532"/>
    <cellStyle name="Text Indent B 30" xfId="13252"/>
    <cellStyle name="Text Indent B 30 2" xfId="22105"/>
    <cellStyle name="Text Indent B 31" xfId="13253"/>
    <cellStyle name="Text Indent B 31 2" xfId="22106"/>
    <cellStyle name="Text Indent B 32" xfId="13254"/>
    <cellStyle name="Text Indent B 32 2" xfId="22107"/>
    <cellStyle name="Text Indent B 33" xfId="21956"/>
    <cellStyle name="Text Indent B 4" xfId="13255"/>
    <cellStyle name="Text Indent B 4 2" xfId="13256"/>
    <cellStyle name="Text Indent B 4 2 2" xfId="22109"/>
    <cellStyle name="Text Indent B 4 3" xfId="13257"/>
    <cellStyle name="Text Indent B 4 3 2" xfId="22110"/>
    <cellStyle name="Text Indent B 4 4" xfId="13258"/>
    <cellStyle name="Text Indent B 4 4 2" xfId="22111"/>
    <cellStyle name="Text Indent B 4 5" xfId="13259"/>
    <cellStyle name="Text Indent B 4 5 2" xfId="22112"/>
    <cellStyle name="Text Indent B 4 6" xfId="13260"/>
    <cellStyle name="Text Indent B 4 6 2" xfId="22113"/>
    <cellStyle name="Text Indent B 4 7" xfId="13261"/>
    <cellStyle name="Text Indent B 4 7 2" xfId="22114"/>
    <cellStyle name="Text Indent B 4 8" xfId="13262"/>
    <cellStyle name="Text Indent B 4 8 2" xfId="22115"/>
    <cellStyle name="Text Indent B 4 9" xfId="22108"/>
    <cellStyle name="Text Indent B 4_Page 3" xfId="15533"/>
    <cellStyle name="Text Indent B 5" xfId="13263"/>
    <cellStyle name="Text Indent B 5 2" xfId="13264"/>
    <cellStyle name="Text Indent B 5 2 2" xfId="22117"/>
    <cellStyle name="Text Indent B 5 3" xfId="13265"/>
    <cellStyle name="Text Indent B 5 3 2" xfId="22118"/>
    <cellStyle name="Text Indent B 5 4" xfId="13266"/>
    <cellStyle name="Text Indent B 5 4 2" xfId="22119"/>
    <cellStyle name="Text Indent B 5 5" xfId="13267"/>
    <cellStyle name="Text Indent B 5 5 2" xfId="22120"/>
    <cellStyle name="Text Indent B 5 6" xfId="13268"/>
    <cellStyle name="Text Indent B 5 6 2" xfId="22121"/>
    <cellStyle name="Text Indent B 5 7" xfId="13269"/>
    <cellStyle name="Text Indent B 5 7 2" xfId="22122"/>
    <cellStyle name="Text Indent B 5 8" xfId="13270"/>
    <cellStyle name="Text Indent B 5 8 2" xfId="22123"/>
    <cellStyle name="Text Indent B 5 9" xfId="22116"/>
    <cellStyle name="Text Indent B 5_Page 3" xfId="15534"/>
    <cellStyle name="Text Indent B 6" xfId="13271"/>
    <cellStyle name="Text Indent B 6 2" xfId="13272"/>
    <cellStyle name="Text Indent B 6 2 2" xfId="22125"/>
    <cellStyle name="Text Indent B 6 3" xfId="13273"/>
    <cellStyle name="Text Indent B 6 3 2" xfId="22126"/>
    <cellStyle name="Text Indent B 6 4" xfId="13274"/>
    <cellStyle name="Text Indent B 6 4 2" xfId="22127"/>
    <cellStyle name="Text Indent B 6 5" xfId="13275"/>
    <cellStyle name="Text Indent B 6 5 2" xfId="22128"/>
    <cellStyle name="Text Indent B 6 6" xfId="13276"/>
    <cellStyle name="Text Indent B 6 6 2" xfId="22129"/>
    <cellStyle name="Text Indent B 6 7" xfId="13277"/>
    <cellStyle name="Text Indent B 6 7 2" xfId="22130"/>
    <cellStyle name="Text Indent B 6 8" xfId="13278"/>
    <cellStyle name="Text Indent B 6 8 2" xfId="22131"/>
    <cellStyle name="Text Indent B 6 9" xfId="22124"/>
    <cellStyle name="Text Indent B 6_Page 3" xfId="15535"/>
    <cellStyle name="Text Indent B 7" xfId="13279"/>
    <cellStyle name="Text Indent B 7 2" xfId="13280"/>
    <cellStyle name="Text Indent B 7 2 2" xfId="22133"/>
    <cellStyle name="Text Indent B 7 3" xfId="13281"/>
    <cellStyle name="Text Indent B 7 3 2" xfId="22134"/>
    <cellStyle name="Text Indent B 7 4" xfId="13282"/>
    <cellStyle name="Text Indent B 7 4 2" xfId="22135"/>
    <cellStyle name="Text Indent B 7 5" xfId="13283"/>
    <cellStyle name="Text Indent B 7 5 2" xfId="22136"/>
    <cellStyle name="Text Indent B 7 6" xfId="13284"/>
    <cellStyle name="Text Indent B 7 6 2" xfId="22137"/>
    <cellStyle name="Text Indent B 7 7" xfId="13285"/>
    <cellStyle name="Text Indent B 7 7 2" xfId="22138"/>
    <cellStyle name="Text Indent B 7 8" xfId="13286"/>
    <cellStyle name="Text Indent B 7 8 2" xfId="22139"/>
    <cellStyle name="Text Indent B 7 9" xfId="22132"/>
    <cellStyle name="Text Indent B 7_Page 3" xfId="15536"/>
    <cellStyle name="Text Indent B 8" xfId="13287"/>
    <cellStyle name="Text Indent B 8 2" xfId="13288"/>
    <cellStyle name="Text Indent B 8 2 2" xfId="22141"/>
    <cellStyle name="Text Indent B 8 3" xfId="13289"/>
    <cellStyle name="Text Indent B 8 3 2" xfId="22142"/>
    <cellStyle name="Text Indent B 8 4" xfId="13290"/>
    <cellStyle name="Text Indent B 8 4 2" xfId="22143"/>
    <cellStyle name="Text Indent B 8 5" xfId="13291"/>
    <cellStyle name="Text Indent B 8 5 2" xfId="22144"/>
    <cellStyle name="Text Indent B 8 6" xfId="13292"/>
    <cellStyle name="Text Indent B 8 6 2" xfId="22145"/>
    <cellStyle name="Text Indent B 8 7" xfId="13293"/>
    <cellStyle name="Text Indent B 8 7 2" xfId="22146"/>
    <cellStyle name="Text Indent B 8 8" xfId="13294"/>
    <cellStyle name="Text Indent B 8 8 2" xfId="22147"/>
    <cellStyle name="Text Indent B 8 9" xfId="22140"/>
    <cellStyle name="Text Indent B 8_Page 3" xfId="15537"/>
    <cellStyle name="Text Indent B 9" xfId="13295"/>
    <cellStyle name="Text Indent B 9 2" xfId="13296"/>
    <cellStyle name="Text Indent B 9 2 2" xfId="22149"/>
    <cellStyle name="Text Indent B 9 3" xfId="13297"/>
    <cellStyle name="Text Indent B 9 3 2" xfId="22150"/>
    <cellStyle name="Text Indent B 9 4" xfId="13298"/>
    <cellStyle name="Text Indent B 9 4 2" xfId="22151"/>
    <cellStyle name="Text Indent B 9 5" xfId="13299"/>
    <cellStyle name="Text Indent B 9 5 2" xfId="22152"/>
    <cellStyle name="Text Indent B 9 6" xfId="13300"/>
    <cellStyle name="Text Indent B 9 6 2" xfId="22153"/>
    <cellStyle name="Text Indent B 9 7" xfId="13301"/>
    <cellStyle name="Text Indent B 9 7 2" xfId="22154"/>
    <cellStyle name="Text Indent B 9 8" xfId="13302"/>
    <cellStyle name="Text Indent B 9 8 2" xfId="22155"/>
    <cellStyle name="Text Indent B 9 9" xfId="22148"/>
    <cellStyle name="Text Indent B 9_Page 3" xfId="15538"/>
    <cellStyle name="Text Indent B_Page 3" xfId="15514"/>
    <cellStyle name="Text Indent C" xfId="13303"/>
    <cellStyle name="Text Indent C 10" xfId="13304"/>
    <cellStyle name="Text Indent C 10 2" xfId="13305"/>
    <cellStyle name="Text Indent C 10 2 2" xfId="22158"/>
    <cellStyle name="Text Indent C 10 3" xfId="13306"/>
    <cellStyle name="Text Indent C 10 3 2" xfId="22159"/>
    <cellStyle name="Text Indent C 10 4" xfId="13307"/>
    <cellStyle name="Text Indent C 10 4 2" xfId="22160"/>
    <cellStyle name="Text Indent C 10 5" xfId="13308"/>
    <cellStyle name="Text Indent C 10 5 2" xfId="22161"/>
    <cellStyle name="Text Indent C 10 6" xfId="13309"/>
    <cellStyle name="Text Indent C 10 6 2" xfId="22162"/>
    <cellStyle name="Text Indent C 10 7" xfId="13310"/>
    <cellStyle name="Text Indent C 10 7 2" xfId="22163"/>
    <cellStyle name="Text Indent C 10 8" xfId="13311"/>
    <cellStyle name="Text Indent C 10 8 2" xfId="22164"/>
    <cellStyle name="Text Indent C 10 9" xfId="22157"/>
    <cellStyle name="Text Indent C 10_Page 3" xfId="15540"/>
    <cellStyle name="Text Indent C 11" xfId="13312"/>
    <cellStyle name="Text Indent C 11 2" xfId="13313"/>
    <cellStyle name="Text Indent C 11 2 2" xfId="22166"/>
    <cellStyle name="Text Indent C 11 3" xfId="13314"/>
    <cellStyle name="Text Indent C 11 3 2" xfId="22167"/>
    <cellStyle name="Text Indent C 11 4" xfId="13315"/>
    <cellStyle name="Text Indent C 11 4 2" xfId="22168"/>
    <cellStyle name="Text Indent C 11 5" xfId="13316"/>
    <cellStyle name="Text Indent C 11 5 2" xfId="22169"/>
    <cellStyle name="Text Indent C 11 6" xfId="13317"/>
    <cellStyle name="Text Indent C 11 6 2" xfId="22170"/>
    <cellStyle name="Text Indent C 11 7" xfId="13318"/>
    <cellStyle name="Text Indent C 11 7 2" xfId="22171"/>
    <cellStyle name="Text Indent C 11 8" xfId="13319"/>
    <cellStyle name="Text Indent C 11 8 2" xfId="22172"/>
    <cellStyle name="Text Indent C 11 9" xfId="22165"/>
    <cellStyle name="Text Indent C 11_Page 3" xfId="15541"/>
    <cellStyle name="Text Indent C 12" xfId="13320"/>
    <cellStyle name="Text Indent C 12 2" xfId="13321"/>
    <cellStyle name="Text Indent C 12 2 2" xfId="22174"/>
    <cellStyle name="Text Indent C 12 3" xfId="13322"/>
    <cellStyle name="Text Indent C 12 3 2" xfId="22175"/>
    <cellStyle name="Text Indent C 12 4" xfId="13323"/>
    <cellStyle name="Text Indent C 12 4 2" xfId="22176"/>
    <cellStyle name="Text Indent C 12 5" xfId="13324"/>
    <cellStyle name="Text Indent C 12 5 2" xfId="22177"/>
    <cellStyle name="Text Indent C 12 6" xfId="13325"/>
    <cellStyle name="Text Indent C 12 6 2" xfId="22178"/>
    <cellStyle name="Text Indent C 12 7" xfId="13326"/>
    <cellStyle name="Text Indent C 12 7 2" xfId="22179"/>
    <cellStyle name="Text Indent C 12 8" xfId="13327"/>
    <cellStyle name="Text Indent C 12 8 2" xfId="22180"/>
    <cellStyle name="Text Indent C 12 9" xfId="22173"/>
    <cellStyle name="Text Indent C 12_Page 3" xfId="15542"/>
    <cellStyle name="Text Indent C 13" xfId="13328"/>
    <cellStyle name="Text Indent C 13 2" xfId="13329"/>
    <cellStyle name="Text Indent C 13 2 2" xfId="22182"/>
    <cellStyle name="Text Indent C 13 3" xfId="13330"/>
    <cellStyle name="Text Indent C 13 3 2" xfId="22183"/>
    <cellStyle name="Text Indent C 13 4" xfId="13331"/>
    <cellStyle name="Text Indent C 13 4 2" xfId="22184"/>
    <cellStyle name="Text Indent C 13 5" xfId="13332"/>
    <cellStyle name="Text Indent C 13 5 2" xfId="22185"/>
    <cellStyle name="Text Indent C 13 6" xfId="13333"/>
    <cellStyle name="Text Indent C 13 6 2" xfId="22186"/>
    <cellStyle name="Text Indent C 13 7" xfId="13334"/>
    <cellStyle name="Text Indent C 13 7 2" xfId="22187"/>
    <cellStyle name="Text Indent C 13 8" xfId="13335"/>
    <cellStyle name="Text Indent C 13 8 2" xfId="22188"/>
    <cellStyle name="Text Indent C 13 9" xfId="22181"/>
    <cellStyle name="Text Indent C 13_Page 3" xfId="15543"/>
    <cellStyle name="Text Indent C 14" xfId="13336"/>
    <cellStyle name="Text Indent C 14 2" xfId="13337"/>
    <cellStyle name="Text Indent C 14 2 2" xfId="22190"/>
    <cellStyle name="Text Indent C 14 3" xfId="13338"/>
    <cellStyle name="Text Indent C 14 3 2" xfId="22191"/>
    <cellStyle name="Text Indent C 14 4" xfId="13339"/>
    <cellStyle name="Text Indent C 14 4 2" xfId="22192"/>
    <cellStyle name="Text Indent C 14 5" xfId="13340"/>
    <cellStyle name="Text Indent C 14 5 2" xfId="22193"/>
    <cellStyle name="Text Indent C 14 6" xfId="13341"/>
    <cellStyle name="Text Indent C 14 6 2" xfId="22194"/>
    <cellStyle name="Text Indent C 14 7" xfId="13342"/>
    <cellStyle name="Text Indent C 14 7 2" xfId="22195"/>
    <cellStyle name="Text Indent C 14 8" xfId="13343"/>
    <cellStyle name="Text Indent C 14 8 2" xfId="22196"/>
    <cellStyle name="Text Indent C 14 9" xfId="22189"/>
    <cellStyle name="Text Indent C 14_Page 3" xfId="15544"/>
    <cellStyle name="Text Indent C 15" xfId="13344"/>
    <cellStyle name="Text Indent C 15 2" xfId="13345"/>
    <cellStyle name="Text Indent C 15 2 2" xfId="22198"/>
    <cellStyle name="Text Indent C 15 3" xfId="13346"/>
    <cellStyle name="Text Indent C 15 3 2" xfId="22199"/>
    <cellStyle name="Text Indent C 15 4" xfId="13347"/>
    <cellStyle name="Text Indent C 15 4 2" xfId="22200"/>
    <cellStyle name="Text Indent C 15 5" xfId="13348"/>
    <cellStyle name="Text Indent C 15 5 2" xfId="22201"/>
    <cellStyle name="Text Indent C 15 6" xfId="13349"/>
    <cellStyle name="Text Indent C 15 6 2" xfId="22202"/>
    <cellStyle name="Text Indent C 15 7" xfId="13350"/>
    <cellStyle name="Text Indent C 15 7 2" xfId="22203"/>
    <cellStyle name="Text Indent C 15 8" xfId="13351"/>
    <cellStyle name="Text Indent C 15 8 2" xfId="22204"/>
    <cellStyle name="Text Indent C 15 9" xfId="22197"/>
    <cellStyle name="Text Indent C 15_Page 3" xfId="15545"/>
    <cellStyle name="Text Indent C 16" xfId="13352"/>
    <cellStyle name="Text Indent C 16 2" xfId="13353"/>
    <cellStyle name="Text Indent C 16 2 2" xfId="22206"/>
    <cellStyle name="Text Indent C 16 3" xfId="13354"/>
    <cellStyle name="Text Indent C 16 3 2" xfId="22207"/>
    <cellStyle name="Text Indent C 16 4" xfId="13355"/>
    <cellStyle name="Text Indent C 16 4 2" xfId="22208"/>
    <cellStyle name="Text Indent C 16 5" xfId="13356"/>
    <cellStyle name="Text Indent C 16 5 2" xfId="22209"/>
    <cellStyle name="Text Indent C 16 6" xfId="13357"/>
    <cellStyle name="Text Indent C 16 6 2" xfId="22210"/>
    <cellStyle name="Text Indent C 16 7" xfId="13358"/>
    <cellStyle name="Text Indent C 16 7 2" xfId="22211"/>
    <cellStyle name="Text Indent C 16 8" xfId="13359"/>
    <cellStyle name="Text Indent C 16 8 2" xfId="22212"/>
    <cellStyle name="Text Indent C 16 9" xfId="22205"/>
    <cellStyle name="Text Indent C 16_Page 3" xfId="15546"/>
    <cellStyle name="Text Indent C 17" xfId="13360"/>
    <cellStyle name="Text Indent C 17 2" xfId="13361"/>
    <cellStyle name="Text Indent C 17 2 2" xfId="22214"/>
    <cellStyle name="Text Indent C 17 3" xfId="13362"/>
    <cellStyle name="Text Indent C 17 3 2" xfId="22215"/>
    <cellStyle name="Text Indent C 17 4" xfId="13363"/>
    <cellStyle name="Text Indent C 17 4 2" xfId="22216"/>
    <cellStyle name="Text Indent C 17 5" xfId="13364"/>
    <cellStyle name="Text Indent C 17 5 2" xfId="22217"/>
    <cellStyle name="Text Indent C 17 6" xfId="13365"/>
    <cellStyle name="Text Indent C 17 6 2" xfId="22218"/>
    <cellStyle name="Text Indent C 17 7" xfId="13366"/>
    <cellStyle name="Text Indent C 17 7 2" xfId="22219"/>
    <cellStyle name="Text Indent C 17 8" xfId="13367"/>
    <cellStyle name="Text Indent C 17 8 2" xfId="22220"/>
    <cellStyle name="Text Indent C 17 9" xfId="22213"/>
    <cellStyle name="Text Indent C 17_Page 3" xfId="15547"/>
    <cellStyle name="Text Indent C 18" xfId="13368"/>
    <cellStyle name="Text Indent C 18 2" xfId="13369"/>
    <cellStyle name="Text Indent C 18 2 2" xfId="22222"/>
    <cellStyle name="Text Indent C 18 3" xfId="13370"/>
    <cellStyle name="Text Indent C 18 3 2" xfId="22223"/>
    <cellStyle name="Text Indent C 18 4" xfId="13371"/>
    <cellStyle name="Text Indent C 18 4 2" xfId="22224"/>
    <cellStyle name="Text Indent C 18 5" xfId="13372"/>
    <cellStyle name="Text Indent C 18 5 2" xfId="22225"/>
    <cellStyle name="Text Indent C 18 6" xfId="13373"/>
    <cellStyle name="Text Indent C 18 6 2" xfId="22226"/>
    <cellStyle name="Text Indent C 18 7" xfId="13374"/>
    <cellStyle name="Text Indent C 18 7 2" xfId="22227"/>
    <cellStyle name="Text Indent C 18 8" xfId="13375"/>
    <cellStyle name="Text Indent C 18 8 2" xfId="22228"/>
    <cellStyle name="Text Indent C 18 9" xfId="22221"/>
    <cellStyle name="Text Indent C 18_Page 3" xfId="15548"/>
    <cellStyle name="Text Indent C 19" xfId="13376"/>
    <cellStyle name="Text Indent C 19 2" xfId="13377"/>
    <cellStyle name="Text Indent C 19 2 2" xfId="22230"/>
    <cellStyle name="Text Indent C 19 3" xfId="13378"/>
    <cellStyle name="Text Indent C 19 3 2" xfId="22231"/>
    <cellStyle name="Text Indent C 19 4" xfId="13379"/>
    <cellStyle name="Text Indent C 19 4 2" xfId="22232"/>
    <cellStyle name="Text Indent C 19 5" xfId="13380"/>
    <cellStyle name="Text Indent C 19 5 2" xfId="22233"/>
    <cellStyle name="Text Indent C 19 6" xfId="13381"/>
    <cellStyle name="Text Indent C 19 6 2" xfId="22234"/>
    <cellStyle name="Text Indent C 19 7" xfId="13382"/>
    <cellStyle name="Text Indent C 19 7 2" xfId="22235"/>
    <cellStyle name="Text Indent C 19 8" xfId="13383"/>
    <cellStyle name="Text Indent C 19 8 2" xfId="22236"/>
    <cellStyle name="Text Indent C 19 9" xfId="22229"/>
    <cellStyle name="Text Indent C 19_Page 3" xfId="15549"/>
    <cellStyle name="Text Indent C 2" xfId="13384"/>
    <cellStyle name="Text Indent C 2 2" xfId="13385"/>
    <cellStyle name="Text Indent C 2 2 2" xfId="22238"/>
    <cellStyle name="Text Indent C 2 3" xfId="13386"/>
    <cellStyle name="Text Indent C 2 3 2" xfId="22239"/>
    <cellStyle name="Text Indent C 2 4" xfId="13387"/>
    <cellStyle name="Text Indent C 2 4 2" xfId="22240"/>
    <cellStyle name="Text Indent C 2 5" xfId="13388"/>
    <cellStyle name="Text Indent C 2 5 2" xfId="22241"/>
    <cellStyle name="Text Indent C 2 6" xfId="13389"/>
    <cellStyle name="Text Indent C 2 6 2" xfId="22242"/>
    <cellStyle name="Text Indent C 2 7" xfId="13390"/>
    <cellStyle name="Text Indent C 2 7 2" xfId="22243"/>
    <cellStyle name="Text Indent C 2 8" xfId="13391"/>
    <cellStyle name="Text Indent C 2 8 2" xfId="22244"/>
    <cellStyle name="Text Indent C 2 9" xfId="22237"/>
    <cellStyle name="Text Indent C 2_Page 3" xfId="15550"/>
    <cellStyle name="Text Indent C 20" xfId="13392"/>
    <cellStyle name="Text Indent C 20 2" xfId="13393"/>
    <cellStyle name="Text Indent C 20 2 2" xfId="22246"/>
    <cellStyle name="Text Indent C 20 3" xfId="13394"/>
    <cellStyle name="Text Indent C 20 3 2" xfId="22247"/>
    <cellStyle name="Text Indent C 20 4" xfId="13395"/>
    <cellStyle name="Text Indent C 20 4 2" xfId="22248"/>
    <cellStyle name="Text Indent C 20 5" xfId="13396"/>
    <cellStyle name="Text Indent C 20 5 2" xfId="22249"/>
    <cellStyle name="Text Indent C 20 6" xfId="13397"/>
    <cellStyle name="Text Indent C 20 6 2" xfId="22250"/>
    <cellStyle name="Text Indent C 20 7" xfId="13398"/>
    <cellStyle name="Text Indent C 20 7 2" xfId="22251"/>
    <cellStyle name="Text Indent C 20 8" xfId="13399"/>
    <cellStyle name="Text Indent C 20 8 2" xfId="22252"/>
    <cellStyle name="Text Indent C 20 9" xfId="22245"/>
    <cellStyle name="Text Indent C 20_Page 3" xfId="15551"/>
    <cellStyle name="Text Indent C 21" xfId="13400"/>
    <cellStyle name="Text Indent C 21 2" xfId="13401"/>
    <cellStyle name="Text Indent C 21 2 2" xfId="22254"/>
    <cellStyle name="Text Indent C 21 3" xfId="13402"/>
    <cellStyle name="Text Indent C 21 3 2" xfId="22255"/>
    <cellStyle name="Text Indent C 21 4" xfId="13403"/>
    <cellStyle name="Text Indent C 21 4 2" xfId="22256"/>
    <cellStyle name="Text Indent C 21 5" xfId="13404"/>
    <cellStyle name="Text Indent C 21 5 2" xfId="22257"/>
    <cellStyle name="Text Indent C 21 6" xfId="13405"/>
    <cellStyle name="Text Indent C 21 6 2" xfId="22258"/>
    <cellStyle name="Text Indent C 21 7" xfId="13406"/>
    <cellStyle name="Text Indent C 21 7 2" xfId="22259"/>
    <cellStyle name="Text Indent C 21 8" xfId="13407"/>
    <cellStyle name="Text Indent C 21 8 2" xfId="22260"/>
    <cellStyle name="Text Indent C 21 9" xfId="22253"/>
    <cellStyle name="Text Indent C 21_Page 3" xfId="15552"/>
    <cellStyle name="Text Indent C 22" xfId="13408"/>
    <cellStyle name="Text Indent C 22 2" xfId="13409"/>
    <cellStyle name="Text Indent C 22 2 2" xfId="22262"/>
    <cellStyle name="Text Indent C 22 3" xfId="13410"/>
    <cellStyle name="Text Indent C 22 3 2" xfId="22263"/>
    <cellStyle name="Text Indent C 22 4" xfId="13411"/>
    <cellStyle name="Text Indent C 22 4 2" xfId="22264"/>
    <cellStyle name="Text Indent C 22 5" xfId="13412"/>
    <cellStyle name="Text Indent C 22 5 2" xfId="22265"/>
    <cellStyle name="Text Indent C 22 6" xfId="13413"/>
    <cellStyle name="Text Indent C 22 6 2" xfId="22266"/>
    <cellStyle name="Text Indent C 22 7" xfId="13414"/>
    <cellStyle name="Text Indent C 22 7 2" xfId="22267"/>
    <cellStyle name="Text Indent C 22 8" xfId="13415"/>
    <cellStyle name="Text Indent C 22 8 2" xfId="22268"/>
    <cellStyle name="Text Indent C 22 9" xfId="22261"/>
    <cellStyle name="Text Indent C 22_Page 3" xfId="15553"/>
    <cellStyle name="Text Indent C 23" xfId="13416"/>
    <cellStyle name="Text Indent C 23 2" xfId="13417"/>
    <cellStyle name="Text Indent C 23 2 2" xfId="22270"/>
    <cellStyle name="Text Indent C 23 3" xfId="13418"/>
    <cellStyle name="Text Indent C 23 3 2" xfId="22271"/>
    <cellStyle name="Text Indent C 23 4" xfId="13419"/>
    <cellStyle name="Text Indent C 23 4 2" xfId="22272"/>
    <cellStyle name="Text Indent C 23 5" xfId="13420"/>
    <cellStyle name="Text Indent C 23 5 2" xfId="22273"/>
    <cellStyle name="Text Indent C 23 6" xfId="13421"/>
    <cellStyle name="Text Indent C 23 6 2" xfId="22274"/>
    <cellStyle name="Text Indent C 23 7" xfId="13422"/>
    <cellStyle name="Text Indent C 23 7 2" xfId="22275"/>
    <cellStyle name="Text Indent C 23 8" xfId="13423"/>
    <cellStyle name="Text Indent C 23 8 2" xfId="22276"/>
    <cellStyle name="Text Indent C 23 9" xfId="22269"/>
    <cellStyle name="Text Indent C 23_Page 3" xfId="15554"/>
    <cellStyle name="Text Indent C 24" xfId="13424"/>
    <cellStyle name="Text Indent C 24 2" xfId="13425"/>
    <cellStyle name="Text Indent C 24 2 2" xfId="22278"/>
    <cellStyle name="Text Indent C 24 3" xfId="13426"/>
    <cellStyle name="Text Indent C 24 3 2" xfId="22279"/>
    <cellStyle name="Text Indent C 24 4" xfId="13427"/>
    <cellStyle name="Text Indent C 24 4 2" xfId="22280"/>
    <cellStyle name="Text Indent C 24 5" xfId="13428"/>
    <cellStyle name="Text Indent C 24 5 2" xfId="22281"/>
    <cellStyle name="Text Indent C 24 6" xfId="13429"/>
    <cellStyle name="Text Indent C 24 6 2" xfId="22282"/>
    <cellStyle name="Text Indent C 24 7" xfId="13430"/>
    <cellStyle name="Text Indent C 24 7 2" xfId="22283"/>
    <cellStyle name="Text Indent C 24 8" xfId="13431"/>
    <cellStyle name="Text Indent C 24 8 2" xfId="22284"/>
    <cellStyle name="Text Indent C 24 9" xfId="22277"/>
    <cellStyle name="Text Indent C 24_Page 3" xfId="15555"/>
    <cellStyle name="Text Indent C 25" xfId="13432"/>
    <cellStyle name="Text Indent C 25 2" xfId="13433"/>
    <cellStyle name="Text Indent C 25 2 2" xfId="22286"/>
    <cellStyle name="Text Indent C 25 3" xfId="13434"/>
    <cellStyle name="Text Indent C 25 3 2" xfId="22287"/>
    <cellStyle name="Text Indent C 25 4" xfId="13435"/>
    <cellStyle name="Text Indent C 25 4 2" xfId="22288"/>
    <cellStyle name="Text Indent C 25 5" xfId="13436"/>
    <cellStyle name="Text Indent C 25 5 2" xfId="22289"/>
    <cellStyle name="Text Indent C 25 6" xfId="13437"/>
    <cellStyle name="Text Indent C 25 6 2" xfId="22290"/>
    <cellStyle name="Text Indent C 25 7" xfId="13438"/>
    <cellStyle name="Text Indent C 25 7 2" xfId="22291"/>
    <cellStyle name="Text Indent C 25 8" xfId="13439"/>
    <cellStyle name="Text Indent C 25 8 2" xfId="22292"/>
    <cellStyle name="Text Indent C 25 9" xfId="22285"/>
    <cellStyle name="Text Indent C 25_Page 3" xfId="15556"/>
    <cellStyle name="Text Indent C 26" xfId="13440"/>
    <cellStyle name="Text Indent C 26 2" xfId="22293"/>
    <cellStyle name="Text Indent C 27" xfId="13441"/>
    <cellStyle name="Text Indent C 27 2" xfId="22294"/>
    <cellStyle name="Text Indent C 28" xfId="13442"/>
    <cellStyle name="Text Indent C 28 2" xfId="22295"/>
    <cellStyle name="Text Indent C 29" xfId="13443"/>
    <cellStyle name="Text Indent C 29 2" xfId="22296"/>
    <cellStyle name="Text Indent C 3" xfId="13444"/>
    <cellStyle name="Text Indent C 3 2" xfId="13445"/>
    <cellStyle name="Text Indent C 3 2 2" xfId="22298"/>
    <cellStyle name="Text Indent C 3 3" xfId="13446"/>
    <cellStyle name="Text Indent C 3 3 2" xfId="22299"/>
    <cellStyle name="Text Indent C 3 4" xfId="13447"/>
    <cellStyle name="Text Indent C 3 4 2" xfId="22300"/>
    <cellStyle name="Text Indent C 3 5" xfId="13448"/>
    <cellStyle name="Text Indent C 3 5 2" xfId="22301"/>
    <cellStyle name="Text Indent C 3 6" xfId="13449"/>
    <cellStyle name="Text Indent C 3 6 2" xfId="22302"/>
    <cellStyle name="Text Indent C 3 7" xfId="13450"/>
    <cellStyle name="Text Indent C 3 7 2" xfId="22303"/>
    <cellStyle name="Text Indent C 3 8" xfId="13451"/>
    <cellStyle name="Text Indent C 3 8 2" xfId="22304"/>
    <cellStyle name="Text Indent C 3 9" xfId="22297"/>
    <cellStyle name="Text Indent C 3_Page 3" xfId="15557"/>
    <cellStyle name="Text Indent C 30" xfId="13452"/>
    <cellStyle name="Text Indent C 30 2" xfId="22305"/>
    <cellStyle name="Text Indent C 31" xfId="13453"/>
    <cellStyle name="Text Indent C 31 2" xfId="22306"/>
    <cellStyle name="Text Indent C 32" xfId="13454"/>
    <cellStyle name="Text Indent C 32 2" xfId="22307"/>
    <cellStyle name="Text Indent C 33" xfId="22156"/>
    <cellStyle name="Text Indent C 4" xfId="13455"/>
    <cellStyle name="Text Indent C 4 2" xfId="13456"/>
    <cellStyle name="Text Indent C 4 2 2" xfId="22309"/>
    <cellStyle name="Text Indent C 4 3" xfId="13457"/>
    <cellStyle name="Text Indent C 4 3 2" xfId="22310"/>
    <cellStyle name="Text Indent C 4 4" xfId="13458"/>
    <cellStyle name="Text Indent C 4 4 2" xfId="22311"/>
    <cellStyle name="Text Indent C 4 5" xfId="13459"/>
    <cellStyle name="Text Indent C 4 5 2" xfId="22312"/>
    <cellStyle name="Text Indent C 4 6" xfId="13460"/>
    <cellStyle name="Text Indent C 4 6 2" xfId="22313"/>
    <cellStyle name="Text Indent C 4 7" xfId="13461"/>
    <cellStyle name="Text Indent C 4 7 2" xfId="22314"/>
    <cellStyle name="Text Indent C 4 8" xfId="13462"/>
    <cellStyle name="Text Indent C 4 8 2" xfId="22315"/>
    <cellStyle name="Text Indent C 4 9" xfId="22308"/>
    <cellStyle name="Text Indent C 4_Page 3" xfId="15558"/>
    <cellStyle name="Text Indent C 5" xfId="13463"/>
    <cellStyle name="Text Indent C 5 2" xfId="13464"/>
    <cellStyle name="Text Indent C 5 2 2" xfId="22317"/>
    <cellStyle name="Text Indent C 5 3" xfId="13465"/>
    <cellStyle name="Text Indent C 5 3 2" xfId="22318"/>
    <cellStyle name="Text Indent C 5 4" xfId="13466"/>
    <cellStyle name="Text Indent C 5 4 2" xfId="22319"/>
    <cellStyle name="Text Indent C 5 5" xfId="13467"/>
    <cellStyle name="Text Indent C 5 5 2" xfId="22320"/>
    <cellStyle name="Text Indent C 5 6" xfId="13468"/>
    <cellStyle name="Text Indent C 5 6 2" xfId="22321"/>
    <cellStyle name="Text Indent C 5 7" xfId="13469"/>
    <cellStyle name="Text Indent C 5 7 2" xfId="22322"/>
    <cellStyle name="Text Indent C 5 8" xfId="13470"/>
    <cellStyle name="Text Indent C 5 8 2" xfId="22323"/>
    <cellStyle name="Text Indent C 5 9" xfId="22316"/>
    <cellStyle name="Text Indent C 5_Page 3" xfId="15559"/>
    <cellStyle name="Text Indent C 6" xfId="13471"/>
    <cellStyle name="Text Indent C 6 2" xfId="13472"/>
    <cellStyle name="Text Indent C 6 2 2" xfId="22325"/>
    <cellStyle name="Text Indent C 6 3" xfId="13473"/>
    <cellStyle name="Text Indent C 6 3 2" xfId="22326"/>
    <cellStyle name="Text Indent C 6 4" xfId="13474"/>
    <cellStyle name="Text Indent C 6 4 2" xfId="22327"/>
    <cellStyle name="Text Indent C 6 5" xfId="13475"/>
    <cellStyle name="Text Indent C 6 5 2" xfId="22328"/>
    <cellStyle name="Text Indent C 6 6" xfId="13476"/>
    <cellStyle name="Text Indent C 6 6 2" xfId="22329"/>
    <cellStyle name="Text Indent C 6 7" xfId="13477"/>
    <cellStyle name="Text Indent C 6 7 2" xfId="22330"/>
    <cellStyle name="Text Indent C 6 8" xfId="13478"/>
    <cellStyle name="Text Indent C 6 8 2" xfId="22331"/>
    <cellStyle name="Text Indent C 6 9" xfId="22324"/>
    <cellStyle name="Text Indent C 6_Page 3" xfId="15560"/>
    <cellStyle name="Text Indent C 7" xfId="13479"/>
    <cellStyle name="Text Indent C 7 2" xfId="13480"/>
    <cellStyle name="Text Indent C 7 2 2" xfId="22333"/>
    <cellStyle name="Text Indent C 7 3" xfId="13481"/>
    <cellStyle name="Text Indent C 7 3 2" xfId="22334"/>
    <cellStyle name="Text Indent C 7 4" xfId="13482"/>
    <cellStyle name="Text Indent C 7 4 2" xfId="22335"/>
    <cellStyle name="Text Indent C 7 5" xfId="13483"/>
    <cellStyle name="Text Indent C 7 5 2" xfId="22336"/>
    <cellStyle name="Text Indent C 7 6" xfId="13484"/>
    <cellStyle name="Text Indent C 7 6 2" xfId="22337"/>
    <cellStyle name="Text Indent C 7 7" xfId="13485"/>
    <cellStyle name="Text Indent C 7 7 2" xfId="22338"/>
    <cellStyle name="Text Indent C 7 8" xfId="13486"/>
    <cellStyle name="Text Indent C 7 8 2" xfId="22339"/>
    <cellStyle name="Text Indent C 7 9" xfId="22332"/>
    <cellStyle name="Text Indent C 7_Page 3" xfId="15561"/>
    <cellStyle name="Text Indent C 8" xfId="13487"/>
    <cellStyle name="Text Indent C 8 2" xfId="13488"/>
    <cellStyle name="Text Indent C 8 2 2" xfId="22341"/>
    <cellStyle name="Text Indent C 8 3" xfId="13489"/>
    <cellStyle name="Text Indent C 8 3 2" xfId="22342"/>
    <cellStyle name="Text Indent C 8 4" xfId="13490"/>
    <cellStyle name="Text Indent C 8 4 2" xfId="22343"/>
    <cellStyle name="Text Indent C 8 5" xfId="13491"/>
    <cellStyle name="Text Indent C 8 5 2" xfId="22344"/>
    <cellStyle name="Text Indent C 8 6" xfId="13492"/>
    <cellStyle name="Text Indent C 8 6 2" xfId="22345"/>
    <cellStyle name="Text Indent C 8 7" xfId="13493"/>
    <cellStyle name="Text Indent C 8 7 2" xfId="22346"/>
    <cellStyle name="Text Indent C 8 8" xfId="13494"/>
    <cellStyle name="Text Indent C 8 8 2" xfId="22347"/>
    <cellStyle name="Text Indent C 8 9" xfId="22340"/>
    <cellStyle name="Text Indent C 8_Page 3" xfId="15562"/>
    <cellStyle name="Text Indent C 9" xfId="13495"/>
    <cellStyle name="Text Indent C 9 2" xfId="13496"/>
    <cellStyle name="Text Indent C 9 2 2" xfId="22349"/>
    <cellStyle name="Text Indent C 9 3" xfId="13497"/>
    <cellStyle name="Text Indent C 9 3 2" xfId="22350"/>
    <cellStyle name="Text Indent C 9 4" xfId="13498"/>
    <cellStyle name="Text Indent C 9 4 2" xfId="22351"/>
    <cellStyle name="Text Indent C 9 5" xfId="13499"/>
    <cellStyle name="Text Indent C 9 5 2" xfId="22352"/>
    <cellStyle name="Text Indent C 9 6" xfId="13500"/>
    <cellStyle name="Text Indent C 9 6 2" xfId="22353"/>
    <cellStyle name="Text Indent C 9 7" xfId="13501"/>
    <cellStyle name="Text Indent C 9 7 2" xfId="22354"/>
    <cellStyle name="Text Indent C 9 8" xfId="13502"/>
    <cellStyle name="Text Indent C 9 8 2" xfId="22355"/>
    <cellStyle name="Text Indent C 9 9" xfId="22348"/>
    <cellStyle name="Text Indent C 9_Page 3" xfId="15563"/>
    <cellStyle name="Text Indent C_Page 3" xfId="15539"/>
    <cellStyle name="Title" xfId="22802" builtinId="15" customBuiltin="1"/>
    <cellStyle name="Title 10" xfId="13503"/>
    <cellStyle name="Title 10 2" xfId="22356"/>
    <cellStyle name="Title 11" xfId="13504"/>
    <cellStyle name="Title 11 2" xfId="22357"/>
    <cellStyle name="Title 12" xfId="13505"/>
    <cellStyle name="Title 12 2" xfId="22358"/>
    <cellStyle name="Title 13" xfId="13506"/>
    <cellStyle name="Title 13 2" xfId="22359"/>
    <cellStyle name="Title 14" xfId="13507"/>
    <cellStyle name="Title 14 2" xfId="22360"/>
    <cellStyle name="Title 15" xfId="13508"/>
    <cellStyle name="Title 15 2" xfId="22361"/>
    <cellStyle name="Title 16" xfId="13509"/>
    <cellStyle name="Title 16 2" xfId="22362"/>
    <cellStyle name="Title 17" xfId="13510"/>
    <cellStyle name="Title 17 2" xfId="22363"/>
    <cellStyle name="Title 18" xfId="13511"/>
    <cellStyle name="Title 18 2" xfId="22364"/>
    <cellStyle name="Title 19" xfId="13512"/>
    <cellStyle name="Title 19 2" xfId="22365"/>
    <cellStyle name="Title 2" xfId="13513"/>
    <cellStyle name="Title 2 2" xfId="22366"/>
    <cellStyle name="Title 20" xfId="13514"/>
    <cellStyle name="Title 20 2" xfId="22367"/>
    <cellStyle name="Title 21" xfId="13515"/>
    <cellStyle name="Title 21 2" xfId="22368"/>
    <cellStyle name="Title 22" xfId="13516"/>
    <cellStyle name="Title 22 2" xfId="22369"/>
    <cellStyle name="Title 23" xfId="13517"/>
    <cellStyle name="Title 23 2" xfId="22370"/>
    <cellStyle name="Title 24" xfId="13518"/>
    <cellStyle name="Title 24 2" xfId="22371"/>
    <cellStyle name="Title 25" xfId="13519"/>
    <cellStyle name="Title 25 2" xfId="22372"/>
    <cellStyle name="Title 26" xfId="13520"/>
    <cellStyle name="Title 26 2" xfId="22373"/>
    <cellStyle name="Title 27" xfId="13521"/>
    <cellStyle name="Title 27 2" xfId="22374"/>
    <cellStyle name="Title 28" xfId="13522"/>
    <cellStyle name="Title 28 2" xfId="22375"/>
    <cellStyle name="Title 29" xfId="13523"/>
    <cellStyle name="Title 29 2" xfId="22376"/>
    <cellStyle name="Title 3" xfId="13524"/>
    <cellStyle name="Title 3 2" xfId="22377"/>
    <cellStyle name="Title 30" xfId="13525"/>
    <cellStyle name="Title 30 2" xfId="22378"/>
    <cellStyle name="Title 31" xfId="13526"/>
    <cellStyle name="Title 31 2" xfId="22379"/>
    <cellStyle name="Title 32" xfId="13527"/>
    <cellStyle name="Title 32 2" xfId="22380"/>
    <cellStyle name="Title 33" xfId="13528"/>
    <cellStyle name="Title 33 2" xfId="22381"/>
    <cellStyle name="Title 34" xfId="13529"/>
    <cellStyle name="Title 34 2" xfId="22382"/>
    <cellStyle name="Title 35" xfId="13530"/>
    <cellStyle name="Title 35 2" xfId="22383"/>
    <cellStyle name="Title 36" xfId="13531"/>
    <cellStyle name="Title 36 2" xfId="22384"/>
    <cellStyle name="Title 37" xfId="13532"/>
    <cellStyle name="Title 37 2" xfId="22385"/>
    <cellStyle name="Title 38" xfId="13533"/>
    <cellStyle name="Title 38 2" xfId="22386"/>
    <cellStyle name="Title 39" xfId="13534"/>
    <cellStyle name="Title 39 2" xfId="22387"/>
    <cellStyle name="Title 4" xfId="13535"/>
    <cellStyle name="Title 4 2" xfId="22388"/>
    <cellStyle name="Title 40" xfId="13536"/>
    <cellStyle name="Title 40 2" xfId="22389"/>
    <cellStyle name="Title 5" xfId="13537"/>
    <cellStyle name="Title 5 2" xfId="22390"/>
    <cellStyle name="Title 6" xfId="13538"/>
    <cellStyle name="Title 6 2" xfId="22391"/>
    <cellStyle name="Title 7" xfId="13539"/>
    <cellStyle name="Title 7 2" xfId="22392"/>
    <cellStyle name="Title 8" xfId="13540"/>
    <cellStyle name="Title 8 2" xfId="22393"/>
    <cellStyle name="Title 9" xfId="13541"/>
    <cellStyle name="Title 9 2" xfId="22394"/>
    <cellStyle name="Total 10" xfId="13542"/>
    <cellStyle name="Total 10 2" xfId="22395"/>
    <cellStyle name="Total 11" xfId="13543"/>
    <cellStyle name="Total 11 2" xfId="22396"/>
    <cellStyle name="Total 12" xfId="13544"/>
    <cellStyle name="Total 12 2" xfId="22397"/>
    <cellStyle name="Total 13" xfId="13545"/>
    <cellStyle name="Total 13 2" xfId="22398"/>
    <cellStyle name="Total 14" xfId="13546"/>
    <cellStyle name="Total 14 2" xfId="22399"/>
    <cellStyle name="Total 15" xfId="13547"/>
    <cellStyle name="Total 15 2" xfId="22400"/>
    <cellStyle name="Total 16" xfId="13548"/>
    <cellStyle name="Total 16 2" xfId="22401"/>
    <cellStyle name="Total 17" xfId="13549"/>
    <cellStyle name="Total 17 2" xfId="22402"/>
    <cellStyle name="Total 18" xfId="13550"/>
    <cellStyle name="Total 18 2" xfId="22403"/>
    <cellStyle name="Total 19" xfId="13551"/>
    <cellStyle name="Total 19 2" xfId="22404"/>
    <cellStyle name="Total 2" xfId="13552"/>
    <cellStyle name="Total 2 2" xfId="22405"/>
    <cellStyle name="Total 20" xfId="13553"/>
    <cellStyle name="Total 20 2" xfId="22406"/>
    <cellStyle name="Total 21" xfId="13554"/>
    <cellStyle name="Total 21 2" xfId="22407"/>
    <cellStyle name="Total 22" xfId="13555"/>
    <cellStyle name="Total 22 2" xfId="22408"/>
    <cellStyle name="Total 23" xfId="13556"/>
    <cellStyle name="Total 23 2" xfId="22409"/>
    <cellStyle name="Total 24" xfId="13557"/>
    <cellStyle name="Total 24 2" xfId="22410"/>
    <cellStyle name="Total 25" xfId="13558"/>
    <cellStyle name="Total 25 2" xfId="22411"/>
    <cellStyle name="Total 26" xfId="13559"/>
    <cellStyle name="Total 26 2" xfId="22412"/>
    <cellStyle name="Total 27" xfId="13560"/>
    <cellStyle name="Total 27 2" xfId="22413"/>
    <cellStyle name="Total 28" xfId="13561"/>
    <cellStyle name="Total 28 2" xfId="22414"/>
    <cellStyle name="Total 29" xfId="13562"/>
    <cellStyle name="Total 29 2" xfId="22415"/>
    <cellStyle name="Total 3" xfId="13563"/>
    <cellStyle name="Total 3 2" xfId="22416"/>
    <cellStyle name="Total 30" xfId="13564"/>
    <cellStyle name="Total 30 2" xfId="22417"/>
    <cellStyle name="Total 31" xfId="13565"/>
    <cellStyle name="Total 31 2" xfId="22418"/>
    <cellStyle name="Total 32" xfId="13566"/>
    <cellStyle name="Total 32 2" xfId="22419"/>
    <cellStyle name="Total 33" xfId="13567"/>
    <cellStyle name="Total 33 2" xfId="22420"/>
    <cellStyle name="Total 34" xfId="13568"/>
    <cellStyle name="Total 34 2" xfId="22421"/>
    <cellStyle name="Total 35" xfId="13569"/>
    <cellStyle name="Total 35 2" xfId="22422"/>
    <cellStyle name="Total 36" xfId="13570"/>
    <cellStyle name="Total 36 2" xfId="22423"/>
    <cellStyle name="Total 37" xfId="13571"/>
    <cellStyle name="Total 37 2" xfId="22424"/>
    <cellStyle name="Total 38" xfId="13572"/>
    <cellStyle name="Total 38 2" xfId="22425"/>
    <cellStyle name="Total 39" xfId="13573"/>
    <cellStyle name="Total 39 2" xfId="22426"/>
    <cellStyle name="Total 4" xfId="13574"/>
    <cellStyle name="Total 4 2" xfId="22427"/>
    <cellStyle name="Total 40" xfId="13575"/>
    <cellStyle name="Total 40 2" xfId="22428"/>
    <cellStyle name="Total 41" xfId="22899"/>
    <cellStyle name="Total 5" xfId="13576"/>
    <cellStyle name="Total 5 2" xfId="22429"/>
    <cellStyle name="Total 6" xfId="13577"/>
    <cellStyle name="Total 6 2" xfId="22430"/>
    <cellStyle name="Total 7" xfId="13578"/>
    <cellStyle name="Total 7 2" xfId="22431"/>
    <cellStyle name="Total 8" xfId="13579"/>
    <cellStyle name="Total 8 2" xfId="22432"/>
    <cellStyle name="Total 9" xfId="13580"/>
    <cellStyle name="Total 9 2" xfId="22433"/>
    <cellStyle name="UploadThisRowValue" xfId="13581"/>
    <cellStyle name="Warning Text 10" xfId="13582"/>
    <cellStyle name="Warning Text 10 2" xfId="22434"/>
    <cellStyle name="Warning Text 11" xfId="13583"/>
    <cellStyle name="Warning Text 11 2" xfId="22435"/>
    <cellStyle name="Warning Text 12" xfId="13584"/>
    <cellStyle name="Warning Text 12 2" xfId="22436"/>
    <cellStyle name="Warning Text 13" xfId="13585"/>
    <cellStyle name="Warning Text 13 2" xfId="22437"/>
    <cellStyle name="Warning Text 14" xfId="13586"/>
    <cellStyle name="Warning Text 14 2" xfId="22438"/>
    <cellStyle name="Warning Text 15" xfId="13587"/>
    <cellStyle name="Warning Text 15 2" xfId="22439"/>
    <cellStyle name="Warning Text 16" xfId="13588"/>
    <cellStyle name="Warning Text 16 2" xfId="22440"/>
    <cellStyle name="Warning Text 17" xfId="13589"/>
    <cellStyle name="Warning Text 17 2" xfId="22441"/>
    <cellStyle name="Warning Text 18" xfId="13590"/>
    <cellStyle name="Warning Text 18 2" xfId="22442"/>
    <cellStyle name="Warning Text 19" xfId="13591"/>
    <cellStyle name="Warning Text 19 2" xfId="22443"/>
    <cellStyle name="Warning Text 2" xfId="13592"/>
    <cellStyle name="Warning Text 2 2" xfId="22444"/>
    <cellStyle name="Warning Text 20" xfId="13593"/>
    <cellStyle name="Warning Text 20 2" xfId="22445"/>
    <cellStyle name="Warning Text 21" xfId="13594"/>
    <cellStyle name="Warning Text 21 2" xfId="22446"/>
    <cellStyle name="Warning Text 22" xfId="13595"/>
    <cellStyle name="Warning Text 22 2" xfId="22447"/>
    <cellStyle name="Warning Text 23" xfId="13596"/>
    <cellStyle name="Warning Text 23 2" xfId="22448"/>
    <cellStyle name="Warning Text 24" xfId="13597"/>
    <cellStyle name="Warning Text 24 2" xfId="22449"/>
    <cellStyle name="Warning Text 25" xfId="13598"/>
    <cellStyle name="Warning Text 25 2" xfId="22450"/>
    <cellStyle name="Warning Text 26" xfId="13599"/>
    <cellStyle name="Warning Text 26 2" xfId="22451"/>
    <cellStyle name="Warning Text 27" xfId="13600"/>
    <cellStyle name="Warning Text 27 2" xfId="22452"/>
    <cellStyle name="Warning Text 28" xfId="13601"/>
    <cellStyle name="Warning Text 28 2" xfId="22453"/>
    <cellStyle name="Warning Text 29" xfId="13602"/>
    <cellStyle name="Warning Text 29 2" xfId="22454"/>
    <cellStyle name="Warning Text 3" xfId="13603"/>
    <cellStyle name="Warning Text 3 2" xfId="22455"/>
    <cellStyle name="Warning Text 30" xfId="13604"/>
    <cellStyle name="Warning Text 30 2" xfId="22456"/>
    <cellStyle name="Warning Text 31" xfId="13605"/>
    <cellStyle name="Warning Text 31 2" xfId="22457"/>
    <cellStyle name="Warning Text 32" xfId="13606"/>
    <cellStyle name="Warning Text 32 2" xfId="22458"/>
    <cellStyle name="Warning Text 33" xfId="13607"/>
    <cellStyle name="Warning Text 33 2" xfId="22459"/>
    <cellStyle name="Warning Text 34" xfId="13608"/>
    <cellStyle name="Warning Text 34 2" xfId="22460"/>
    <cellStyle name="Warning Text 35" xfId="13609"/>
    <cellStyle name="Warning Text 35 2" xfId="22461"/>
    <cellStyle name="Warning Text 36" xfId="13610"/>
    <cellStyle name="Warning Text 36 2" xfId="22462"/>
    <cellStyle name="Warning Text 37" xfId="13611"/>
    <cellStyle name="Warning Text 37 2" xfId="22463"/>
    <cellStyle name="Warning Text 38" xfId="13612"/>
    <cellStyle name="Warning Text 38 2" xfId="22464"/>
    <cellStyle name="Warning Text 39" xfId="13613"/>
    <cellStyle name="Warning Text 39 2" xfId="22465"/>
    <cellStyle name="Warning Text 4" xfId="13614"/>
    <cellStyle name="Warning Text 4 2" xfId="22466"/>
    <cellStyle name="Warning Text 40" xfId="13615"/>
    <cellStyle name="Warning Text 40 2" xfId="22467"/>
    <cellStyle name="Warning Text 41" xfId="22900"/>
    <cellStyle name="Warning Text 5" xfId="13616"/>
    <cellStyle name="Warning Text 5 2" xfId="22468"/>
    <cellStyle name="Warning Text 6" xfId="13617"/>
    <cellStyle name="Warning Text 6 2" xfId="22469"/>
    <cellStyle name="Warning Text 7" xfId="13618"/>
    <cellStyle name="Warning Text 7 2" xfId="22470"/>
    <cellStyle name="Warning Text 8" xfId="13619"/>
    <cellStyle name="Warning Text 8 2" xfId="22471"/>
    <cellStyle name="Warning Text 9" xfId="13620"/>
    <cellStyle name="Warning Text 9 2" xfId="22472"/>
    <cellStyle name="Y2K Compliant Date Fmt" xfId="13621"/>
    <cellStyle name="Y2K Compliant Date Fmt 2" xfId="22473"/>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95300"/>
          <a:ext cx="18529300" cy="147320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tabSelected="1" view="pageLayout" zoomScale="75" zoomScaleNormal="71" zoomScalePageLayoutView="75" workbookViewId="0"/>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755">
        <v>42308</v>
      </c>
      <c r="E15" s="20"/>
      <c r="F15" s="21"/>
      <c r="G15" s="9"/>
      <c r="H15" s="9"/>
      <c r="I15" s="9"/>
      <c r="J15" s="9"/>
      <c r="K15" s="9"/>
      <c r="L15" s="9"/>
      <c r="M15" s="9"/>
      <c r="N15" s="9"/>
      <c r="O15" s="22"/>
      <c r="P15" s="23"/>
    </row>
    <row r="16" spans="1:16" ht="12.75">
      <c r="A16" s="24" t="s">
        <v>1</v>
      </c>
      <c r="B16" s="25"/>
      <c r="C16" s="25"/>
      <c r="D16" s="756" t="s">
        <v>532</v>
      </c>
      <c r="E16" s="20"/>
      <c r="F16" s="20"/>
      <c r="G16" s="9"/>
      <c r="H16" s="9"/>
      <c r="I16" s="9"/>
      <c r="J16" s="9"/>
      <c r="K16" s="9"/>
      <c r="L16" s="9"/>
      <c r="M16" s="9"/>
      <c r="N16" s="9"/>
      <c r="O16" s="22"/>
      <c r="P16" s="23"/>
    </row>
    <row r="17" spans="1:16" ht="12.75">
      <c r="A17" s="24" t="s">
        <v>2</v>
      </c>
      <c r="B17" s="25"/>
      <c r="C17" s="25"/>
      <c r="D17" s="756">
        <v>42310</v>
      </c>
      <c r="E17" s="20"/>
      <c r="F17" s="20"/>
      <c r="G17" s="9"/>
      <c r="H17" s="9"/>
      <c r="I17" s="9"/>
      <c r="J17" s="9"/>
      <c r="K17" s="9"/>
      <c r="L17" s="9"/>
      <c r="M17" s="9"/>
      <c r="N17" s="9"/>
      <c r="O17" s="22"/>
      <c r="P17" s="23"/>
    </row>
    <row r="18" spans="1:16" ht="18">
      <c r="A18" s="26"/>
      <c r="B18" s="27"/>
      <c r="C18" s="27"/>
      <c r="D18" s="757"/>
      <c r="E18" s="3"/>
      <c r="F18" s="3"/>
      <c r="G18" s="3"/>
      <c r="H18" s="9"/>
      <c r="I18" s="9"/>
      <c r="J18" s="9"/>
      <c r="K18" s="9"/>
      <c r="L18" s="9"/>
      <c r="M18" s="9"/>
      <c r="N18" s="9"/>
      <c r="O18" s="22"/>
      <c r="P18" s="23"/>
    </row>
    <row r="19" spans="1:16" ht="12.75">
      <c r="A19" s="17"/>
      <c r="B19" s="17"/>
      <c r="C19" s="17"/>
      <c r="D19" s="3"/>
      <c r="E19" s="3"/>
      <c r="F19" s="4"/>
      <c r="G19" s="4"/>
      <c r="H19" s="5"/>
      <c r="I19" s="5"/>
      <c r="J19" s="5"/>
      <c r="K19" s="5"/>
      <c r="L19" s="3"/>
      <c r="M19" s="3"/>
      <c r="N19" s="3"/>
      <c r="O19" s="5"/>
      <c r="P19" s="6"/>
    </row>
    <row r="20" spans="1:16" ht="28.5" customHeight="1">
      <c r="A20" s="840" t="s">
        <v>3</v>
      </c>
      <c r="B20" s="840"/>
      <c r="C20" s="840"/>
      <c r="D20" s="840"/>
      <c r="E20" s="840"/>
      <c r="F20" s="840"/>
      <c r="G20" s="840"/>
      <c r="H20" s="840"/>
      <c r="I20" s="840"/>
      <c r="J20" s="840"/>
      <c r="K20" s="840"/>
      <c r="L20" s="840"/>
      <c r="M20" s="840"/>
      <c r="N20" s="840"/>
      <c r="O20" s="840"/>
      <c r="P20" s="28"/>
    </row>
    <row r="21" spans="1:16" ht="12.75">
      <c r="A21" s="17"/>
      <c r="B21" s="17"/>
      <c r="C21" s="17"/>
      <c r="D21" s="3"/>
      <c r="E21" s="3"/>
      <c r="F21" s="4"/>
      <c r="G21" s="4"/>
      <c r="H21" s="5"/>
      <c r="I21" s="5"/>
      <c r="J21" s="5"/>
      <c r="K21" s="5"/>
      <c r="L21" s="3"/>
      <c r="M21" s="3"/>
      <c r="N21" s="3"/>
      <c r="O21" s="5"/>
      <c r="P21" s="6"/>
    </row>
    <row r="22" spans="1:16" ht="66" customHeight="1">
      <c r="A22" s="841" t="s">
        <v>4</v>
      </c>
      <c r="B22" s="841"/>
      <c r="C22" s="841"/>
      <c r="D22" s="841"/>
      <c r="E22" s="841"/>
      <c r="F22" s="841"/>
      <c r="G22" s="841"/>
      <c r="H22" s="841"/>
      <c r="I22" s="841"/>
      <c r="J22" s="841"/>
      <c r="K22" s="841"/>
      <c r="L22" s="841"/>
      <c r="M22" s="841"/>
      <c r="N22" s="841"/>
      <c r="O22" s="841"/>
      <c r="P22" s="29"/>
    </row>
    <row r="23" spans="1:16" ht="12.75">
      <c r="A23" s="30"/>
      <c r="B23" s="30"/>
      <c r="C23" s="30"/>
      <c r="D23" s="3"/>
      <c r="E23" s="3"/>
      <c r="F23" s="30"/>
      <c r="G23" s="30"/>
      <c r="H23" s="30"/>
      <c r="I23" s="30"/>
      <c r="J23" s="30"/>
      <c r="K23" s="30"/>
      <c r="L23" s="30"/>
      <c r="M23" s="30"/>
      <c r="N23" s="30"/>
      <c r="O23" s="5"/>
      <c r="P23" s="6"/>
    </row>
    <row r="24" spans="1:16" ht="32.25" customHeight="1">
      <c r="A24" s="843"/>
      <c r="B24" s="843"/>
      <c r="C24" s="843"/>
      <c r="D24" s="843"/>
      <c r="E24" s="843"/>
      <c r="F24" s="843"/>
      <c r="G24" s="843"/>
      <c r="H24" s="843"/>
      <c r="I24" s="843"/>
      <c r="J24" s="843"/>
      <c r="K24" s="843"/>
      <c r="L24" s="843"/>
      <c r="M24" s="843"/>
      <c r="N24" s="843"/>
      <c r="O24" s="843"/>
      <c r="P24" s="843"/>
    </row>
    <row r="25" spans="1:16" ht="12.75">
      <c r="A25" s="29"/>
      <c r="B25" s="31"/>
      <c r="C25" s="31"/>
      <c r="D25" s="31"/>
      <c r="E25" s="31"/>
      <c r="F25" s="31"/>
      <c r="G25" s="31"/>
      <c r="H25" s="31"/>
      <c r="I25" s="31"/>
      <c r="J25" s="31"/>
      <c r="K25" s="31"/>
      <c r="L25" s="31"/>
      <c r="M25" s="31"/>
      <c r="N25" s="31"/>
      <c r="O25" s="5"/>
      <c r="P25" s="6"/>
    </row>
    <row r="26" spans="1:16" ht="12.75">
      <c r="A26" s="842" t="s">
        <v>5</v>
      </c>
      <c r="B26" s="842"/>
      <c r="C26" s="30"/>
      <c r="D26" s="3"/>
      <c r="E26" s="3"/>
      <c r="F26" s="30"/>
      <c r="G26" s="30"/>
      <c r="H26" s="30"/>
      <c r="I26" s="30"/>
      <c r="J26" s="30"/>
      <c r="K26" s="30"/>
      <c r="L26" s="30"/>
      <c r="M26" s="30"/>
      <c r="N26" s="30"/>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2"/>
      <c r="B29" s="32"/>
      <c r="C29" s="33"/>
      <c r="D29" s="32"/>
      <c r="E29" s="3"/>
      <c r="F29" s="3"/>
      <c r="G29" s="3"/>
      <c r="H29" s="3"/>
      <c r="I29" s="3"/>
      <c r="J29" s="3"/>
      <c r="K29" s="3"/>
      <c r="L29" s="3"/>
      <c r="M29" s="3"/>
      <c r="N29" s="3"/>
      <c r="O29" s="5"/>
      <c r="P29" s="6"/>
    </row>
    <row r="30" spans="1:16" ht="12.75">
      <c r="A30" s="30"/>
      <c r="B30" s="33"/>
      <c r="C30" s="33"/>
      <c r="D30" s="3"/>
      <c r="E30" s="3"/>
      <c r="F30" s="3"/>
      <c r="G30" s="3"/>
      <c r="H30" s="3"/>
      <c r="I30" s="3"/>
      <c r="J30" s="3"/>
      <c r="K30" s="3"/>
      <c r="L30" s="3"/>
      <c r="M30" s="3"/>
      <c r="N30" s="3"/>
      <c r="O30" s="5"/>
      <c r="P30" s="6"/>
    </row>
    <row r="31" spans="1:16" ht="12.75">
      <c r="A31" s="32" t="s">
        <v>475</v>
      </c>
      <c r="B31" s="34" t="s">
        <v>495</v>
      </c>
      <c r="C31" s="35" t="s">
        <v>476</v>
      </c>
      <c r="D31" s="36"/>
      <c r="E31" s="36"/>
      <c r="F31" s="37"/>
      <c r="G31" s="37"/>
      <c r="H31" s="3"/>
      <c r="I31" s="3"/>
      <c r="J31" s="3"/>
      <c r="K31" s="3"/>
      <c r="L31" s="3"/>
      <c r="M31" s="3"/>
      <c r="N31" s="3"/>
      <c r="O31" s="5"/>
      <c r="P31" s="6"/>
    </row>
    <row r="32" spans="1:16" ht="12.75">
      <c r="A32" s="30"/>
      <c r="B32" s="32"/>
      <c r="C32" s="33"/>
      <c r="D32" s="36"/>
      <c r="E32" s="36"/>
      <c r="F32" s="37"/>
      <c r="G32" s="37"/>
      <c r="H32" s="3"/>
      <c r="I32" s="3"/>
      <c r="J32" s="3"/>
      <c r="K32" s="3"/>
      <c r="L32" s="3"/>
      <c r="M32" s="3"/>
      <c r="N32" s="3"/>
      <c r="O32" s="5"/>
      <c r="P32" s="6"/>
    </row>
    <row r="33" spans="1:16">
      <c r="A33" s="38"/>
      <c r="B33" s="38"/>
      <c r="C33" s="38"/>
      <c r="D33" s="39"/>
      <c r="E33" s="40"/>
      <c r="F33" s="41"/>
      <c r="G33" s="41"/>
      <c r="H33" s="39"/>
      <c r="I33" s="39"/>
      <c r="J33" s="39"/>
      <c r="K33" s="39"/>
      <c r="L33" s="39"/>
      <c r="M33" s="39"/>
      <c r="N33" s="39"/>
      <c r="O33" s="42"/>
      <c r="P33" s="43"/>
    </row>
    <row r="34" spans="1:16">
      <c r="A34" s="38"/>
      <c r="B34" s="44"/>
      <c r="C34" s="38"/>
      <c r="D34" s="40"/>
      <c r="E34" s="40"/>
      <c r="F34" s="45"/>
      <c r="G34" s="39"/>
      <c r="H34" s="39"/>
      <c r="I34" s="39"/>
      <c r="J34" s="39"/>
      <c r="K34" s="39"/>
      <c r="L34" s="39"/>
      <c r="M34" s="39"/>
      <c r="N34" s="39"/>
      <c r="O34" s="42"/>
      <c r="P34" s="43"/>
    </row>
    <row r="35" spans="1:16">
      <c r="A35" s="44"/>
      <c r="B35" s="44"/>
      <c r="C35" s="45"/>
      <c r="D35" s="39"/>
      <c r="E35" s="39"/>
      <c r="F35" s="39"/>
      <c r="G35" s="39"/>
      <c r="H35" s="39"/>
      <c r="I35" s="39"/>
      <c r="J35" s="39"/>
      <c r="K35" s="39"/>
      <c r="L35" s="41"/>
      <c r="M35" s="41"/>
      <c r="N35" s="41"/>
      <c r="O35" s="46"/>
      <c r="P35" s="47"/>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8" scale="74" orientation="landscape" r:id="rId4"/>
  <headerFooter scaleWithDoc="0">
    <oddHeader>&amp;C&amp;8Langton Investors' Report - October 2015</oddHeader>
    <oddFooter>&amp;C&amp;6&amp;A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7"/>
  <sheetViews>
    <sheetView view="pageLayout" zoomScale="75" zoomScaleNormal="100" zoomScalePageLayoutView="75" workbookViewId="0">
      <selection activeCell="K7" sqref="K7"/>
    </sheetView>
  </sheetViews>
  <sheetFormatPr defaultColWidth="9.140625" defaultRowHeight="12.75"/>
  <cols>
    <col min="1" max="1" width="37" style="454" customWidth="1"/>
    <col min="2" max="2" width="15.7109375" style="478" customWidth="1"/>
    <col min="3" max="3" width="9.140625" style="454"/>
    <col min="4" max="4" width="36.140625" style="454" customWidth="1"/>
    <col min="5" max="5" width="16.85546875" style="454" customWidth="1"/>
    <col min="6" max="6" width="9.140625" style="454"/>
    <col min="7" max="7" width="64.28515625" style="454" customWidth="1"/>
    <col min="8" max="8" width="15.140625" style="471" bestFit="1" customWidth="1"/>
    <col min="9" max="9" width="9.140625" style="454"/>
    <col min="10" max="10" width="40.85546875" style="454" customWidth="1"/>
    <col min="11" max="11" width="15.42578125" style="454" bestFit="1" customWidth="1"/>
    <col min="12" max="16384" width="9.140625" style="454"/>
  </cols>
  <sheetData>
    <row r="2" spans="1:11" ht="13.5" thickBot="1">
      <c r="A2" s="449" t="s">
        <v>335</v>
      </c>
      <c r="B2" s="450"/>
      <c r="C2" s="451"/>
      <c r="D2" s="451"/>
      <c r="E2" s="451"/>
      <c r="F2" s="451"/>
      <c r="G2" s="451"/>
      <c r="H2" s="452"/>
      <c r="I2" s="453"/>
      <c r="J2" s="453"/>
      <c r="K2" s="453"/>
    </row>
    <row r="3" spans="1:11">
      <c r="A3" s="455"/>
      <c r="B3" s="456"/>
      <c r="C3" s="457"/>
      <c r="D3" s="457"/>
      <c r="E3" s="457"/>
      <c r="F3" s="457"/>
      <c r="G3" s="457"/>
      <c r="H3" s="458"/>
    </row>
    <row r="4" spans="1:11">
      <c r="A4" s="459" t="s">
        <v>336</v>
      </c>
      <c r="B4" s="460"/>
      <c r="C4" s="461"/>
      <c r="D4" s="459" t="s">
        <v>337</v>
      </c>
      <c r="E4" s="459"/>
      <c r="F4" s="461"/>
      <c r="G4" s="459" t="s">
        <v>338</v>
      </c>
      <c r="H4" s="462"/>
      <c r="J4" s="459" t="s">
        <v>339</v>
      </c>
      <c r="K4" s="459"/>
    </row>
    <row r="5" spans="1:11">
      <c r="A5" s="461"/>
      <c r="B5" s="463"/>
      <c r="C5" s="461"/>
      <c r="D5" s="461"/>
      <c r="E5" s="461"/>
      <c r="F5" s="461"/>
      <c r="G5" s="461"/>
      <c r="H5" s="464"/>
      <c r="J5" s="461"/>
      <c r="K5" s="463"/>
    </row>
    <row r="6" spans="1:11">
      <c r="A6" s="461" t="s">
        <v>340</v>
      </c>
      <c r="B6" s="465">
        <v>0</v>
      </c>
      <c r="C6" s="461"/>
      <c r="D6" s="461" t="s">
        <v>14</v>
      </c>
      <c r="E6" s="465">
        <v>148337289.54000002</v>
      </c>
      <c r="F6" s="461"/>
      <c r="G6" s="461" t="s">
        <v>341</v>
      </c>
      <c r="H6" s="466">
        <v>0</v>
      </c>
      <c r="J6" s="461" t="s">
        <v>342</v>
      </c>
      <c r="K6" s="466">
        <v>0</v>
      </c>
    </row>
    <row r="7" spans="1:11" ht="13.5" thickBot="1">
      <c r="A7" s="461" t="s">
        <v>343</v>
      </c>
      <c r="B7" s="465">
        <v>0</v>
      </c>
      <c r="C7" s="461"/>
      <c r="D7" s="461"/>
      <c r="E7" s="468"/>
      <c r="F7" s="461"/>
      <c r="G7" s="461" t="s">
        <v>344</v>
      </c>
      <c r="H7" s="466">
        <v>0</v>
      </c>
      <c r="J7" s="461" t="s">
        <v>345</v>
      </c>
      <c r="K7" s="467">
        <v>0</v>
      </c>
    </row>
    <row r="8" spans="1:11" ht="14.25" thickTop="1" thickBot="1">
      <c r="A8" s="461"/>
      <c r="B8" s="469"/>
      <c r="C8" s="461"/>
      <c r="D8" s="461"/>
      <c r="E8" s="461"/>
      <c r="F8" s="461"/>
      <c r="H8" s="470"/>
      <c r="J8" s="461" t="s">
        <v>346</v>
      </c>
      <c r="K8" s="467">
        <v>0</v>
      </c>
    </row>
    <row r="9" spans="1:11" ht="13.5" thickTop="1">
      <c r="A9" s="461"/>
      <c r="B9" s="463"/>
      <c r="C9" s="461"/>
      <c r="D9" s="461" t="s">
        <v>18</v>
      </c>
      <c r="E9" s="465">
        <v>0</v>
      </c>
      <c r="F9" s="461"/>
      <c r="G9" s="461"/>
      <c r="J9" s="461" t="s">
        <v>347</v>
      </c>
      <c r="K9" s="467">
        <v>0</v>
      </c>
    </row>
    <row r="10" spans="1:11" ht="13.5" thickBot="1">
      <c r="A10" s="461" t="s">
        <v>348</v>
      </c>
      <c r="B10" s="465">
        <v>482210.96</v>
      </c>
      <c r="C10" s="461"/>
      <c r="D10" s="461"/>
      <c r="E10" s="468"/>
      <c r="F10" s="461"/>
      <c r="G10" s="461" t="s">
        <v>349</v>
      </c>
      <c r="H10" s="466">
        <v>0</v>
      </c>
      <c r="J10" s="472"/>
      <c r="K10" s="473"/>
    </row>
    <row r="11" spans="1:11" ht="13.5" thickTop="1">
      <c r="A11" s="461" t="s">
        <v>349</v>
      </c>
      <c r="B11" s="465">
        <v>0</v>
      </c>
      <c r="C11" s="461"/>
      <c r="D11" s="457"/>
      <c r="E11" s="457"/>
      <c r="F11" s="461"/>
      <c r="G11" s="461" t="s">
        <v>350</v>
      </c>
      <c r="H11" s="466">
        <v>0</v>
      </c>
      <c r="J11" s="461"/>
      <c r="K11" s="474"/>
    </row>
    <row r="12" spans="1:11">
      <c r="A12" s="461" t="s">
        <v>351</v>
      </c>
      <c r="B12" s="465">
        <v>0</v>
      </c>
      <c r="C12" s="461"/>
      <c r="F12" s="461"/>
      <c r="G12" s="461" t="s">
        <v>352</v>
      </c>
      <c r="H12" s="466">
        <v>0</v>
      </c>
      <c r="J12" s="461" t="s">
        <v>353</v>
      </c>
      <c r="K12" s="467">
        <v>0</v>
      </c>
    </row>
    <row r="13" spans="1:11" ht="13.5" thickBot="1">
      <c r="A13" s="461" t="s">
        <v>354</v>
      </c>
      <c r="B13" s="465">
        <v>0</v>
      </c>
      <c r="C13" s="472"/>
      <c r="F13" s="461"/>
      <c r="G13" s="461"/>
      <c r="H13" s="470"/>
      <c r="J13" s="461"/>
      <c r="K13" s="475"/>
    </row>
    <row r="14" spans="1:11" ht="14.25" thickTop="1" thickBot="1">
      <c r="A14" s="461"/>
      <c r="B14" s="469"/>
      <c r="C14" s="461"/>
      <c r="F14" s="461"/>
      <c r="J14" s="461"/>
      <c r="K14" s="476"/>
    </row>
    <row r="15" spans="1:11" ht="13.5" thickTop="1">
      <c r="A15" s="461"/>
      <c r="B15" s="463"/>
      <c r="C15" s="461"/>
      <c r="D15" s="570"/>
      <c r="F15" s="461"/>
      <c r="G15" s="461" t="s">
        <v>355</v>
      </c>
      <c r="H15" s="466">
        <v>0</v>
      </c>
      <c r="J15" s="477" t="s">
        <v>356</v>
      </c>
      <c r="K15" s="467">
        <v>0</v>
      </c>
    </row>
    <row r="16" spans="1:11" ht="13.5" thickBot="1">
      <c r="A16" s="461" t="s">
        <v>357</v>
      </c>
      <c r="B16" s="466">
        <v>18725205.27</v>
      </c>
      <c r="C16" s="461"/>
      <c r="F16" s="461"/>
      <c r="H16" s="470"/>
      <c r="J16" s="457"/>
      <c r="K16" s="475"/>
    </row>
    <row r="17" spans="1:9" ht="13.5" thickTop="1">
      <c r="A17" s="461" t="s">
        <v>18</v>
      </c>
      <c r="B17" s="466">
        <v>2762298.06</v>
      </c>
      <c r="C17" s="461"/>
      <c r="D17" s="570"/>
      <c r="F17" s="461"/>
      <c r="G17" s="461"/>
    </row>
    <row r="18" spans="1:9" ht="13.5" thickBot="1">
      <c r="A18" s="461"/>
      <c r="B18" s="469"/>
      <c r="C18" s="461"/>
      <c r="F18" s="461"/>
      <c r="G18" s="461" t="s">
        <v>358</v>
      </c>
      <c r="H18" s="466">
        <v>0</v>
      </c>
    </row>
    <row r="19" spans="1:9" ht="13.5" thickTop="1">
      <c r="A19" s="461"/>
      <c r="B19" s="463"/>
      <c r="C19" s="461"/>
      <c r="F19" s="461"/>
      <c r="G19" s="461" t="s">
        <v>359</v>
      </c>
      <c r="H19" s="461"/>
    </row>
    <row r="20" spans="1:9" ht="13.5" thickBot="1">
      <c r="C20" s="461"/>
      <c r="F20" s="461"/>
      <c r="G20" s="461"/>
      <c r="H20" s="470"/>
    </row>
    <row r="21" spans="1:9" ht="13.5" thickTop="1">
      <c r="C21" s="461"/>
      <c r="F21" s="461"/>
      <c r="G21" s="461"/>
      <c r="H21" s="479"/>
    </row>
    <row r="22" spans="1:9">
      <c r="C22" s="461"/>
      <c r="D22" s="480"/>
      <c r="F22" s="461"/>
      <c r="G22" s="461" t="s">
        <v>360</v>
      </c>
      <c r="H22" s="466">
        <v>0</v>
      </c>
    </row>
    <row r="23" spans="1:9" ht="13.5" thickBot="1">
      <c r="C23" s="461"/>
      <c r="D23" s="480"/>
      <c r="F23" s="461"/>
      <c r="G23" s="461"/>
      <c r="H23" s="470"/>
      <c r="I23" s="481"/>
    </row>
    <row r="24" spans="1:9" ht="13.5" thickTop="1">
      <c r="C24" s="461"/>
      <c r="F24" s="461"/>
      <c r="G24" s="487"/>
      <c r="H24" s="479"/>
    </row>
    <row r="25" spans="1:9">
      <c r="C25" s="461"/>
      <c r="F25" s="461"/>
      <c r="G25" s="461" t="s">
        <v>447</v>
      </c>
      <c r="H25" s="466">
        <v>0</v>
      </c>
    </row>
    <row r="26" spans="1:9" ht="13.5" thickBot="1">
      <c r="C26" s="461"/>
      <c r="F26" s="461"/>
      <c r="G26" s="461"/>
      <c r="H26" s="470"/>
      <c r="I26" s="481"/>
    </row>
    <row r="27" spans="1:9" ht="13.5" thickTop="1">
      <c r="C27" s="461"/>
      <c r="F27" s="461"/>
      <c r="G27" s="461"/>
      <c r="H27" s="479"/>
    </row>
    <row r="28" spans="1:9">
      <c r="A28" s="457"/>
      <c r="B28" s="456"/>
      <c r="C28" s="461"/>
      <c r="F28" s="461"/>
      <c r="G28" s="461" t="s">
        <v>361</v>
      </c>
      <c r="H28" s="467">
        <v>0</v>
      </c>
    </row>
    <row r="29" spans="1:9" ht="13.5" thickBot="1">
      <c r="A29" s="457"/>
      <c r="B29" s="456"/>
      <c r="C29" s="461"/>
      <c r="F29" s="461"/>
      <c r="G29" s="461"/>
      <c r="H29" s="470"/>
    </row>
    <row r="30" spans="1:9" ht="13.5" customHeight="1" thickTop="1">
      <c r="A30" s="461"/>
      <c r="B30" s="463"/>
      <c r="C30" s="461"/>
      <c r="F30" s="461"/>
      <c r="G30" s="483"/>
      <c r="H30" s="479"/>
    </row>
    <row r="31" spans="1:9">
      <c r="A31" s="461"/>
      <c r="B31" s="463"/>
      <c r="C31" s="461"/>
      <c r="F31" s="461"/>
      <c r="G31" s="461" t="s">
        <v>362</v>
      </c>
      <c r="H31" s="467">
        <v>0</v>
      </c>
      <c r="I31" s="481"/>
    </row>
    <row r="32" spans="1:9">
      <c r="A32" s="461"/>
      <c r="B32" s="463"/>
      <c r="C32" s="461"/>
      <c r="F32" s="461"/>
      <c r="G32" s="485"/>
      <c r="H32" s="818"/>
    </row>
    <row r="33" spans="1:8" ht="13.5" thickBot="1">
      <c r="A33" s="461"/>
      <c r="B33" s="463"/>
      <c r="C33" s="461"/>
      <c r="F33" s="461"/>
      <c r="G33" s="482"/>
      <c r="H33" s="484"/>
    </row>
    <row r="34" spans="1:8" ht="13.5" thickTop="1">
      <c r="A34" s="461"/>
      <c r="B34" s="463"/>
      <c r="C34" s="461"/>
      <c r="F34" s="461"/>
      <c r="G34" s="485"/>
      <c r="H34" s="486"/>
    </row>
    <row r="35" spans="1:8">
      <c r="A35" s="461"/>
      <c r="B35" s="463"/>
      <c r="C35" s="461"/>
      <c r="F35" s="461"/>
      <c r="G35" s="461" t="s">
        <v>364</v>
      </c>
      <c r="H35" s="466">
        <v>0</v>
      </c>
    </row>
    <row r="36" spans="1:8" ht="13.5" thickBot="1">
      <c r="A36" s="461"/>
      <c r="B36" s="463"/>
      <c r="C36" s="461"/>
      <c r="F36" s="461"/>
      <c r="G36" s="461"/>
      <c r="H36" s="484"/>
    </row>
    <row r="37" spans="1:8" ht="13.5" thickTop="1">
      <c r="A37" s="461"/>
      <c r="B37" s="463"/>
      <c r="C37" s="461"/>
      <c r="F37" s="461"/>
      <c r="G37" s="461"/>
      <c r="H37" s="486"/>
    </row>
    <row r="38" spans="1:8">
      <c r="A38" s="461"/>
      <c r="B38" s="463"/>
      <c r="C38" s="461"/>
      <c r="F38" s="461"/>
      <c r="G38" s="454" t="s">
        <v>363</v>
      </c>
      <c r="H38" s="466">
        <v>0</v>
      </c>
    </row>
    <row r="39" spans="1:8" ht="13.5" thickBot="1">
      <c r="A39" s="461"/>
      <c r="B39" s="463"/>
      <c r="C39" s="461"/>
      <c r="F39" s="461"/>
      <c r="G39" s="487"/>
      <c r="H39" s="484"/>
    </row>
    <row r="40" spans="1:8" ht="12" customHeight="1" thickTop="1">
      <c r="A40" s="461"/>
      <c r="B40" s="463"/>
      <c r="C40" s="461"/>
      <c r="F40" s="461"/>
      <c r="G40" s="461"/>
    </row>
    <row r="41" spans="1:8">
      <c r="A41" s="461"/>
      <c r="B41" s="463"/>
      <c r="C41" s="461"/>
      <c r="F41" s="461"/>
      <c r="G41" s="454" t="s">
        <v>365</v>
      </c>
      <c r="H41" s="467">
        <v>0</v>
      </c>
    </row>
    <row r="42" spans="1:8">
      <c r="A42" s="461"/>
      <c r="B42" s="463"/>
      <c r="C42" s="461"/>
      <c r="F42" s="461"/>
    </row>
    <row r="43" spans="1:8">
      <c r="A43" s="461"/>
      <c r="B43" s="463"/>
      <c r="C43" s="461"/>
      <c r="F43" s="461"/>
      <c r="G43" s="488"/>
      <c r="H43" s="458"/>
    </row>
    <row r="44" spans="1:8">
      <c r="A44" s="461"/>
      <c r="B44" s="463"/>
      <c r="C44" s="461"/>
      <c r="F44" s="461"/>
      <c r="G44" s="488"/>
      <c r="H44" s="458"/>
    </row>
    <row r="45" spans="1:8">
      <c r="A45" s="461"/>
      <c r="B45" s="463"/>
      <c r="C45" s="461"/>
      <c r="F45" s="461"/>
    </row>
    <row r="46" spans="1:8">
      <c r="A46" s="461"/>
      <c r="B46" s="463"/>
      <c r="C46" s="461"/>
      <c r="F46" s="461"/>
    </row>
    <row r="47" spans="1:8">
      <c r="A47" s="457"/>
      <c r="B47" s="456"/>
      <c r="C47" s="461"/>
      <c r="F47" s="455"/>
    </row>
    <row r="48" spans="1:8">
      <c r="A48" s="485"/>
      <c r="B48" s="456"/>
      <c r="C48" s="489"/>
      <c r="F48" s="489"/>
    </row>
    <row r="49" spans="1:6">
      <c r="A49" s="457"/>
      <c r="B49" s="456"/>
      <c r="C49" s="489"/>
      <c r="F49" s="489"/>
    </row>
    <row r="50" spans="1:6">
      <c r="A50" s="457"/>
      <c r="B50" s="456"/>
      <c r="C50" s="489"/>
      <c r="F50" s="489"/>
    </row>
    <row r="51" spans="1:6">
      <c r="A51" s="457"/>
      <c r="B51" s="456"/>
      <c r="C51" s="489"/>
      <c r="F51" s="489"/>
    </row>
    <row r="52" spans="1:6">
      <c r="A52" s="457"/>
      <c r="B52" s="456"/>
      <c r="C52" s="489"/>
      <c r="F52" s="489"/>
    </row>
    <row r="53" spans="1:6">
      <c r="A53" s="457"/>
      <c r="B53" s="456"/>
      <c r="C53" s="489"/>
      <c r="D53" s="461"/>
      <c r="E53" s="472"/>
      <c r="F53" s="489"/>
    </row>
    <row r="54" spans="1:6">
      <c r="A54" s="457"/>
      <c r="B54" s="456"/>
      <c r="C54" s="489"/>
      <c r="F54" s="489"/>
    </row>
    <row r="55" spans="1:6">
      <c r="A55" s="457"/>
      <c r="B55" s="456"/>
      <c r="C55" s="489"/>
      <c r="F55" s="489"/>
    </row>
    <row r="56" spans="1:6">
      <c r="A56" s="457"/>
      <c r="B56" s="456"/>
      <c r="C56" s="489"/>
      <c r="F56" s="489"/>
    </row>
    <row r="57" spans="1:6">
      <c r="A57" s="457"/>
      <c r="B57" s="456"/>
      <c r="C57" s="489"/>
      <c r="F57" s="489"/>
    </row>
  </sheetData>
  <pageMargins left="0.70866141732283472" right="0.70866141732283472" top="0.74803149606299213" bottom="0.74803149606299213" header="0.31496062992125984" footer="0.31496062992125984"/>
  <pageSetup paperSize="8" scale="71" orientation="landscape" r:id="rId1"/>
  <headerFooter scaleWithDoc="0">
    <oddHeader>&amp;C&amp;8Langton Investors' Report - October 2015</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zoomScale="75" zoomScaleNormal="100" zoomScalePageLayoutView="75" workbookViewId="0"/>
  </sheetViews>
  <sheetFormatPr defaultColWidth="9.140625" defaultRowHeight="12"/>
  <cols>
    <col min="1" max="2" width="9.140625" style="493"/>
    <col min="3" max="3" width="10.5703125" style="493" customWidth="1"/>
    <col min="4" max="4" width="9.140625" style="493"/>
    <col min="5" max="5" width="17" style="493" customWidth="1"/>
    <col min="6" max="6" width="14.140625" style="494" bestFit="1" customWidth="1"/>
    <col min="7" max="10" width="9.140625" style="493"/>
    <col min="11" max="11" width="16.28515625" style="493" customWidth="1"/>
    <col min="12" max="12" width="9.140625" style="493"/>
    <col min="13" max="13" width="16.5703125" style="493" customWidth="1"/>
    <col min="14" max="14" width="16" style="494" customWidth="1"/>
    <col min="15" max="17" width="9.140625" style="493"/>
    <col min="18" max="18" width="16.85546875" style="493" customWidth="1"/>
    <col min="19" max="19" width="9.140625" style="493"/>
    <col min="20" max="20" width="16.85546875" style="493" customWidth="1"/>
    <col min="21" max="21" width="14.5703125" style="494" bestFit="1" customWidth="1"/>
    <col min="22" max="16384" width="9.140625" style="493"/>
  </cols>
  <sheetData>
    <row r="2" spans="1:22" ht="12.75" thickBot="1">
      <c r="A2" s="449" t="s">
        <v>335</v>
      </c>
      <c r="B2" s="490"/>
      <c r="C2" s="490"/>
      <c r="D2" s="490"/>
      <c r="E2" s="490"/>
      <c r="F2" s="491"/>
      <c r="G2" s="490"/>
      <c r="H2" s="490"/>
      <c r="I2" s="490"/>
      <c r="J2" s="490"/>
      <c r="K2" s="490"/>
      <c r="L2" s="490"/>
      <c r="M2" s="490"/>
      <c r="N2" s="491"/>
      <c r="O2" s="490"/>
      <c r="P2" s="490"/>
      <c r="Q2" s="490"/>
      <c r="R2" s="490"/>
      <c r="S2" s="490"/>
      <c r="T2" s="490"/>
      <c r="U2" s="490"/>
      <c r="V2" s="492"/>
    </row>
    <row r="3" spans="1:22">
      <c r="U3" s="493"/>
    </row>
    <row r="4" spans="1:22">
      <c r="A4" s="495" t="s">
        <v>366</v>
      </c>
      <c r="B4" s="496"/>
      <c r="C4" s="496"/>
      <c r="D4" s="496"/>
      <c r="E4" s="497"/>
      <c r="F4" s="498"/>
      <c r="I4" s="499" t="s">
        <v>367</v>
      </c>
      <c r="J4" s="500"/>
      <c r="K4" s="500"/>
      <c r="L4" s="500"/>
      <c r="M4" s="497"/>
      <c r="N4" s="498"/>
      <c r="P4" s="495" t="s">
        <v>368</v>
      </c>
      <c r="Q4" s="499"/>
      <c r="R4" s="499"/>
      <c r="S4" s="499"/>
      <c r="T4" s="497"/>
      <c r="U4" s="498"/>
    </row>
    <row r="6" spans="1:22">
      <c r="A6" s="493" t="s">
        <v>369</v>
      </c>
      <c r="B6" s="493" t="s">
        <v>370</v>
      </c>
      <c r="F6" s="466">
        <v>0</v>
      </c>
      <c r="I6" s="493" t="s">
        <v>369</v>
      </c>
      <c r="J6" s="493" t="s">
        <v>370</v>
      </c>
      <c r="N6" s="466">
        <v>0</v>
      </c>
      <c r="P6" s="493" t="s">
        <v>369</v>
      </c>
      <c r="Q6" s="493" t="s">
        <v>370</v>
      </c>
      <c r="U6" s="466">
        <v>0</v>
      </c>
    </row>
    <row r="7" spans="1:22">
      <c r="B7" s="493" t="s">
        <v>371</v>
      </c>
      <c r="F7" s="466">
        <v>0</v>
      </c>
      <c r="J7" s="493" t="s">
        <v>371</v>
      </c>
      <c r="N7" s="466">
        <v>0</v>
      </c>
      <c r="Q7" s="493" t="s">
        <v>371</v>
      </c>
      <c r="U7" s="466">
        <v>0</v>
      </c>
    </row>
    <row r="8" spans="1:22">
      <c r="B8" s="493" t="s">
        <v>372</v>
      </c>
      <c r="F8" s="466">
        <v>0</v>
      </c>
      <c r="J8" s="493" t="s">
        <v>372</v>
      </c>
      <c r="N8" s="466">
        <v>0</v>
      </c>
      <c r="Q8" s="493" t="s">
        <v>372</v>
      </c>
      <c r="U8" s="466">
        <v>0</v>
      </c>
    </row>
    <row r="9" spans="1:22">
      <c r="F9" s="501"/>
      <c r="N9" s="502"/>
      <c r="U9" s="502"/>
    </row>
    <row r="10" spans="1:22">
      <c r="F10" s="501"/>
      <c r="N10" s="502"/>
      <c r="U10" s="502"/>
    </row>
    <row r="11" spans="1:22">
      <c r="A11" s="493" t="s">
        <v>373</v>
      </c>
      <c r="B11" s="493" t="s">
        <v>344</v>
      </c>
      <c r="F11" s="503">
        <v>0</v>
      </c>
      <c r="I11" s="493" t="s">
        <v>373</v>
      </c>
      <c r="J11" s="493" t="s">
        <v>344</v>
      </c>
      <c r="N11" s="503">
        <v>0</v>
      </c>
      <c r="P11" s="493" t="s">
        <v>373</v>
      </c>
      <c r="Q11" s="493" t="s">
        <v>344</v>
      </c>
      <c r="U11" s="503">
        <v>0</v>
      </c>
    </row>
    <row r="12" spans="1:22">
      <c r="F12" s="501"/>
      <c r="N12" s="502"/>
      <c r="U12" s="502"/>
    </row>
    <row r="13" spans="1:22">
      <c r="F13" s="501"/>
      <c r="N13" s="502"/>
      <c r="U13" s="502"/>
    </row>
    <row r="14" spans="1:22">
      <c r="A14" s="493" t="s">
        <v>374</v>
      </c>
      <c r="B14" s="493" t="s">
        <v>375</v>
      </c>
      <c r="F14" s="503">
        <v>0</v>
      </c>
      <c r="I14" s="493" t="s">
        <v>374</v>
      </c>
      <c r="J14" s="493" t="s">
        <v>375</v>
      </c>
      <c r="N14" s="466">
        <v>0</v>
      </c>
      <c r="P14" s="493" t="s">
        <v>374</v>
      </c>
      <c r="Q14" s="493" t="s">
        <v>375</v>
      </c>
      <c r="U14" s="466">
        <v>0</v>
      </c>
    </row>
    <row r="15" spans="1:22">
      <c r="B15" s="493" t="s">
        <v>376</v>
      </c>
      <c r="D15" s="569"/>
      <c r="F15" s="466">
        <v>0</v>
      </c>
      <c r="J15" s="493" t="s">
        <v>376</v>
      </c>
      <c r="N15" s="466">
        <v>0</v>
      </c>
      <c r="Q15" s="493" t="s">
        <v>376</v>
      </c>
      <c r="U15" s="466">
        <v>0</v>
      </c>
    </row>
    <row r="16" spans="1:22">
      <c r="B16" s="493" t="s">
        <v>377</v>
      </c>
      <c r="F16" s="466">
        <v>0</v>
      </c>
      <c r="J16" s="493" t="s">
        <v>377</v>
      </c>
      <c r="N16" s="466">
        <v>0</v>
      </c>
      <c r="Q16" s="493" t="s">
        <v>377</v>
      </c>
      <c r="U16" s="466">
        <v>0</v>
      </c>
    </row>
    <row r="17" spans="1:21">
      <c r="D17" s="569"/>
      <c r="F17" s="501"/>
      <c r="N17" s="502"/>
      <c r="U17" s="502"/>
    </row>
    <row r="18" spans="1:21">
      <c r="F18" s="501"/>
      <c r="N18" s="502"/>
      <c r="U18" s="502"/>
    </row>
    <row r="19" spans="1:21">
      <c r="A19" s="493" t="s">
        <v>378</v>
      </c>
      <c r="B19" s="493" t="s">
        <v>379</v>
      </c>
      <c r="F19" s="466">
        <v>0</v>
      </c>
      <c r="I19" s="493" t="s">
        <v>378</v>
      </c>
      <c r="J19" s="493" t="s">
        <v>379</v>
      </c>
      <c r="N19" s="466">
        <v>0</v>
      </c>
      <c r="P19" s="493" t="s">
        <v>378</v>
      </c>
      <c r="Q19" s="493" t="s">
        <v>379</v>
      </c>
      <c r="U19" s="466">
        <v>0</v>
      </c>
    </row>
    <row r="20" spans="1:21">
      <c r="B20" s="493" t="s">
        <v>380</v>
      </c>
      <c r="F20" s="503">
        <v>0</v>
      </c>
      <c r="J20" s="477" t="s">
        <v>380</v>
      </c>
      <c r="K20" s="477"/>
      <c r="L20" s="477"/>
      <c r="M20" s="477"/>
      <c r="N20" s="466">
        <v>0</v>
      </c>
      <c r="Q20" s="493" t="s">
        <v>380</v>
      </c>
      <c r="U20" s="466">
        <v>0</v>
      </c>
    </row>
    <row r="21" spans="1:21">
      <c r="F21" s="501"/>
      <c r="N21" s="502"/>
      <c r="U21" s="502"/>
    </row>
    <row r="22" spans="1:21">
      <c r="A22" s="493" t="s">
        <v>381</v>
      </c>
      <c r="B22" s="493" t="s">
        <v>382</v>
      </c>
      <c r="F22" s="503">
        <v>0</v>
      </c>
      <c r="I22" s="493" t="s">
        <v>381</v>
      </c>
      <c r="J22" s="493" t="s">
        <v>382</v>
      </c>
      <c r="N22" s="503">
        <v>0</v>
      </c>
      <c r="P22" s="493" t="s">
        <v>381</v>
      </c>
      <c r="Q22" s="493" t="s">
        <v>382</v>
      </c>
      <c r="U22" s="503">
        <v>0</v>
      </c>
    </row>
    <row r="23" spans="1:21">
      <c r="F23" s="493"/>
      <c r="N23" s="504"/>
      <c r="U23" s="504"/>
    </row>
    <row r="24" spans="1:21">
      <c r="A24" s="493" t="s">
        <v>383</v>
      </c>
      <c r="B24" s="493" t="s">
        <v>384</v>
      </c>
      <c r="F24" s="466">
        <v>0</v>
      </c>
      <c r="I24" s="493" t="s">
        <v>383</v>
      </c>
      <c r="J24" s="493" t="s">
        <v>384</v>
      </c>
      <c r="N24" s="466">
        <v>0</v>
      </c>
      <c r="P24" s="493" t="s">
        <v>383</v>
      </c>
      <c r="Q24" s="493" t="s">
        <v>384</v>
      </c>
      <c r="U24" s="466">
        <v>0</v>
      </c>
    </row>
    <row r="25" spans="1:21">
      <c r="F25" s="493"/>
      <c r="N25" s="504"/>
      <c r="U25" s="504"/>
    </row>
    <row r="26" spans="1:21">
      <c r="A26" s="493" t="s">
        <v>385</v>
      </c>
      <c r="B26" s="493" t="s">
        <v>386</v>
      </c>
      <c r="F26" s="503">
        <v>0</v>
      </c>
      <c r="I26" s="493" t="s">
        <v>385</v>
      </c>
      <c r="J26" s="493" t="s">
        <v>386</v>
      </c>
      <c r="N26" s="503">
        <v>0</v>
      </c>
      <c r="P26" s="493" t="s">
        <v>385</v>
      </c>
      <c r="Q26" s="493" t="s">
        <v>386</v>
      </c>
      <c r="U26" s="503">
        <v>0</v>
      </c>
    </row>
    <row r="28" spans="1:21">
      <c r="A28" s="493" t="s">
        <v>387</v>
      </c>
      <c r="B28" s="493" t="s">
        <v>388</v>
      </c>
      <c r="F28" s="466">
        <v>0</v>
      </c>
      <c r="I28" s="493" t="s">
        <v>387</v>
      </c>
      <c r="J28" s="493" t="s">
        <v>388</v>
      </c>
      <c r="N28" s="466">
        <v>0</v>
      </c>
      <c r="P28" s="493" t="s">
        <v>387</v>
      </c>
      <c r="Q28" s="493" t="s">
        <v>388</v>
      </c>
      <c r="U28" s="466">
        <v>0</v>
      </c>
    </row>
    <row r="29" spans="1:21">
      <c r="F29" s="501"/>
      <c r="N29" s="502"/>
      <c r="U29" s="502"/>
    </row>
    <row r="30" spans="1:21">
      <c r="A30" s="493" t="s">
        <v>389</v>
      </c>
      <c r="B30" s="493" t="s">
        <v>390</v>
      </c>
      <c r="F30" s="503">
        <v>0</v>
      </c>
      <c r="I30" s="493" t="s">
        <v>389</v>
      </c>
      <c r="J30" s="493" t="s">
        <v>390</v>
      </c>
      <c r="N30" s="503">
        <v>0</v>
      </c>
      <c r="P30" s="493" t="s">
        <v>389</v>
      </c>
      <c r="Q30" s="493" t="s">
        <v>390</v>
      </c>
      <c r="U30" s="503">
        <v>0</v>
      </c>
    </row>
    <row r="31" spans="1:21">
      <c r="F31" s="501"/>
      <c r="N31" s="502"/>
      <c r="U31" s="502"/>
    </row>
    <row r="32" spans="1:21">
      <c r="A32" s="493" t="s">
        <v>391</v>
      </c>
      <c r="B32" s="493" t="s">
        <v>392</v>
      </c>
      <c r="F32" s="466">
        <v>0</v>
      </c>
      <c r="I32" s="493" t="s">
        <v>391</v>
      </c>
      <c r="J32" s="493" t="s">
        <v>392</v>
      </c>
      <c r="N32" s="466">
        <v>0</v>
      </c>
      <c r="P32" s="493" t="s">
        <v>391</v>
      </c>
      <c r="Q32" s="493" t="s">
        <v>392</v>
      </c>
      <c r="U32" s="466">
        <v>0</v>
      </c>
    </row>
    <row r="34" spans="1:21">
      <c r="A34" s="493" t="s">
        <v>393</v>
      </c>
      <c r="B34" s="493" t="s">
        <v>394</v>
      </c>
      <c r="F34" s="466">
        <v>0</v>
      </c>
      <c r="I34" s="493" t="s">
        <v>393</v>
      </c>
      <c r="J34" s="493" t="s">
        <v>394</v>
      </c>
      <c r="N34" s="466">
        <v>0</v>
      </c>
      <c r="P34" s="493" t="s">
        <v>393</v>
      </c>
      <c r="Q34" s="493" t="s">
        <v>394</v>
      </c>
      <c r="U34" s="466">
        <v>0</v>
      </c>
    </row>
    <row r="36" spans="1:21">
      <c r="A36" s="493" t="s">
        <v>395</v>
      </c>
      <c r="B36" s="493" t="s">
        <v>396</v>
      </c>
      <c r="F36" s="503">
        <v>0</v>
      </c>
      <c r="I36" s="493" t="s">
        <v>395</v>
      </c>
      <c r="J36" s="493" t="s">
        <v>396</v>
      </c>
      <c r="N36" s="503">
        <v>0</v>
      </c>
      <c r="P36" s="493" t="s">
        <v>395</v>
      </c>
      <c r="Q36" s="493" t="s">
        <v>396</v>
      </c>
      <c r="U36" s="503">
        <v>1.8160790205001831E-8</v>
      </c>
    </row>
    <row r="37" spans="1:21">
      <c r="F37" s="502"/>
      <c r="N37" s="502"/>
      <c r="U37" s="502"/>
    </row>
    <row r="38" spans="1:21">
      <c r="A38" s="495" t="s">
        <v>397</v>
      </c>
      <c r="B38" s="496"/>
      <c r="C38" s="496"/>
      <c r="D38" s="496"/>
      <c r="E38" s="497"/>
      <c r="F38" s="505"/>
      <c r="I38" s="499" t="s">
        <v>398</v>
      </c>
      <c r="J38" s="499"/>
      <c r="K38" s="499"/>
      <c r="L38" s="497"/>
      <c r="M38" s="497"/>
      <c r="N38" s="505"/>
      <c r="P38" s="495" t="s">
        <v>399</v>
      </c>
      <c r="Q38" s="499"/>
      <c r="R38" s="499"/>
      <c r="S38" s="499"/>
      <c r="T38" s="497"/>
      <c r="U38" s="505"/>
    </row>
    <row r="39" spans="1:21">
      <c r="F39" s="502"/>
      <c r="N39" s="502"/>
      <c r="U39" s="502"/>
    </row>
    <row r="40" spans="1:21">
      <c r="A40" s="493" t="s">
        <v>369</v>
      </c>
      <c r="B40" s="493" t="s">
        <v>400</v>
      </c>
      <c r="F40" s="503">
        <v>0</v>
      </c>
      <c r="I40" s="493" t="s">
        <v>369</v>
      </c>
      <c r="J40" s="493" t="s">
        <v>400</v>
      </c>
      <c r="N40" s="466">
        <v>0</v>
      </c>
      <c r="P40" s="493" t="s">
        <v>369</v>
      </c>
      <c r="Q40" s="493" t="s">
        <v>400</v>
      </c>
      <c r="U40" s="503">
        <v>0</v>
      </c>
    </row>
    <row r="41" spans="1:21">
      <c r="B41" s="493" t="s">
        <v>401</v>
      </c>
      <c r="F41" s="503">
        <v>0</v>
      </c>
      <c r="N41" s="503"/>
      <c r="Q41" s="493" t="s">
        <v>401</v>
      </c>
      <c r="U41" s="503">
        <v>0</v>
      </c>
    </row>
    <row r="42" spans="1:21">
      <c r="F42" s="502"/>
      <c r="N42" s="502"/>
      <c r="U42" s="502"/>
    </row>
    <row r="43" spans="1:21">
      <c r="A43" s="493" t="s">
        <v>373</v>
      </c>
      <c r="B43" s="493" t="s">
        <v>402</v>
      </c>
      <c r="F43" s="503">
        <v>0</v>
      </c>
      <c r="I43" s="493" t="s">
        <v>373</v>
      </c>
      <c r="J43" s="493" t="s">
        <v>402</v>
      </c>
      <c r="N43" s="503">
        <v>0</v>
      </c>
      <c r="P43" s="493" t="s">
        <v>373</v>
      </c>
      <c r="Q43" s="493" t="s">
        <v>402</v>
      </c>
      <c r="U43" s="503">
        <v>0</v>
      </c>
    </row>
  </sheetData>
  <pageMargins left="0.70866141732283472" right="0.70866141732283472" top="0.74803149606299213" bottom="0.74803149606299213" header="0.31496062992125984" footer="0.31496062992125984"/>
  <pageSetup paperSize="8" scale="77" orientation="landscape" r:id="rId1"/>
  <headerFooter scaleWithDoc="0">
    <oddHeader>&amp;C&amp;8Langton Investors' Report - October 2015</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O40"/>
  <sheetViews>
    <sheetView view="pageLayout" zoomScale="75" zoomScaleNormal="100" zoomScalePageLayoutView="75" workbookViewId="0">
      <selection activeCell="L14" sqref="L14"/>
    </sheetView>
  </sheetViews>
  <sheetFormatPr defaultRowHeight="12"/>
  <cols>
    <col min="1" max="1" width="21.28515625" style="152" customWidth="1"/>
    <col min="2" max="2" width="20.140625" style="152" bestFit="1" customWidth="1"/>
    <col min="3" max="3" width="19" style="152" bestFit="1" customWidth="1"/>
    <col min="4" max="4" width="24.140625" style="152" bestFit="1" customWidth="1"/>
    <col min="5" max="5" width="16.42578125" style="152" bestFit="1" customWidth="1"/>
    <col min="6" max="6" width="12.5703125" style="152" customWidth="1"/>
    <col min="7" max="7" width="18.7109375" style="152" bestFit="1" customWidth="1"/>
    <col min="8" max="8" width="21" style="152" customWidth="1"/>
    <col min="9" max="9" width="18.42578125" style="152" bestFit="1" customWidth="1"/>
    <col min="10" max="10" width="19" style="152" bestFit="1" customWidth="1"/>
    <col min="11" max="11" width="17.140625" style="152" bestFit="1" customWidth="1"/>
    <col min="12" max="12" width="14.85546875" style="152" bestFit="1" customWidth="1"/>
    <col min="13" max="13" width="17.42578125" style="152" bestFit="1" customWidth="1"/>
    <col min="14" max="14" width="18.28515625" style="152" customWidth="1"/>
    <col min="15" max="116" width="9.140625" style="152"/>
    <col min="117" max="117" width="21.28515625" style="152" customWidth="1"/>
    <col min="118" max="118" width="22.5703125" style="152" customWidth="1"/>
    <col min="119" max="119" width="22.85546875" style="152" customWidth="1"/>
    <col min="120" max="120" width="16" style="152" customWidth="1"/>
    <col min="121" max="121" width="12.5703125" style="152" customWidth="1"/>
    <col min="122" max="122" width="14.28515625" style="152" customWidth="1"/>
    <col min="123" max="123" width="16.85546875" style="152" customWidth="1"/>
    <col min="124" max="124" width="16.28515625" style="152" customWidth="1"/>
    <col min="125" max="125" width="13.28515625" style="152" customWidth="1"/>
    <col min="126" max="126" width="11.85546875" style="152" customWidth="1"/>
    <col min="127" max="127" width="9.140625" style="152"/>
    <col min="128" max="128" width="18.42578125" style="152" customWidth="1"/>
    <col min="129" max="372" width="9.140625" style="152"/>
    <col min="373" max="373" width="21.28515625" style="152" customWidth="1"/>
    <col min="374" max="374" width="22.5703125" style="152" customWidth="1"/>
    <col min="375" max="375" width="22.85546875" style="152" customWidth="1"/>
    <col min="376" max="376" width="16" style="152" customWidth="1"/>
    <col min="377" max="377" width="12.5703125" style="152" customWidth="1"/>
    <col min="378" max="378" width="14.28515625" style="152" customWidth="1"/>
    <col min="379" max="379" width="16.85546875" style="152" customWidth="1"/>
    <col min="380" max="380" width="16.28515625" style="152" customWidth="1"/>
    <col min="381" max="381" width="13.28515625" style="152" customWidth="1"/>
    <col min="382" max="382" width="11.85546875" style="152" customWidth="1"/>
    <col min="383" max="383" width="9.140625" style="152"/>
    <col min="384" max="384" width="18.42578125" style="152" customWidth="1"/>
    <col min="385" max="628" width="9.140625" style="152"/>
    <col min="629" max="629" width="21.28515625" style="152" customWidth="1"/>
    <col min="630" max="630" width="22.5703125" style="152" customWidth="1"/>
    <col min="631" max="631" width="22.85546875" style="152" customWidth="1"/>
    <col min="632" max="632" width="16" style="152" customWidth="1"/>
    <col min="633" max="633" width="12.5703125" style="152" customWidth="1"/>
    <col min="634" max="634" width="14.28515625" style="152" customWidth="1"/>
    <col min="635" max="635" width="16.85546875" style="152" customWidth="1"/>
    <col min="636" max="636" width="16.28515625" style="152" customWidth="1"/>
    <col min="637" max="637" width="13.28515625" style="152" customWidth="1"/>
    <col min="638" max="638" width="11.85546875" style="152" customWidth="1"/>
    <col min="639" max="639" width="9.140625" style="152"/>
    <col min="640" max="640" width="18.42578125" style="152" customWidth="1"/>
    <col min="641" max="884" width="9.140625" style="152"/>
    <col min="885" max="885" width="21.28515625" style="152" customWidth="1"/>
    <col min="886" max="886" width="22.5703125" style="152" customWidth="1"/>
    <col min="887" max="887" width="22.85546875" style="152" customWidth="1"/>
    <col min="888" max="888" width="16" style="152" customWidth="1"/>
    <col min="889" max="889" width="12.5703125" style="152" customWidth="1"/>
    <col min="890" max="890" width="14.28515625" style="152" customWidth="1"/>
    <col min="891" max="891" width="16.85546875" style="152" customWidth="1"/>
    <col min="892" max="892" width="16.28515625" style="152" customWidth="1"/>
    <col min="893" max="893" width="13.28515625" style="152" customWidth="1"/>
    <col min="894" max="894" width="11.85546875" style="152" customWidth="1"/>
    <col min="895" max="895" width="9.140625" style="152"/>
    <col min="896" max="896" width="18.42578125" style="152" customWidth="1"/>
    <col min="897" max="1140" width="9.140625" style="152"/>
    <col min="1141" max="1141" width="21.28515625" style="152" customWidth="1"/>
    <col min="1142" max="1142" width="22.5703125" style="152" customWidth="1"/>
    <col min="1143" max="1143" width="22.85546875" style="152" customWidth="1"/>
    <col min="1144" max="1144" width="16" style="152" customWidth="1"/>
    <col min="1145" max="1145" width="12.5703125" style="152" customWidth="1"/>
    <col min="1146" max="1146" width="14.28515625" style="152" customWidth="1"/>
    <col min="1147" max="1147" width="16.85546875" style="152" customWidth="1"/>
    <col min="1148" max="1148" width="16.28515625" style="152" customWidth="1"/>
    <col min="1149" max="1149" width="13.28515625" style="152" customWidth="1"/>
    <col min="1150" max="1150" width="11.85546875" style="152" customWidth="1"/>
    <col min="1151" max="1151" width="9.140625" style="152"/>
    <col min="1152" max="1152" width="18.42578125" style="152" customWidth="1"/>
    <col min="1153" max="1396" width="9.140625" style="152"/>
    <col min="1397" max="1397" width="21.28515625" style="152" customWidth="1"/>
    <col min="1398" max="1398" width="22.5703125" style="152" customWidth="1"/>
    <col min="1399" max="1399" width="22.85546875" style="152" customWidth="1"/>
    <col min="1400" max="1400" width="16" style="152" customWidth="1"/>
    <col min="1401" max="1401" width="12.5703125" style="152" customWidth="1"/>
    <col min="1402" max="1402" width="14.28515625" style="152" customWidth="1"/>
    <col min="1403" max="1403" width="16.85546875" style="152" customWidth="1"/>
    <col min="1404" max="1404" width="16.28515625" style="152" customWidth="1"/>
    <col min="1405" max="1405" width="13.28515625" style="152" customWidth="1"/>
    <col min="1406" max="1406" width="11.85546875" style="152" customWidth="1"/>
    <col min="1407" max="1407" width="9.140625" style="152"/>
    <col min="1408" max="1408" width="18.42578125" style="152" customWidth="1"/>
    <col min="1409" max="1652" width="9.140625" style="152"/>
    <col min="1653" max="1653" width="21.28515625" style="152" customWidth="1"/>
    <col min="1654" max="1654" width="22.5703125" style="152" customWidth="1"/>
    <col min="1655" max="1655" width="22.85546875" style="152" customWidth="1"/>
    <col min="1656" max="1656" width="16" style="152" customWidth="1"/>
    <col min="1657" max="1657" width="12.5703125" style="152" customWidth="1"/>
    <col min="1658" max="1658" width="14.28515625" style="152" customWidth="1"/>
    <col min="1659" max="1659" width="16.85546875" style="152" customWidth="1"/>
    <col min="1660" max="1660" width="16.28515625" style="152" customWidth="1"/>
    <col min="1661" max="1661" width="13.28515625" style="152" customWidth="1"/>
    <col min="1662" max="1662" width="11.85546875" style="152" customWidth="1"/>
    <col min="1663" max="1663" width="9.140625" style="152"/>
    <col min="1664" max="1664" width="18.42578125" style="152" customWidth="1"/>
    <col min="1665" max="1908" width="9.140625" style="152"/>
    <col min="1909" max="1909" width="21.28515625" style="152" customWidth="1"/>
    <col min="1910" max="1910" width="22.5703125" style="152" customWidth="1"/>
    <col min="1911" max="1911" width="22.85546875" style="152" customWidth="1"/>
    <col min="1912" max="1912" width="16" style="152" customWidth="1"/>
    <col min="1913" max="1913" width="12.5703125" style="152" customWidth="1"/>
    <col min="1914" max="1914" width="14.28515625" style="152" customWidth="1"/>
    <col min="1915" max="1915" width="16.85546875" style="152" customWidth="1"/>
    <col min="1916" max="1916" width="16.28515625" style="152" customWidth="1"/>
    <col min="1917" max="1917" width="13.28515625" style="152" customWidth="1"/>
    <col min="1918" max="1918" width="11.85546875" style="152" customWidth="1"/>
    <col min="1919" max="1919" width="9.140625" style="152"/>
    <col min="1920" max="1920" width="18.42578125" style="152" customWidth="1"/>
    <col min="1921" max="2164" width="9.140625" style="152"/>
    <col min="2165" max="2165" width="21.28515625" style="152" customWidth="1"/>
    <col min="2166" max="2166" width="22.5703125" style="152" customWidth="1"/>
    <col min="2167" max="2167" width="22.85546875" style="152" customWidth="1"/>
    <col min="2168" max="2168" width="16" style="152" customWidth="1"/>
    <col min="2169" max="2169" width="12.5703125" style="152" customWidth="1"/>
    <col min="2170" max="2170" width="14.28515625" style="152" customWidth="1"/>
    <col min="2171" max="2171" width="16.85546875" style="152" customWidth="1"/>
    <col min="2172" max="2172" width="16.28515625" style="152" customWidth="1"/>
    <col min="2173" max="2173" width="13.28515625" style="152" customWidth="1"/>
    <col min="2174" max="2174" width="11.85546875" style="152" customWidth="1"/>
    <col min="2175" max="2175" width="9.140625" style="152"/>
    <col min="2176" max="2176" width="18.42578125" style="152" customWidth="1"/>
    <col min="2177" max="2420" width="9.140625" style="152"/>
    <col min="2421" max="2421" width="21.28515625" style="152" customWidth="1"/>
    <col min="2422" max="2422" width="22.5703125" style="152" customWidth="1"/>
    <col min="2423" max="2423" width="22.85546875" style="152" customWidth="1"/>
    <col min="2424" max="2424" width="16" style="152" customWidth="1"/>
    <col min="2425" max="2425" width="12.5703125" style="152" customWidth="1"/>
    <col min="2426" max="2426" width="14.28515625" style="152" customWidth="1"/>
    <col min="2427" max="2427" width="16.85546875" style="152" customWidth="1"/>
    <col min="2428" max="2428" width="16.28515625" style="152" customWidth="1"/>
    <col min="2429" max="2429" width="13.28515625" style="152" customWidth="1"/>
    <col min="2430" max="2430" width="11.85546875" style="152" customWidth="1"/>
    <col min="2431" max="2431" width="9.140625" style="152"/>
    <col min="2432" max="2432" width="18.42578125" style="152" customWidth="1"/>
    <col min="2433" max="2676" width="9.140625" style="152"/>
    <col min="2677" max="2677" width="21.28515625" style="152" customWidth="1"/>
    <col min="2678" max="2678" width="22.5703125" style="152" customWidth="1"/>
    <col min="2679" max="2679" width="22.85546875" style="152" customWidth="1"/>
    <col min="2680" max="2680" width="16" style="152" customWidth="1"/>
    <col min="2681" max="2681" width="12.5703125" style="152" customWidth="1"/>
    <col min="2682" max="2682" width="14.28515625" style="152" customWidth="1"/>
    <col min="2683" max="2683" width="16.85546875" style="152" customWidth="1"/>
    <col min="2684" max="2684" width="16.28515625" style="152" customWidth="1"/>
    <col min="2685" max="2685" width="13.28515625" style="152" customWidth="1"/>
    <col min="2686" max="2686" width="11.85546875" style="152" customWidth="1"/>
    <col min="2687" max="2687" width="9.140625" style="152"/>
    <col min="2688" max="2688" width="18.42578125" style="152" customWidth="1"/>
    <col min="2689" max="2932" width="9.140625" style="152"/>
    <col min="2933" max="2933" width="21.28515625" style="152" customWidth="1"/>
    <col min="2934" max="2934" width="22.5703125" style="152" customWidth="1"/>
    <col min="2935" max="2935" width="22.85546875" style="152" customWidth="1"/>
    <col min="2936" max="2936" width="16" style="152" customWidth="1"/>
    <col min="2937" max="2937" width="12.5703125" style="152" customWidth="1"/>
    <col min="2938" max="2938" width="14.28515625" style="152" customWidth="1"/>
    <col min="2939" max="2939" width="16.85546875" style="152" customWidth="1"/>
    <col min="2940" max="2940" width="16.28515625" style="152" customWidth="1"/>
    <col min="2941" max="2941" width="13.28515625" style="152" customWidth="1"/>
    <col min="2942" max="2942" width="11.85546875" style="152" customWidth="1"/>
    <col min="2943" max="2943" width="9.140625" style="152"/>
    <col min="2944" max="2944" width="18.42578125" style="152" customWidth="1"/>
    <col min="2945" max="3188" width="9.140625" style="152"/>
    <col min="3189" max="3189" width="21.28515625" style="152" customWidth="1"/>
    <col min="3190" max="3190" width="22.5703125" style="152" customWidth="1"/>
    <col min="3191" max="3191" width="22.85546875" style="152" customWidth="1"/>
    <col min="3192" max="3192" width="16" style="152" customWidth="1"/>
    <col min="3193" max="3193" width="12.5703125" style="152" customWidth="1"/>
    <col min="3194" max="3194" width="14.28515625" style="152" customWidth="1"/>
    <col min="3195" max="3195" width="16.85546875" style="152" customWidth="1"/>
    <col min="3196" max="3196" width="16.28515625" style="152" customWidth="1"/>
    <col min="3197" max="3197" width="13.28515625" style="152" customWidth="1"/>
    <col min="3198" max="3198" width="11.85546875" style="152" customWidth="1"/>
    <col min="3199" max="3199" width="9.140625" style="152"/>
    <col min="3200" max="3200" width="18.42578125" style="152" customWidth="1"/>
    <col min="3201" max="3444" width="9.140625" style="152"/>
    <col min="3445" max="3445" width="21.28515625" style="152" customWidth="1"/>
    <col min="3446" max="3446" width="22.5703125" style="152" customWidth="1"/>
    <col min="3447" max="3447" width="22.85546875" style="152" customWidth="1"/>
    <col min="3448" max="3448" width="16" style="152" customWidth="1"/>
    <col min="3449" max="3449" width="12.5703125" style="152" customWidth="1"/>
    <col min="3450" max="3450" width="14.28515625" style="152" customWidth="1"/>
    <col min="3451" max="3451" width="16.85546875" style="152" customWidth="1"/>
    <col min="3452" max="3452" width="16.28515625" style="152" customWidth="1"/>
    <col min="3453" max="3453" width="13.28515625" style="152" customWidth="1"/>
    <col min="3454" max="3454" width="11.85546875" style="152" customWidth="1"/>
    <col min="3455" max="3455" width="9.140625" style="152"/>
    <col min="3456" max="3456" width="18.42578125" style="152" customWidth="1"/>
    <col min="3457" max="3700" width="9.140625" style="152"/>
    <col min="3701" max="3701" width="21.28515625" style="152" customWidth="1"/>
    <col min="3702" max="3702" width="22.5703125" style="152" customWidth="1"/>
    <col min="3703" max="3703" width="22.85546875" style="152" customWidth="1"/>
    <col min="3704" max="3704" width="16" style="152" customWidth="1"/>
    <col min="3705" max="3705" width="12.5703125" style="152" customWidth="1"/>
    <col min="3706" max="3706" width="14.28515625" style="152" customWidth="1"/>
    <col min="3707" max="3707" width="16.85546875" style="152" customWidth="1"/>
    <col min="3708" max="3708" width="16.28515625" style="152" customWidth="1"/>
    <col min="3709" max="3709" width="13.28515625" style="152" customWidth="1"/>
    <col min="3710" max="3710" width="11.85546875" style="152" customWidth="1"/>
    <col min="3711" max="3711" width="9.140625" style="152"/>
    <col min="3712" max="3712" width="18.42578125" style="152" customWidth="1"/>
    <col min="3713" max="3956" width="9.140625" style="152"/>
    <col min="3957" max="3957" width="21.28515625" style="152" customWidth="1"/>
    <col min="3958" max="3958" width="22.5703125" style="152" customWidth="1"/>
    <col min="3959" max="3959" width="22.85546875" style="152" customWidth="1"/>
    <col min="3960" max="3960" width="16" style="152" customWidth="1"/>
    <col min="3961" max="3961" width="12.5703125" style="152" customWidth="1"/>
    <col min="3962" max="3962" width="14.28515625" style="152" customWidth="1"/>
    <col min="3963" max="3963" width="16.85546875" style="152" customWidth="1"/>
    <col min="3964" max="3964" width="16.28515625" style="152" customWidth="1"/>
    <col min="3965" max="3965" width="13.28515625" style="152" customWidth="1"/>
    <col min="3966" max="3966" width="11.85546875" style="152" customWidth="1"/>
    <col min="3967" max="3967" width="9.140625" style="152"/>
    <col min="3968" max="3968" width="18.42578125" style="152" customWidth="1"/>
    <col min="3969" max="4212" width="9.140625" style="152"/>
    <col min="4213" max="4213" width="21.28515625" style="152" customWidth="1"/>
    <col min="4214" max="4214" width="22.5703125" style="152" customWidth="1"/>
    <col min="4215" max="4215" width="22.85546875" style="152" customWidth="1"/>
    <col min="4216" max="4216" width="16" style="152" customWidth="1"/>
    <col min="4217" max="4217" width="12.5703125" style="152" customWidth="1"/>
    <col min="4218" max="4218" width="14.28515625" style="152" customWidth="1"/>
    <col min="4219" max="4219" width="16.85546875" style="152" customWidth="1"/>
    <col min="4220" max="4220" width="16.28515625" style="152" customWidth="1"/>
    <col min="4221" max="4221" width="13.28515625" style="152" customWidth="1"/>
    <col min="4222" max="4222" width="11.85546875" style="152" customWidth="1"/>
    <col min="4223" max="4223" width="9.140625" style="152"/>
    <col min="4224" max="4224" width="18.42578125" style="152" customWidth="1"/>
    <col min="4225" max="4468" width="9.140625" style="152"/>
    <col min="4469" max="4469" width="21.28515625" style="152" customWidth="1"/>
    <col min="4470" max="4470" width="22.5703125" style="152" customWidth="1"/>
    <col min="4471" max="4471" width="22.85546875" style="152" customWidth="1"/>
    <col min="4472" max="4472" width="16" style="152" customWidth="1"/>
    <col min="4473" max="4473" width="12.5703125" style="152" customWidth="1"/>
    <col min="4474" max="4474" width="14.28515625" style="152" customWidth="1"/>
    <col min="4475" max="4475" width="16.85546875" style="152" customWidth="1"/>
    <col min="4476" max="4476" width="16.28515625" style="152" customWidth="1"/>
    <col min="4477" max="4477" width="13.28515625" style="152" customWidth="1"/>
    <col min="4478" max="4478" width="11.85546875" style="152" customWidth="1"/>
    <col min="4479" max="4479" width="9.140625" style="152"/>
    <col min="4480" max="4480" width="18.42578125" style="152" customWidth="1"/>
    <col min="4481" max="4724" width="9.140625" style="152"/>
    <col min="4725" max="4725" width="21.28515625" style="152" customWidth="1"/>
    <col min="4726" max="4726" width="22.5703125" style="152" customWidth="1"/>
    <col min="4727" max="4727" width="22.85546875" style="152" customWidth="1"/>
    <col min="4728" max="4728" width="16" style="152" customWidth="1"/>
    <col min="4729" max="4729" width="12.5703125" style="152" customWidth="1"/>
    <col min="4730" max="4730" width="14.28515625" style="152" customWidth="1"/>
    <col min="4731" max="4731" width="16.85546875" style="152" customWidth="1"/>
    <col min="4732" max="4732" width="16.28515625" style="152" customWidth="1"/>
    <col min="4733" max="4733" width="13.28515625" style="152" customWidth="1"/>
    <col min="4734" max="4734" width="11.85546875" style="152" customWidth="1"/>
    <col min="4735" max="4735" width="9.140625" style="152"/>
    <col min="4736" max="4736" width="18.42578125" style="152" customWidth="1"/>
    <col min="4737" max="4980" width="9.140625" style="152"/>
    <col min="4981" max="4981" width="21.28515625" style="152" customWidth="1"/>
    <col min="4982" max="4982" width="22.5703125" style="152" customWidth="1"/>
    <col min="4983" max="4983" width="22.85546875" style="152" customWidth="1"/>
    <col min="4984" max="4984" width="16" style="152" customWidth="1"/>
    <col min="4985" max="4985" width="12.5703125" style="152" customWidth="1"/>
    <col min="4986" max="4986" width="14.28515625" style="152" customWidth="1"/>
    <col min="4987" max="4987" width="16.85546875" style="152" customWidth="1"/>
    <col min="4988" max="4988" width="16.28515625" style="152" customWidth="1"/>
    <col min="4989" max="4989" width="13.28515625" style="152" customWidth="1"/>
    <col min="4990" max="4990" width="11.85546875" style="152" customWidth="1"/>
    <col min="4991" max="4991" width="9.140625" style="152"/>
    <col min="4992" max="4992" width="18.42578125" style="152" customWidth="1"/>
    <col min="4993" max="5236" width="9.140625" style="152"/>
    <col min="5237" max="5237" width="21.28515625" style="152" customWidth="1"/>
    <col min="5238" max="5238" width="22.5703125" style="152" customWidth="1"/>
    <col min="5239" max="5239" width="22.85546875" style="152" customWidth="1"/>
    <col min="5240" max="5240" width="16" style="152" customWidth="1"/>
    <col min="5241" max="5241" width="12.5703125" style="152" customWidth="1"/>
    <col min="5242" max="5242" width="14.28515625" style="152" customWidth="1"/>
    <col min="5243" max="5243" width="16.85546875" style="152" customWidth="1"/>
    <col min="5244" max="5244" width="16.28515625" style="152" customWidth="1"/>
    <col min="5245" max="5245" width="13.28515625" style="152" customWidth="1"/>
    <col min="5246" max="5246" width="11.85546875" style="152" customWidth="1"/>
    <col min="5247" max="5247" width="9.140625" style="152"/>
    <col min="5248" max="5248" width="18.42578125" style="152" customWidth="1"/>
    <col min="5249" max="5492" width="9.140625" style="152"/>
    <col min="5493" max="5493" width="21.28515625" style="152" customWidth="1"/>
    <col min="5494" max="5494" width="22.5703125" style="152" customWidth="1"/>
    <col min="5495" max="5495" width="22.85546875" style="152" customWidth="1"/>
    <col min="5496" max="5496" width="16" style="152" customWidth="1"/>
    <col min="5497" max="5497" width="12.5703125" style="152" customWidth="1"/>
    <col min="5498" max="5498" width="14.28515625" style="152" customWidth="1"/>
    <col min="5499" max="5499" width="16.85546875" style="152" customWidth="1"/>
    <col min="5500" max="5500" width="16.28515625" style="152" customWidth="1"/>
    <col min="5501" max="5501" width="13.28515625" style="152" customWidth="1"/>
    <col min="5502" max="5502" width="11.85546875" style="152" customWidth="1"/>
    <col min="5503" max="5503" width="9.140625" style="152"/>
    <col min="5504" max="5504" width="18.42578125" style="152" customWidth="1"/>
    <col min="5505" max="5748" width="9.140625" style="152"/>
    <col min="5749" max="5749" width="21.28515625" style="152" customWidth="1"/>
    <col min="5750" max="5750" width="22.5703125" style="152" customWidth="1"/>
    <col min="5751" max="5751" width="22.85546875" style="152" customWidth="1"/>
    <col min="5752" max="5752" width="16" style="152" customWidth="1"/>
    <col min="5753" max="5753" width="12.5703125" style="152" customWidth="1"/>
    <col min="5754" max="5754" width="14.28515625" style="152" customWidth="1"/>
    <col min="5755" max="5755" width="16.85546875" style="152" customWidth="1"/>
    <col min="5756" max="5756" width="16.28515625" style="152" customWidth="1"/>
    <col min="5757" max="5757" width="13.28515625" style="152" customWidth="1"/>
    <col min="5758" max="5758" width="11.85546875" style="152" customWidth="1"/>
    <col min="5759" max="5759" width="9.140625" style="152"/>
    <col min="5760" max="5760" width="18.42578125" style="152" customWidth="1"/>
    <col min="5761" max="6004" width="9.140625" style="152"/>
    <col min="6005" max="6005" width="21.28515625" style="152" customWidth="1"/>
    <col min="6006" max="6006" width="22.5703125" style="152" customWidth="1"/>
    <col min="6007" max="6007" width="22.85546875" style="152" customWidth="1"/>
    <col min="6008" max="6008" width="16" style="152" customWidth="1"/>
    <col min="6009" max="6009" width="12.5703125" style="152" customWidth="1"/>
    <col min="6010" max="6010" width="14.28515625" style="152" customWidth="1"/>
    <col min="6011" max="6011" width="16.85546875" style="152" customWidth="1"/>
    <col min="6012" max="6012" width="16.28515625" style="152" customWidth="1"/>
    <col min="6013" max="6013" width="13.28515625" style="152" customWidth="1"/>
    <col min="6014" max="6014" width="11.85546875" style="152" customWidth="1"/>
    <col min="6015" max="6015" width="9.140625" style="152"/>
    <col min="6016" max="6016" width="18.42578125" style="152" customWidth="1"/>
    <col min="6017" max="6260" width="9.140625" style="152"/>
    <col min="6261" max="6261" width="21.28515625" style="152" customWidth="1"/>
    <col min="6262" max="6262" width="22.5703125" style="152" customWidth="1"/>
    <col min="6263" max="6263" width="22.85546875" style="152" customWidth="1"/>
    <col min="6264" max="6264" width="16" style="152" customWidth="1"/>
    <col min="6265" max="6265" width="12.5703125" style="152" customWidth="1"/>
    <col min="6266" max="6266" width="14.28515625" style="152" customWidth="1"/>
    <col min="6267" max="6267" width="16.85546875" style="152" customWidth="1"/>
    <col min="6268" max="6268" width="16.28515625" style="152" customWidth="1"/>
    <col min="6269" max="6269" width="13.28515625" style="152" customWidth="1"/>
    <col min="6270" max="6270" width="11.85546875" style="152" customWidth="1"/>
    <col min="6271" max="6271" width="9.140625" style="152"/>
    <col min="6272" max="6272" width="18.42578125" style="152" customWidth="1"/>
    <col min="6273" max="6516" width="9.140625" style="152"/>
    <col min="6517" max="6517" width="21.28515625" style="152" customWidth="1"/>
    <col min="6518" max="6518" width="22.5703125" style="152" customWidth="1"/>
    <col min="6519" max="6519" width="22.85546875" style="152" customWidth="1"/>
    <col min="6520" max="6520" width="16" style="152" customWidth="1"/>
    <col min="6521" max="6521" width="12.5703125" style="152" customWidth="1"/>
    <col min="6522" max="6522" width="14.28515625" style="152" customWidth="1"/>
    <col min="6523" max="6523" width="16.85546875" style="152" customWidth="1"/>
    <col min="6524" max="6524" width="16.28515625" style="152" customWidth="1"/>
    <col min="6525" max="6525" width="13.28515625" style="152" customWidth="1"/>
    <col min="6526" max="6526" width="11.85546875" style="152" customWidth="1"/>
    <col min="6527" max="6527" width="9.140625" style="152"/>
    <col min="6528" max="6528" width="18.42578125" style="152" customWidth="1"/>
    <col min="6529" max="6772" width="9.140625" style="152"/>
    <col min="6773" max="6773" width="21.28515625" style="152" customWidth="1"/>
    <col min="6774" max="6774" width="22.5703125" style="152" customWidth="1"/>
    <col min="6775" max="6775" width="22.85546875" style="152" customWidth="1"/>
    <col min="6776" max="6776" width="16" style="152" customWidth="1"/>
    <col min="6777" max="6777" width="12.5703125" style="152" customWidth="1"/>
    <col min="6778" max="6778" width="14.28515625" style="152" customWidth="1"/>
    <col min="6779" max="6779" width="16.85546875" style="152" customWidth="1"/>
    <col min="6780" max="6780" width="16.28515625" style="152" customWidth="1"/>
    <col min="6781" max="6781" width="13.28515625" style="152" customWidth="1"/>
    <col min="6782" max="6782" width="11.85546875" style="152" customWidth="1"/>
    <col min="6783" max="6783" width="9.140625" style="152"/>
    <col min="6784" max="6784" width="18.42578125" style="152" customWidth="1"/>
    <col min="6785" max="7028" width="9.140625" style="152"/>
    <col min="7029" max="7029" width="21.28515625" style="152" customWidth="1"/>
    <col min="7030" max="7030" width="22.5703125" style="152" customWidth="1"/>
    <col min="7031" max="7031" width="22.85546875" style="152" customWidth="1"/>
    <col min="7032" max="7032" width="16" style="152" customWidth="1"/>
    <col min="7033" max="7033" width="12.5703125" style="152" customWidth="1"/>
    <col min="7034" max="7034" width="14.28515625" style="152" customWidth="1"/>
    <col min="7035" max="7035" width="16.85546875" style="152" customWidth="1"/>
    <col min="7036" max="7036" width="16.28515625" style="152" customWidth="1"/>
    <col min="7037" max="7037" width="13.28515625" style="152" customWidth="1"/>
    <col min="7038" max="7038" width="11.85546875" style="152" customWidth="1"/>
    <col min="7039" max="7039" width="9.140625" style="152"/>
    <col min="7040" max="7040" width="18.42578125" style="152" customWidth="1"/>
    <col min="7041" max="7284" width="9.140625" style="152"/>
    <col min="7285" max="7285" width="21.28515625" style="152" customWidth="1"/>
    <col min="7286" max="7286" width="22.5703125" style="152" customWidth="1"/>
    <col min="7287" max="7287" width="22.85546875" style="152" customWidth="1"/>
    <col min="7288" max="7288" width="16" style="152" customWidth="1"/>
    <col min="7289" max="7289" width="12.5703125" style="152" customWidth="1"/>
    <col min="7290" max="7290" width="14.28515625" style="152" customWidth="1"/>
    <col min="7291" max="7291" width="16.85546875" style="152" customWidth="1"/>
    <col min="7292" max="7292" width="16.28515625" style="152" customWidth="1"/>
    <col min="7293" max="7293" width="13.28515625" style="152" customWidth="1"/>
    <col min="7294" max="7294" width="11.85546875" style="152" customWidth="1"/>
    <col min="7295" max="7295" width="9.140625" style="152"/>
    <col min="7296" max="7296" width="18.42578125" style="152" customWidth="1"/>
    <col min="7297" max="7540" width="9.140625" style="152"/>
    <col min="7541" max="7541" width="21.28515625" style="152" customWidth="1"/>
    <col min="7542" max="7542" width="22.5703125" style="152" customWidth="1"/>
    <col min="7543" max="7543" width="22.85546875" style="152" customWidth="1"/>
    <col min="7544" max="7544" width="16" style="152" customWidth="1"/>
    <col min="7545" max="7545" width="12.5703125" style="152" customWidth="1"/>
    <col min="7546" max="7546" width="14.28515625" style="152" customWidth="1"/>
    <col min="7547" max="7547" width="16.85546875" style="152" customWidth="1"/>
    <col min="7548" max="7548" width="16.28515625" style="152" customWidth="1"/>
    <col min="7549" max="7549" width="13.28515625" style="152" customWidth="1"/>
    <col min="7550" max="7550" width="11.85546875" style="152" customWidth="1"/>
    <col min="7551" max="7551" width="9.140625" style="152"/>
    <col min="7552" max="7552" width="18.42578125" style="152" customWidth="1"/>
    <col min="7553" max="7796" width="9.140625" style="152"/>
    <col min="7797" max="7797" width="21.28515625" style="152" customWidth="1"/>
    <col min="7798" max="7798" width="22.5703125" style="152" customWidth="1"/>
    <col min="7799" max="7799" width="22.85546875" style="152" customWidth="1"/>
    <col min="7800" max="7800" width="16" style="152" customWidth="1"/>
    <col min="7801" max="7801" width="12.5703125" style="152" customWidth="1"/>
    <col min="7802" max="7802" width="14.28515625" style="152" customWidth="1"/>
    <col min="7803" max="7803" width="16.85546875" style="152" customWidth="1"/>
    <col min="7804" max="7804" width="16.28515625" style="152" customWidth="1"/>
    <col min="7805" max="7805" width="13.28515625" style="152" customWidth="1"/>
    <col min="7806" max="7806" width="11.85546875" style="152" customWidth="1"/>
    <col min="7807" max="7807" width="9.140625" style="152"/>
    <col min="7808" max="7808" width="18.42578125" style="152" customWidth="1"/>
    <col min="7809" max="8052" width="9.140625" style="152"/>
    <col min="8053" max="8053" width="21.28515625" style="152" customWidth="1"/>
    <col min="8054" max="8054" width="22.5703125" style="152" customWidth="1"/>
    <col min="8055" max="8055" width="22.85546875" style="152" customWidth="1"/>
    <col min="8056" max="8056" width="16" style="152" customWidth="1"/>
    <col min="8057" max="8057" width="12.5703125" style="152" customWidth="1"/>
    <col min="8058" max="8058" width="14.28515625" style="152" customWidth="1"/>
    <col min="8059" max="8059" width="16.85546875" style="152" customWidth="1"/>
    <col min="8060" max="8060" width="16.28515625" style="152" customWidth="1"/>
    <col min="8061" max="8061" width="13.28515625" style="152" customWidth="1"/>
    <col min="8062" max="8062" width="11.85546875" style="152" customWidth="1"/>
    <col min="8063" max="8063" width="9.140625" style="152"/>
    <col min="8064" max="8064" width="18.42578125" style="152" customWidth="1"/>
    <col min="8065" max="8308" width="9.140625" style="152"/>
    <col min="8309" max="8309" width="21.28515625" style="152" customWidth="1"/>
    <col min="8310" max="8310" width="22.5703125" style="152" customWidth="1"/>
    <col min="8311" max="8311" width="22.85546875" style="152" customWidth="1"/>
    <col min="8312" max="8312" width="16" style="152" customWidth="1"/>
    <col min="8313" max="8313" width="12.5703125" style="152" customWidth="1"/>
    <col min="8314" max="8314" width="14.28515625" style="152" customWidth="1"/>
    <col min="8315" max="8315" width="16.85546875" style="152" customWidth="1"/>
    <col min="8316" max="8316" width="16.28515625" style="152" customWidth="1"/>
    <col min="8317" max="8317" width="13.28515625" style="152" customWidth="1"/>
    <col min="8318" max="8318" width="11.85546875" style="152" customWidth="1"/>
    <col min="8319" max="8319" width="9.140625" style="152"/>
    <col min="8320" max="8320" width="18.42578125" style="152" customWidth="1"/>
    <col min="8321" max="8564" width="9.140625" style="152"/>
    <col min="8565" max="8565" width="21.28515625" style="152" customWidth="1"/>
    <col min="8566" max="8566" width="22.5703125" style="152" customWidth="1"/>
    <col min="8567" max="8567" width="22.85546875" style="152" customWidth="1"/>
    <col min="8568" max="8568" width="16" style="152" customWidth="1"/>
    <col min="8569" max="8569" width="12.5703125" style="152" customWidth="1"/>
    <col min="8570" max="8570" width="14.28515625" style="152" customWidth="1"/>
    <col min="8571" max="8571" width="16.85546875" style="152" customWidth="1"/>
    <col min="8572" max="8572" width="16.28515625" style="152" customWidth="1"/>
    <col min="8573" max="8573" width="13.28515625" style="152" customWidth="1"/>
    <col min="8574" max="8574" width="11.85546875" style="152" customWidth="1"/>
    <col min="8575" max="8575" width="9.140625" style="152"/>
    <col min="8576" max="8576" width="18.42578125" style="152" customWidth="1"/>
    <col min="8577" max="8820" width="9.140625" style="152"/>
    <col min="8821" max="8821" width="21.28515625" style="152" customWidth="1"/>
    <col min="8822" max="8822" width="22.5703125" style="152" customWidth="1"/>
    <col min="8823" max="8823" width="22.85546875" style="152" customWidth="1"/>
    <col min="8824" max="8824" width="16" style="152" customWidth="1"/>
    <col min="8825" max="8825" width="12.5703125" style="152" customWidth="1"/>
    <col min="8826" max="8826" width="14.28515625" style="152" customWidth="1"/>
    <col min="8827" max="8827" width="16.85546875" style="152" customWidth="1"/>
    <col min="8828" max="8828" width="16.28515625" style="152" customWidth="1"/>
    <col min="8829" max="8829" width="13.28515625" style="152" customWidth="1"/>
    <col min="8830" max="8830" width="11.85546875" style="152" customWidth="1"/>
    <col min="8831" max="8831" width="9.140625" style="152"/>
    <col min="8832" max="8832" width="18.42578125" style="152" customWidth="1"/>
    <col min="8833" max="9076" width="9.140625" style="152"/>
    <col min="9077" max="9077" width="21.28515625" style="152" customWidth="1"/>
    <col min="9078" max="9078" width="22.5703125" style="152" customWidth="1"/>
    <col min="9079" max="9079" width="22.85546875" style="152" customWidth="1"/>
    <col min="9080" max="9080" width="16" style="152" customWidth="1"/>
    <col min="9081" max="9081" width="12.5703125" style="152" customWidth="1"/>
    <col min="9082" max="9082" width="14.28515625" style="152" customWidth="1"/>
    <col min="9083" max="9083" width="16.85546875" style="152" customWidth="1"/>
    <col min="9084" max="9084" width="16.28515625" style="152" customWidth="1"/>
    <col min="9085" max="9085" width="13.28515625" style="152" customWidth="1"/>
    <col min="9086" max="9086" width="11.85546875" style="152" customWidth="1"/>
    <col min="9087" max="9087" width="9.140625" style="152"/>
    <col min="9088" max="9088" width="18.42578125" style="152" customWidth="1"/>
    <col min="9089" max="9332" width="9.140625" style="152"/>
    <col min="9333" max="9333" width="21.28515625" style="152" customWidth="1"/>
    <col min="9334" max="9334" width="22.5703125" style="152" customWidth="1"/>
    <col min="9335" max="9335" width="22.85546875" style="152" customWidth="1"/>
    <col min="9336" max="9336" width="16" style="152" customWidth="1"/>
    <col min="9337" max="9337" width="12.5703125" style="152" customWidth="1"/>
    <col min="9338" max="9338" width="14.28515625" style="152" customWidth="1"/>
    <col min="9339" max="9339" width="16.85546875" style="152" customWidth="1"/>
    <col min="9340" max="9340" width="16.28515625" style="152" customWidth="1"/>
    <col min="9341" max="9341" width="13.28515625" style="152" customWidth="1"/>
    <col min="9342" max="9342" width="11.85546875" style="152" customWidth="1"/>
    <col min="9343" max="9343" width="9.140625" style="152"/>
    <col min="9344" max="9344" width="18.42578125" style="152" customWidth="1"/>
    <col min="9345" max="9588" width="9.140625" style="152"/>
    <col min="9589" max="9589" width="21.28515625" style="152" customWidth="1"/>
    <col min="9590" max="9590" width="22.5703125" style="152" customWidth="1"/>
    <col min="9591" max="9591" width="22.85546875" style="152" customWidth="1"/>
    <col min="9592" max="9592" width="16" style="152" customWidth="1"/>
    <col min="9593" max="9593" width="12.5703125" style="152" customWidth="1"/>
    <col min="9594" max="9594" width="14.28515625" style="152" customWidth="1"/>
    <col min="9595" max="9595" width="16.85546875" style="152" customWidth="1"/>
    <col min="9596" max="9596" width="16.28515625" style="152" customWidth="1"/>
    <col min="9597" max="9597" width="13.28515625" style="152" customWidth="1"/>
    <col min="9598" max="9598" width="11.85546875" style="152" customWidth="1"/>
    <col min="9599" max="9599" width="9.140625" style="152"/>
    <col min="9600" max="9600" width="18.42578125" style="152" customWidth="1"/>
    <col min="9601" max="9844" width="9.140625" style="152"/>
    <col min="9845" max="9845" width="21.28515625" style="152" customWidth="1"/>
    <col min="9846" max="9846" width="22.5703125" style="152" customWidth="1"/>
    <col min="9847" max="9847" width="22.85546875" style="152" customWidth="1"/>
    <col min="9848" max="9848" width="16" style="152" customWidth="1"/>
    <col min="9849" max="9849" width="12.5703125" style="152" customWidth="1"/>
    <col min="9850" max="9850" width="14.28515625" style="152" customWidth="1"/>
    <col min="9851" max="9851" width="16.85546875" style="152" customWidth="1"/>
    <col min="9852" max="9852" width="16.28515625" style="152" customWidth="1"/>
    <col min="9853" max="9853" width="13.28515625" style="152" customWidth="1"/>
    <col min="9854" max="9854" width="11.85546875" style="152" customWidth="1"/>
    <col min="9855" max="9855" width="9.140625" style="152"/>
    <col min="9856" max="9856" width="18.42578125" style="152" customWidth="1"/>
    <col min="9857" max="10100" width="9.140625" style="152"/>
    <col min="10101" max="10101" width="21.28515625" style="152" customWidth="1"/>
    <col min="10102" max="10102" width="22.5703125" style="152" customWidth="1"/>
    <col min="10103" max="10103" width="22.85546875" style="152" customWidth="1"/>
    <col min="10104" max="10104" width="16" style="152" customWidth="1"/>
    <col min="10105" max="10105" width="12.5703125" style="152" customWidth="1"/>
    <col min="10106" max="10106" width="14.28515625" style="152" customWidth="1"/>
    <col min="10107" max="10107" width="16.85546875" style="152" customWidth="1"/>
    <col min="10108" max="10108" width="16.28515625" style="152" customWidth="1"/>
    <col min="10109" max="10109" width="13.28515625" style="152" customWidth="1"/>
    <col min="10110" max="10110" width="11.85546875" style="152" customWidth="1"/>
    <col min="10111" max="10111" width="9.140625" style="152"/>
    <col min="10112" max="10112" width="18.42578125" style="152" customWidth="1"/>
    <col min="10113" max="10356" width="9.140625" style="152"/>
    <col min="10357" max="10357" width="21.28515625" style="152" customWidth="1"/>
    <col min="10358" max="10358" width="22.5703125" style="152" customWidth="1"/>
    <col min="10359" max="10359" width="22.85546875" style="152" customWidth="1"/>
    <col min="10360" max="10360" width="16" style="152" customWidth="1"/>
    <col min="10361" max="10361" width="12.5703125" style="152" customWidth="1"/>
    <col min="10362" max="10362" width="14.28515625" style="152" customWidth="1"/>
    <col min="10363" max="10363" width="16.85546875" style="152" customWidth="1"/>
    <col min="10364" max="10364" width="16.28515625" style="152" customWidth="1"/>
    <col min="10365" max="10365" width="13.28515625" style="152" customWidth="1"/>
    <col min="10366" max="10366" width="11.85546875" style="152" customWidth="1"/>
    <col min="10367" max="10367" width="9.140625" style="152"/>
    <col min="10368" max="10368" width="18.42578125" style="152" customWidth="1"/>
    <col min="10369" max="10612" width="9.140625" style="152"/>
    <col min="10613" max="10613" width="21.28515625" style="152" customWidth="1"/>
    <col min="10614" max="10614" width="22.5703125" style="152" customWidth="1"/>
    <col min="10615" max="10615" width="22.85546875" style="152" customWidth="1"/>
    <col min="10616" max="10616" width="16" style="152" customWidth="1"/>
    <col min="10617" max="10617" width="12.5703125" style="152" customWidth="1"/>
    <col min="10618" max="10618" width="14.28515625" style="152" customWidth="1"/>
    <col min="10619" max="10619" width="16.85546875" style="152" customWidth="1"/>
    <col min="10620" max="10620" width="16.28515625" style="152" customWidth="1"/>
    <col min="10621" max="10621" width="13.28515625" style="152" customWidth="1"/>
    <col min="10622" max="10622" width="11.85546875" style="152" customWidth="1"/>
    <col min="10623" max="10623" width="9.140625" style="152"/>
    <col min="10624" max="10624" width="18.42578125" style="152" customWidth="1"/>
    <col min="10625" max="10868" width="9.140625" style="152"/>
    <col min="10869" max="10869" width="21.28515625" style="152" customWidth="1"/>
    <col min="10870" max="10870" width="22.5703125" style="152" customWidth="1"/>
    <col min="10871" max="10871" width="22.85546875" style="152" customWidth="1"/>
    <col min="10872" max="10872" width="16" style="152" customWidth="1"/>
    <col min="10873" max="10873" width="12.5703125" style="152" customWidth="1"/>
    <col min="10874" max="10874" width="14.28515625" style="152" customWidth="1"/>
    <col min="10875" max="10875" width="16.85546875" style="152" customWidth="1"/>
    <col min="10876" max="10876" width="16.28515625" style="152" customWidth="1"/>
    <col min="10877" max="10877" width="13.28515625" style="152" customWidth="1"/>
    <col min="10878" max="10878" width="11.85546875" style="152" customWidth="1"/>
    <col min="10879" max="10879" width="9.140625" style="152"/>
    <col min="10880" max="10880" width="18.42578125" style="152" customWidth="1"/>
    <col min="10881" max="11124" width="9.140625" style="152"/>
    <col min="11125" max="11125" width="21.28515625" style="152" customWidth="1"/>
    <col min="11126" max="11126" width="22.5703125" style="152" customWidth="1"/>
    <col min="11127" max="11127" width="22.85546875" style="152" customWidth="1"/>
    <col min="11128" max="11128" width="16" style="152" customWidth="1"/>
    <col min="11129" max="11129" width="12.5703125" style="152" customWidth="1"/>
    <col min="11130" max="11130" width="14.28515625" style="152" customWidth="1"/>
    <col min="11131" max="11131" width="16.85546875" style="152" customWidth="1"/>
    <col min="11132" max="11132" width="16.28515625" style="152" customWidth="1"/>
    <col min="11133" max="11133" width="13.28515625" style="152" customWidth="1"/>
    <col min="11134" max="11134" width="11.85546875" style="152" customWidth="1"/>
    <col min="11135" max="11135" width="9.140625" style="152"/>
    <col min="11136" max="11136" width="18.42578125" style="152" customWidth="1"/>
    <col min="11137" max="11380" width="9.140625" style="152"/>
    <col min="11381" max="11381" width="21.28515625" style="152" customWidth="1"/>
    <col min="11382" max="11382" width="22.5703125" style="152" customWidth="1"/>
    <col min="11383" max="11383" width="22.85546875" style="152" customWidth="1"/>
    <col min="11384" max="11384" width="16" style="152" customWidth="1"/>
    <col min="11385" max="11385" width="12.5703125" style="152" customWidth="1"/>
    <col min="11386" max="11386" width="14.28515625" style="152" customWidth="1"/>
    <col min="11387" max="11387" width="16.85546875" style="152" customWidth="1"/>
    <col min="11388" max="11388" width="16.28515625" style="152" customWidth="1"/>
    <col min="11389" max="11389" width="13.28515625" style="152" customWidth="1"/>
    <col min="11390" max="11390" width="11.85546875" style="152" customWidth="1"/>
    <col min="11391" max="11391" width="9.140625" style="152"/>
    <col min="11392" max="11392" width="18.42578125" style="152" customWidth="1"/>
    <col min="11393" max="11636" width="9.140625" style="152"/>
    <col min="11637" max="11637" width="21.28515625" style="152" customWidth="1"/>
    <col min="11638" max="11638" width="22.5703125" style="152" customWidth="1"/>
    <col min="11639" max="11639" width="22.85546875" style="152" customWidth="1"/>
    <col min="11640" max="11640" width="16" style="152" customWidth="1"/>
    <col min="11641" max="11641" width="12.5703125" style="152" customWidth="1"/>
    <col min="11642" max="11642" width="14.28515625" style="152" customWidth="1"/>
    <col min="11643" max="11643" width="16.85546875" style="152" customWidth="1"/>
    <col min="11644" max="11644" width="16.28515625" style="152" customWidth="1"/>
    <col min="11645" max="11645" width="13.28515625" style="152" customWidth="1"/>
    <col min="11646" max="11646" width="11.85546875" style="152" customWidth="1"/>
    <col min="11647" max="11647" width="9.140625" style="152"/>
    <col min="11648" max="11648" width="18.42578125" style="152" customWidth="1"/>
    <col min="11649" max="11892" width="9.140625" style="152"/>
    <col min="11893" max="11893" width="21.28515625" style="152" customWidth="1"/>
    <col min="11894" max="11894" width="22.5703125" style="152" customWidth="1"/>
    <col min="11895" max="11895" width="22.85546875" style="152" customWidth="1"/>
    <col min="11896" max="11896" width="16" style="152" customWidth="1"/>
    <col min="11897" max="11897" width="12.5703125" style="152" customWidth="1"/>
    <col min="11898" max="11898" width="14.28515625" style="152" customWidth="1"/>
    <col min="11899" max="11899" width="16.85546875" style="152" customWidth="1"/>
    <col min="11900" max="11900" width="16.28515625" style="152" customWidth="1"/>
    <col min="11901" max="11901" width="13.28515625" style="152" customWidth="1"/>
    <col min="11902" max="11902" width="11.85546875" style="152" customWidth="1"/>
    <col min="11903" max="11903" width="9.140625" style="152"/>
    <col min="11904" max="11904" width="18.42578125" style="152" customWidth="1"/>
    <col min="11905" max="12148" width="9.140625" style="152"/>
    <col min="12149" max="12149" width="21.28515625" style="152" customWidth="1"/>
    <col min="12150" max="12150" width="22.5703125" style="152" customWidth="1"/>
    <col min="12151" max="12151" width="22.85546875" style="152" customWidth="1"/>
    <col min="12152" max="12152" width="16" style="152" customWidth="1"/>
    <col min="12153" max="12153" width="12.5703125" style="152" customWidth="1"/>
    <col min="12154" max="12154" width="14.28515625" style="152" customWidth="1"/>
    <col min="12155" max="12155" width="16.85546875" style="152" customWidth="1"/>
    <col min="12156" max="12156" width="16.28515625" style="152" customWidth="1"/>
    <col min="12157" max="12157" width="13.28515625" style="152" customWidth="1"/>
    <col min="12158" max="12158" width="11.85546875" style="152" customWidth="1"/>
    <col min="12159" max="12159" width="9.140625" style="152"/>
    <col min="12160" max="12160" width="18.42578125" style="152" customWidth="1"/>
    <col min="12161" max="12404" width="9.140625" style="152"/>
    <col min="12405" max="12405" width="21.28515625" style="152" customWidth="1"/>
    <col min="12406" max="12406" width="22.5703125" style="152" customWidth="1"/>
    <col min="12407" max="12407" width="22.85546875" style="152" customWidth="1"/>
    <col min="12408" max="12408" width="16" style="152" customWidth="1"/>
    <col min="12409" max="12409" width="12.5703125" style="152" customWidth="1"/>
    <col min="12410" max="12410" width="14.28515625" style="152" customWidth="1"/>
    <col min="12411" max="12411" width="16.85546875" style="152" customWidth="1"/>
    <col min="12412" max="12412" width="16.28515625" style="152" customWidth="1"/>
    <col min="12413" max="12413" width="13.28515625" style="152" customWidth="1"/>
    <col min="12414" max="12414" width="11.85546875" style="152" customWidth="1"/>
    <col min="12415" max="12415" width="9.140625" style="152"/>
    <col min="12416" max="12416" width="18.42578125" style="152" customWidth="1"/>
    <col min="12417" max="12660" width="9.140625" style="152"/>
    <col min="12661" max="12661" width="21.28515625" style="152" customWidth="1"/>
    <col min="12662" max="12662" width="22.5703125" style="152" customWidth="1"/>
    <col min="12663" max="12663" width="22.85546875" style="152" customWidth="1"/>
    <col min="12664" max="12664" width="16" style="152" customWidth="1"/>
    <col min="12665" max="12665" width="12.5703125" style="152" customWidth="1"/>
    <col min="12666" max="12666" width="14.28515625" style="152" customWidth="1"/>
    <col min="12667" max="12667" width="16.85546875" style="152" customWidth="1"/>
    <col min="12668" max="12668" width="16.28515625" style="152" customWidth="1"/>
    <col min="12669" max="12669" width="13.28515625" style="152" customWidth="1"/>
    <col min="12670" max="12670" width="11.85546875" style="152" customWidth="1"/>
    <col min="12671" max="12671" width="9.140625" style="152"/>
    <col min="12672" max="12672" width="18.42578125" style="152" customWidth="1"/>
    <col min="12673" max="12916" width="9.140625" style="152"/>
    <col min="12917" max="12917" width="21.28515625" style="152" customWidth="1"/>
    <col min="12918" max="12918" width="22.5703125" style="152" customWidth="1"/>
    <col min="12919" max="12919" width="22.85546875" style="152" customWidth="1"/>
    <col min="12920" max="12920" width="16" style="152" customWidth="1"/>
    <col min="12921" max="12921" width="12.5703125" style="152" customWidth="1"/>
    <col min="12922" max="12922" width="14.28515625" style="152" customWidth="1"/>
    <col min="12923" max="12923" width="16.85546875" style="152" customWidth="1"/>
    <col min="12924" max="12924" width="16.28515625" style="152" customWidth="1"/>
    <col min="12925" max="12925" width="13.28515625" style="152" customWidth="1"/>
    <col min="12926" max="12926" width="11.85546875" style="152" customWidth="1"/>
    <col min="12927" max="12927" width="9.140625" style="152"/>
    <col min="12928" max="12928" width="18.42578125" style="152" customWidth="1"/>
    <col min="12929" max="13172" width="9.140625" style="152"/>
    <col min="13173" max="13173" width="21.28515625" style="152" customWidth="1"/>
    <col min="13174" max="13174" width="22.5703125" style="152" customWidth="1"/>
    <col min="13175" max="13175" width="22.85546875" style="152" customWidth="1"/>
    <col min="13176" max="13176" width="16" style="152" customWidth="1"/>
    <col min="13177" max="13177" width="12.5703125" style="152" customWidth="1"/>
    <col min="13178" max="13178" width="14.28515625" style="152" customWidth="1"/>
    <col min="13179" max="13179" width="16.85546875" style="152" customWidth="1"/>
    <col min="13180" max="13180" width="16.28515625" style="152" customWidth="1"/>
    <col min="13181" max="13181" width="13.28515625" style="152" customWidth="1"/>
    <col min="13182" max="13182" width="11.85546875" style="152" customWidth="1"/>
    <col min="13183" max="13183" width="9.140625" style="152"/>
    <col min="13184" max="13184" width="18.42578125" style="152" customWidth="1"/>
    <col min="13185" max="13428" width="9.140625" style="152"/>
    <col min="13429" max="13429" width="21.28515625" style="152" customWidth="1"/>
    <col min="13430" max="13430" width="22.5703125" style="152" customWidth="1"/>
    <col min="13431" max="13431" width="22.85546875" style="152" customWidth="1"/>
    <col min="13432" max="13432" width="16" style="152" customWidth="1"/>
    <col min="13433" max="13433" width="12.5703125" style="152" customWidth="1"/>
    <col min="13434" max="13434" width="14.28515625" style="152" customWidth="1"/>
    <col min="13435" max="13435" width="16.85546875" style="152" customWidth="1"/>
    <col min="13436" max="13436" width="16.28515625" style="152" customWidth="1"/>
    <col min="13437" max="13437" width="13.28515625" style="152" customWidth="1"/>
    <col min="13438" max="13438" width="11.85546875" style="152" customWidth="1"/>
    <col min="13439" max="13439" width="9.140625" style="152"/>
    <col min="13440" max="13440" width="18.42578125" style="152" customWidth="1"/>
    <col min="13441" max="13684" width="9.140625" style="152"/>
    <col min="13685" max="13685" width="21.28515625" style="152" customWidth="1"/>
    <col min="13686" max="13686" width="22.5703125" style="152" customWidth="1"/>
    <col min="13687" max="13687" width="22.85546875" style="152" customWidth="1"/>
    <col min="13688" max="13688" width="16" style="152" customWidth="1"/>
    <col min="13689" max="13689" width="12.5703125" style="152" customWidth="1"/>
    <col min="13690" max="13690" width="14.28515625" style="152" customWidth="1"/>
    <col min="13691" max="13691" width="16.85546875" style="152" customWidth="1"/>
    <col min="13692" max="13692" width="16.28515625" style="152" customWidth="1"/>
    <col min="13693" max="13693" width="13.28515625" style="152" customWidth="1"/>
    <col min="13694" max="13694" width="11.85546875" style="152" customWidth="1"/>
    <col min="13695" max="13695" width="9.140625" style="152"/>
    <col min="13696" max="13696" width="18.42578125" style="152" customWidth="1"/>
    <col min="13697" max="13940" width="9.140625" style="152"/>
    <col min="13941" max="13941" width="21.28515625" style="152" customWidth="1"/>
    <col min="13942" max="13942" width="22.5703125" style="152" customWidth="1"/>
    <col min="13943" max="13943" width="22.85546875" style="152" customWidth="1"/>
    <col min="13944" max="13944" width="16" style="152" customWidth="1"/>
    <col min="13945" max="13945" width="12.5703125" style="152" customWidth="1"/>
    <col min="13946" max="13946" width="14.28515625" style="152" customWidth="1"/>
    <col min="13947" max="13947" width="16.85546875" style="152" customWidth="1"/>
    <col min="13948" max="13948" width="16.28515625" style="152" customWidth="1"/>
    <col min="13949" max="13949" width="13.28515625" style="152" customWidth="1"/>
    <col min="13950" max="13950" width="11.85546875" style="152" customWidth="1"/>
    <col min="13951" max="13951" width="9.140625" style="152"/>
    <col min="13952" max="13952" width="18.42578125" style="152" customWidth="1"/>
    <col min="13953" max="14196" width="9.140625" style="152"/>
    <col min="14197" max="14197" width="21.28515625" style="152" customWidth="1"/>
    <col min="14198" max="14198" width="22.5703125" style="152" customWidth="1"/>
    <col min="14199" max="14199" width="22.85546875" style="152" customWidth="1"/>
    <col min="14200" max="14200" width="16" style="152" customWidth="1"/>
    <col min="14201" max="14201" width="12.5703125" style="152" customWidth="1"/>
    <col min="14202" max="14202" width="14.28515625" style="152" customWidth="1"/>
    <col min="14203" max="14203" width="16.85546875" style="152" customWidth="1"/>
    <col min="14204" max="14204" width="16.28515625" style="152" customWidth="1"/>
    <col min="14205" max="14205" width="13.28515625" style="152" customWidth="1"/>
    <col min="14206" max="14206" width="11.85546875" style="152" customWidth="1"/>
    <col min="14207" max="14207" width="9.140625" style="152"/>
    <col min="14208" max="14208" width="18.42578125" style="152" customWidth="1"/>
    <col min="14209" max="14452" width="9.140625" style="152"/>
    <col min="14453" max="14453" width="21.28515625" style="152" customWidth="1"/>
    <col min="14454" max="14454" width="22.5703125" style="152" customWidth="1"/>
    <col min="14455" max="14455" width="22.85546875" style="152" customWidth="1"/>
    <col min="14456" max="14456" width="16" style="152" customWidth="1"/>
    <col min="14457" max="14457" width="12.5703125" style="152" customWidth="1"/>
    <col min="14458" max="14458" width="14.28515625" style="152" customWidth="1"/>
    <col min="14459" max="14459" width="16.85546875" style="152" customWidth="1"/>
    <col min="14460" max="14460" width="16.28515625" style="152" customWidth="1"/>
    <col min="14461" max="14461" width="13.28515625" style="152" customWidth="1"/>
    <col min="14462" max="14462" width="11.85546875" style="152" customWidth="1"/>
    <col min="14463" max="14463" width="9.140625" style="152"/>
    <col min="14464" max="14464" width="18.42578125" style="152" customWidth="1"/>
    <col min="14465" max="14708" width="9.140625" style="152"/>
    <col min="14709" max="14709" width="21.28515625" style="152" customWidth="1"/>
    <col min="14710" max="14710" width="22.5703125" style="152" customWidth="1"/>
    <col min="14711" max="14711" width="22.85546875" style="152" customWidth="1"/>
    <col min="14712" max="14712" width="16" style="152" customWidth="1"/>
    <col min="14713" max="14713" width="12.5703125" style="152" customWidth="1"/>
    <col min="14714" max="14714" width="14.28515625" style="152" customWidth="1"/>
    <col min="14715" max="14715" width="16.85546875" style="152" customWidth="1"/>
    <col min="14716" max="14716" width="16.28515625" style="152" customWidth="1"/>
    <col min="14717" max="14717" width="13.28515625" style="152" customWidth="1"/>
    <col min="14718" max="14718" width="11.85546875" style="152" customWidth="1"/>
    <col min="14719" max="14719" width="9.140625" style="152"/>
    <col min="14720" max="14720" width="18.42578125" style="152" customWidth="1"/>
    <col min="14721" max="14964" width="9.140625" style="152"/>
    <col min="14965" max="14965" width="21.28515625" style="152" customWidth="1"/>
    <col min="14966" max="14966" width="22.5703125" style="152" customWidth="1"/>
    <col min="14967" max="14967" width="22.85546875" style="152" customWidth="1"/>
    <col min="14968" max="14968" width="16" style="152" customWidth="1"/>
    <col min="14969" max="14969" width="12.5703125" style="152" customWidth="1"/>
    <col min="14970" max="14970" width="14.28515625" style="152" customWidth="1"/>
    <col min="14971" max="14971" width="16.85546875" style="152" customWidth="1"/>
    <col min="14972" max="14972" width="16.28515625" style="152" customWidth="1"/>
    <col min="14973" max="14973" width="13.28515625" style="152" customWidth="1"/>
    <col min="14974" max="14974" width="11.85546875" style="152" customWidth="1"/>
    <col min="14975" max="14975" width="9.140625" style="152"/>
    <col min="14976" max="14976" width="18.42578125" style="152" customWidth="1"/>
    <col min="14977" max="15220" width="9.140625" style="152"/>
    <col min="15221" max="15221" width="21.28515625" style="152" customWidth="1"/>
    <col min="15222" max="15222" width="22.5703125" style="152" customWidth="1"/>
    <col min="15223" max="15223" width="22.85546875" style="152" customWidth="1"/>
    <col min="15224" max="15224" width="16" style="152" customWidth="1"/>
    <col min="15225" max="15225" width="12.5703125" style="152" customWidth="1"/>
    <col min="15226" max="15226" width="14.28515625" style="152" customWidth="1"/>
    <col min="15227" max="15227" width="16.85546875" style="152" customWidth="1"/>
    <col min="15228" max="15228" width="16.28515625" style="152" customWidth="1"/>
    <col min="15229" max="15229" width="13.28515625" style="152" customWidth="1"/>
    <col min="15230" max="15230" width="11.85546875" style="152" customWidth="1"/>
    <col min="15231" max="15231" width="9.140625" style="152"/>
    <col min="15232" max="15232" width="18.42578125" style="152" customWidth="1"/>
    <col min="15233" max="15476" width="9.140625" style="152"/>
    <col min="15477" max="15477" width="21.28515625" style="152" customWidth="1"/>
    <col min="15478" max="15478" width="22.5703125" style="152" customWidth="1"/>
    <col min="15479" max="15479" width="22.85546875" style="152" customWidth="1"/>
    <col min="15480" max="15480" width="16" style="152" customWidth="1"/>
    <col min="15481" max="15481" width="12.5703125" style="152" customWidth="1"/>
    <col min="15482" max="15482" width="14.28515625" style="152" customWidth="1"/>
    <col min="15483" max="15483" width="16.85546875" style="152" customWidth="1"/>
    <col min="15484" max="15484" width="16.28515625" style="152" customWidth="1"/>
    <col min="15485" max="15485" width="13.28515625" style="152" customWidth="1"/>
    <col min="15486" max="15486" width="11.85546875" style="152" customWidth="1"/>
    <col min="15487" max="15487" width="9.140625" style="152"/>
    <col min="15488" max="15488" width="18.42578125" style="152" customWidth="1"/>
    <col min="15489" max="15732" width="9.140625" style="152"/>
    <col min="15733" max="15733" width="21.28515625" style="152" customWidth="1"/>
    <col min="15734" max="15734" width="22.5703125" style="152" customWidth="1"/>
    <col min="15735" max="15735" width="22.85546875" style="152" customWidth="1"/>
    <col min="15736" max="15736" width="16" style="152" customWidth="1"/>
    <col min="15737" max="15737" width="12.5703125" style="152" customWidth="1"/>
    <col min="15738" max="15738" width="14.28515625" style="152" customWidth="1"/>
    <col min="15739" max="15739" width="16.85546875" style="152" customWidth="1"/>
    <col min="15740" max="15740" width="16.28515625" style="152" customWidth="1"/>
    <col min="15741" max="15741" width="13.28515625" style="152" customWidth="1"/>
    <col min="15742" max="15742" width="11.85546875" style="152" customWidth="1"/>
    <col min="15743" max="15743" width="9.140625" style="152"/>
    <col min="15744" max="15744" width="18.42578125" style="152" customWidth="1"/>
    <col min="15745" max="15988" width="9.140625" style="152"/>
    <col min="15989" max="15989" width="21.28515625" style="152" customWidth="1"/>
    <col min="15990" max="15990" width="22.5703125" style="152" customWidth="1"/>
    <col min="15991" max="15991" width="22.85546875" style="152" customWidth="1"/>
    <col min="15992" max="15992" width="16" style="152" customWidth="1"/>
    <col min="15993" max="15993" width="12.5703125" style="152" customWidth="1"/>
    <col min="15994" max="15994" width="14.28515625" style="152" customWidth="1"/>
    <col min="15995" max="15995" width="16.85546875" style="152" customWidth="1"/>
    <col min="15996" max="15996" width="16.28515625" style="152" customWidth="1"/>
    <col min="15997" max="15997" width="13.28515625" style="152" customWidth="1"/>
    <col min="15998" max="15998" width="11.85546875" style="152" customWidth="1"/>
    <col min="15999" max="15999" width="9.140625" style="152"/>
    <col min="16000" max="16000" width="18.42578125" style="152" customWidth="1"/>
    <col min="16001" max="16384" width="9.140625" style="152"/>
  </cols>
  <sheetData>
    <row r="1" spans="1:15" ht="15" customHeight="1" thickBot="1">
      <c r="A1" s="506" t="s">
        <v>403</v>
      </c>
      <c r="B1" s="506"/>
      <c r="C1" s="507"/>
      <c r="D1" s="507"/>
      <c r="E1" s="507"/>
      <c r="F1" s="507"/>
      <c r="G1" s="507"/>
      <c r="H1" s="507"/>
      <c r="I1" s="507"/>
      <c r="J1" s="507"/>
      <c r="K1" s="507"/>
      <c r="L1" s="507"/>
      <c r="M1" s="507"/>
      <c r="N1" s="507"/>
    </row>
    <row r="3" spans="1:15" ht="12.75" thickBot="1">
      <c r="A3" s="508"/>
      <c r="B3" s="508"/>
      <c r="C3" s="508"/>
      <c r="D3" s="508"/>
      <c r="E3" s="508"/>
      <c r="F3" s="508"/>
      <c r="G3" s="508"/>
      <c r="H3" s="508"/>
      <c r="I3" s="508"/>
      <c r="J3" s="508"/>
      <c r="K3" s="508"/>
      <c r="L3" s="508"/>
      <c r="M3" s="508"/>
      <c r="N3" s="508"/>
    </row>
    <row r="4" spans="1:15" ht="12.75" thickBot="1">
      <c r="A4" s="781" t="s">
        <v>404</v>
      </c>
      <c r="B4" s="509" t="s">
        <v>405</v>
      </c>
      <c r="C4" s="782" t="s">
        <v>406</v>
      </c>
      <c r="D4" s="509" t="s">
        <v>407</v>
      </c>
      <c r="E4" s="782" t="s">
        <v>408</v>
      </c>
      <c r="F4" s="509" t="s">
        <v>409</v>
      </c>
      <c r="G4" s="784" t="s">
        <v>497</v>
      </c>
      <c r="H4" s="742" t="s">
        <v>498</v>
      </c>
      <c r="I4" s="782" t="s">
        <v>410</v>
      </c>
      <c r="J4" s="509" t="s">
        <v>411</v>
      </c>
      <c r="K4" s="782" t="s">
        <v>412</v>
      </c>
      <c r="L4" s="509" t="s">
        <v>413</v>
      </c>
      <c r="M4" s="785" t="s">
        <v>499</v>
      </c>
      <c r="N4" s="519" t="s">
        <v>500</v>
      </c>
    </row>
    <row r="5" spans="1:15">
      <c r="A5" s="510" t="s">
        <v>501</v>
      </c>
      <c r="B5" s="511" t="s">
        <v>510</v>
      </c>
      <c r="C5" s="831">
        <v>243500000</v>
      </c>
      <c r="D5" s="510" t="s">
        <v>297</v>
      </c>
      <c r="E5" s="775">
        <v>1.5800000000000002E-2</v>
      </c>
      <c r="F5" s="758">
        <v>1.7928000000000003E-2</v>
      </c>
      <c r="G5" s="832">
        <v>375915.30000000005</v>
      </c>
      <c r="H5" s="512">
        <v>0</v>
      </c>
      <c r="I5" s="833">
        <v>152796250</v>
      </c>
      <c r="J5" s="510" t="s">
        <v>230</v>
      </c>
      <c r="K5" s="775">
        <v>1.32E-2</v>
      </c>
      <c r="L5" s="758">
        <v>0</v>
      </c>
      <c r="M5" s="512">
        <v>0</v>
      </c>
      <c r="N5" s="512">
        <v>0</v>
      </c>
    </row>
    <row r="6" spans="1:15">
      <c r="A6" s="510" t="s">
        <v>502</v>
      </c>
      <c r="B6" s="511" t="s">
        <v>510</v>
      </c>
      <c r="C6" s="831">
        <v>244000000</v>
      </c>
      <c r="D6" s="510" t="s">
        <v>297</v>
      </c>
      <c r="E6" s="775">
        <v>1.5299999999999999E-2</v>
      </c>
      <c r="F6" s="758">
        <v>1.7427999999999999E-2</v>
      </c>
      <c r="G6" s="832">
        <v>366181.64444444445</v>
      </c>
      <c r="H6" s="512">
        <v>0</v>
      </c>
      <c r="I6" s="833">
        <v>153110000</v>
      </c>
      <c r="J6" s="510" t="s">
        <v>230</v>
      </c>
      <c r="K6" s="775">
        <v>1.2699999999999999E-2</v>
      </c>
      <c r="L6" s="758">
        <v>0</v>
      </c>
      <c r="M6" s="512">
        <v>0</v>
      </c>
      <c r="N6" s="512">
        <v>0</v>
      </c>
    </row>
    <row r="7" spans="1:15">
      <c r="A7" s="510" t="s">
        <v>503</v>
      </c>
      <c r="B7" s="511" t="s">
        <v>510</v>
      </c>
      <c r="C7" s="831">
        <v>244500000</v>
      </c>
      <c r="D7" s="510" t="s">
        <v>297</v>
      </c>
      <c r="E7" s="775">
        <v>1.4800000000000001E-2</v>
      </c>
      <c r="F7" s="758">
        <v>1.6928000000000002E-2</v>
      </c>
      <c r="G7" s="832">
        <v>356404.93333333341</v>
      </c>
      <c r="H7" s="512">
        <v>0</v>
      </c>
      <c r="I7" s="833">
        <v>153423750</v>
      </c>
      <c r="J7" s="510" t="s">
        <v>230</v>
      </c>
      <c r="K7" s="775">
        <v>1.2200000000000001E-2</v>
      </c>
      <c r="L7" s="758">
        <v>0</v>
      </c>
      <c r="M7" s="512">
        <v>0</v>
      </c>
      <c r="N7" s="512">
        <v>0</v>
      </c>
      <c r="O7" s="513"/>
    </row>
    <row r="8" spans="1:15">
      <c r="A8" s="510" t="s">
        <v>504</v>
      </c>
      <c r="B8" s="511" t="s">
        <v>510</v>
      </c>
      <c r="C8" s="831">
        <v>245000000</v>
      </c>
      <c r="D8" s="510" t="s">
        <v>297</v>
      </c>
      <c r="E8" s="775">
        <v>1.43E-2</v>
      </c>
      <c r="F8" s="758">
        <v>1.6428000000000002E-2</v>
      </c>
      <c r="G8" s="832">
        <v>346585.16666666674</v>
      </c>
      <c r="H8" s="512">
        <v>0</v>
      </c>
      <c r="I8" s="833">
        <v>153737500</v>
      </c>
      <c r="J8" s="510" t="s">
        <v>230</v>
      </c>
      <c r="K8" s="775">
        <v>1.17E-2</v>
      </c>
      <c r="L8" s="758">
        <v>0</v>
      </c>
      <c r="M8" s="512">
        <v>0</v>
      </c>
      <c r="N8" s="512">
        <v>0</v>
      </c>
      <c r="O8" s="513"/>
    </row>
    <row r="9" spans="1:15">
      <c r="A9" s="510" t="s">
        <v>505</v>
      </c>
      <c r="B9" s="511" t="s">
        <v>510</v>
      </c>
      <c r="C9" s="831">
        <v>243500000</v>
      </c>
      <c r="D9" s="640" t="s">
        <v>297</v>
      </c>
      <c r="E9" s="775">
        <v>1.5800000000000002E-2</v>
      </c>
      <c r="F9" s="758">
        <v>1.7928000000000003E-2</v>
      </c>
      <c r="G9" s="832">
        <v>375915.30000000005</v>
      </c>
      <c r="H9" s="512">
        <v>0</v>
      </c>
      <c r="I9" s="833">
        <v>152796250</v>
      </c>
      <c r="J9" s="510" t="s">
        <v>230</v>
      </c>
      <c r="K9" s="775">
        <v>1.32E-2</v>
      </c>
      <c r="L9" s="758">
        <v>0</v>
      </c>
      <c r="M9" s="512">
        <v>0</v>
      </c>
      <c r="N9" s="512">
        <v>0</v>
      </c>
      <c r="O9" s="513"/>
    </row>
    <row r="10" spans="1:15">
      <c r="A10" s="510" t="s">
        <v>506</v>
      </c>
      <c r="B10" s="511" t="s">
        <v>510</v>
      </c>
      <c r="C10" s="831">
        <v>244000000</v>
      </c>
      <c r="D10" s="510" t="s">
        <v>297</v>
      </c>
      <c r="E10" s="775">
        <v>1.5299999999999999E-2</v>
      </c>
      <c r="F10" s="758">
        <v>1.7427999999999999E-2</v>
      </c>
      <c r="G10" s="832">
        <v>366181.64444444445</v>
      </c>
      <c r="H10" s="512">
        <v>0</v>
      </c>
      <c r="I10" s="833">
        <v>153110000</v>
      </c>
      <c r="J10" s="510" t="s">
        <v>230</v>
      </c>
      <c r="K10" s="775">
        <v>1.2699999999999999E-2</v>
      </c>
      <c r="L10" s="758">
        <v>0</v>
      </c>
      <c r="M10" s="512">
        <v>0</v>
      </c>
      <c r="N10" s="512">
        <v>0</v>
      </c>
      <c r="O10" s="513"/>
    </row>
    <row r="11" spans="1:15">
      <c r="A11" s="510" t="s">
        <v>507</v>
      </c>
      <c r="B11" s="511" t="s">
        <v>510</v>
      </c>
      <c r="C11" s="831">
        <v>244500000</v>
      </c>
      <c r="D11" s="510" t="s">
        <v>297</v>
      </c>
      <c r="E11" s="775">
        <v>1.4800000000000001E-2</v>
      </c>
      <c r="F11" s="758">
        <v>1.6928000000000002E-2</v>
      </c>
      <c r="G11" s="832">
        <v>356404.93333333341</v>
      </c>
      <c r="H11" s="512">
        <v>0</v>
      </c>
      <c r="I11" s="833">
        <v>153423750</v>
      </c>
      <c r="J11" s="510" t="s">
        <v>230</v>
      </c>
      <c r="K11" s="775">
        <v>1.2200000000000001E-2</v>
      </c>
      <c r="L11" s="758">
        <v>0</v>
      </c>
      <c r="M11" s="512">
        <v>0</v>
      </c>
      <c r="N11" s="512">
        <v>0</v>
      </c>
      <c r="O11" s="513"/>
    </row>
    <row r="12" spans="1:15">
      <c r="A12" s="510" t="s">
        <v>508</v>
      </c>
      <c r="B12" s="511" t="s">
        <v>510</v>
      </c>
      <c r="C12" s="831">
        <v>245500000</v>
      </c>
      <c r="D12" s="510" t="s">
        <v>297</v>
      </c>
      <c r="E12" s="775">
        <v>1.43E-2</v>
      </c>
      <c r="F12" s="758">
        <v>1.6428000000000002E-2</v>
      </c>
      <c r="G12" s="832">
        <v>347292.48333333334</v>
      </c>
      <c r="H12" s="512">
        <v>0</v>
      </c>
      <c r="I12" s="833">
        <v>154051250</v>
      </c>
      <c r="J12" s="510" t="s">
        <v>230</v>
      </c>
      <c r="K12" s="775">
        <v>1.17E-2</v>
      </c>
      <c r="L12" s="758">
        <v>0</v>
      </c>
      <c r="M12" s="512">
        <v>0</v>
      </c>
      <c r="N12" s="512">
        <v>0</v>
      </c>
      <c r="O12" s="513"/>
    </row>
    <row r="13" spans="1:15" ht="12.75" thickBot="1">
      <c r="A13" s="514" t="s">
        <v>509</v>
      </c>
      <c r="B13" s="515" t="s">
        <v>510</v>
      </c>
      <c r="C13" s="834">
        <v>245500000</v>
      </c>
      <c r="D13" s="514" t="s">
        <v>297</v>
      </c>
      <c r="E13" s="783">
        <v>1.38E-2</v>
      </c>
      <c r="F13" s="759">
        <v>1.5928000000000001E-2</v>
      </c>
      <c r="G13" s="835">
        <v>336722.34444444446</v>
      </c>
      <c r="H13" s="516">
        <v>0</v>
      </c>
      <c r="I13" s="836">
        <v>154051250</v>
      </c>
      <c r="J13" s="514" t="s">
        <v>230</v>
      </c>
      <c r="K13" s="783">
        <v>1.12E-2</v>
      </c>
      <c r="L13" s="759">
        <v>0</v>
      </c>
      <c r="M13" s="516">
        <v>0</v>
      </c>
      <c r="N13" s="516">
        <v>0</v>
      </c>
      <c r="O13" s="513"/>
    </row>
    <row r="14" spans="1:15">
      <c r="O14" s="513"/>
    </row>
    <row r="15" spans="1:15">
      <c r="O15" s="513"/>
    </row>
    <row r="16" spans="1:15">
      <c r="A16" s="517"/>
      <c r="D16" s="571"/>
      <c r="O16" s="513"/>
    </row>
    <row r="17" spans="1:15" s="163" customFormat="1">
      <c r="A17" s="517"/>
      <c r="B17" s="152"/>
      <c r="C17" s="152"/>
      <c r="D17" s="152"/>
      <c r="E17" s="152"/>
      <c r="F17" s="152"/>
      <c r="G17" s="152"/>
      <c r="H17" s="152"/>
      <c r="I17" s="152"/>
      <c r="J17" s="152"/>
      <c r="K17" s="152"/>
      <c r="L17" s="152"/>
      <c r="M17" s="152"/>
      <c r="N17" s="152"/>
      <c r="O17" s="208"/>
    </row>
    <row r="18" spans="1:15" ht="13.5" thickBot="1">
      <c r="A18" s="518" t="s">
        <v>414</v>
      </c>
      <c r="B18" s="518"/>
      <c r="C18" s="453"/>
      <c r="D18" s="453"/>
      <c r="E18" s="453"/>
      <c r="F18" s="453"/>
      <c r="G18" s="453"/>
      <c r="H18" s="453"/>
      <c r="I18" s="453"/>
      <c r="J18" s="453"/>
      <c r="K18" s="453"/>
      <c r="L18" s="453"/>
      <c r="M18" s="453"/>
      <c r="N18" s="453"/>
    </row>
    <row r="19" spans="1:15" ht="12.75">
      <c r="A19" s="454"/>
      <c r="B19" s="454"/>
      <c r="C19" s="454"/>
      <c r="D19" s="454"/>
      <c r="E19" s="454"/>
      <c r="F19" s="454"/>
      <c r="G19" s="454"/>
      <c r="H19" s="454"/>
      <c r="I19" s="454"/>
      <c r="J19" s="454"/>
      <c r="K19" s="454"/>
      <c r="L19" s="454"/>
      <c r="M19" s="454"/>
      <c r="N19" s="454"/>
    </row>
    <row r="20" spans="1:15" s="454" customFormat="1" ht="13.5" thickBot="1">
      <c r="L20" s="480"/>
    </row>
    <row r="21" spans="1:15" s="454" customFormat="1" ht="13.5" thickBot="1">
      <c r="A21" s="509" t="s">
        <v>404</v>
      </c>
      <c r="B21" s="519" t="s">
        <v>415</v>
      </c>
      <c r="C21" s="520" t="s">
        <v>405</v>
      </c>
      <c r="I21" s="570"/>
      <c r="J21" s="480"/>
      <c r="K21" s="826"/>
      <c r="L21" s="480"/>
      <c r="M21" s="570"/>
    </row>
    <row r="22" spans="1:15" s="454" customFormat="1" ht="13.5" thickBot="1">
      <c r="A22" s="522"/>
      <c r="B22" s="523"/>
      <c r="C22" s="524"/>
      <c r="I22" s="570"/>
      <c r="J22" s="480"/>
      <c r="K22" s="826"/>
      <c r="L22" s="480"/>
      <c r="M22" s="570"/>
    </row>
    <row r="23" spans="1:15" s="454" customFormat="1" ht="12.75">
      <c r="A23" s="525"/>
      <c r="I23" s="480"/>
      <c r="J23" s="480"/>
      <c r="K23" s="826"/>
      <c r="L23" s="480"/>
    </row>
    <row r="24" spans="1:15" s="454" customFormat="1" ht="12.75">
      <c r="A24" s="513" t="s">
        <v>543</v>
      </c>
      <c r="B24" s="795"/>
      <c r="C24" s="795"/>
      <c r="I24" s="480"/>
      <c r="J24" s="480"/>
      <c r="K24" s="826"/>
      <c r="L24" s="480"/>
    </row>
    <row r="25" spans="1:15" s="454" customFormat="1" ht="12.75">
      <c r="A25" s="152"/>
      <c r="B25" s="152"/>
      <c r="C25" s="152"/>
      <c r="D25" s="152"/>
      <c r="I25" s="480"/>
      <c r="J25" s="480"/>
      <c r="K25" s="826"/>
      <c r="L25" s="480"/>
      <c r="M25" s="751"/>
      <c r="N25" s="152"/>
    </row>
    <row r="26" spans="1:15" s="454" customFormat="1" ht="12.75">
      <c r="A26" s="152"/>
      <c r="B26" s="152"/>
      <c r="C26" s="152"/>
      <c r="D26" s="152"/>
      <c r="I26" s="480"/>
      <c r="J26" s="480"/>
      <c r="K26" s="826"/>
      <c r="L26" s="480"/>
      <c r="M26" s="751"/>
      <c r="N26" s="152"/>
    </row>
    <row r="27" spans="1:15" ht="12.75">
      <c r="E27" s="454"/>
      <c r="F27" s="454"/>
      <c r="G27" s="454"/>
      <c r="H27" s="454"/>
      <c r="I27" s="480"/>
      <c r="J27" s="480"/>
      <c r="K27" s="826"/>
      <c r="L27" s="480"/>
      <c r="M27" s="751"/>
    </row>
    <row r="28" spans="1:15" ht="12.75">
      <c r="E28" s="454"/>
      <c r="F28" s="454"/>
      <c r="G28" s="454"/>
      <c r="H28" s="454"/>
      <c r="I28" s="480"/>
      <c r="J28" s="480"/>
      <c r="K28" s="826"/>
      <c r="L28" s="480"/>
      <c r="M28" s="751"/>
    </row>
    <row r="29" spans="1:15" ht="12.75">
      <c r="E29" s="454"/>
      <c r="F29" s="454"/>
      <c r="G29" s="454"/>
      <c r="H29" s="454"/>
      <c r="I29" s="480"/>
      <c r="J29" s="480"/>
      <c r="K29" s="826"/>
      <c r="L29" s="480"/>
      <c r="M29" s="751"/>
    </row>
    <row r="30" spans="1:15" ht="12.75">
      <c r="E30" s="454"/>
      <c r="F30" s="454"/>
      <c r="G30" s="454"/>
      <c r="H30" s="454"/>
      <c r="I30" s="480"/>
      <c r="J30" s="480"/>
      <c r="L30" s="480"/>
      <c r="M30" s="751"/>
    </row>
    <row r="31" spans="1:15" ht="12.75">
      <c r="E31" s="454"/>
      <c r="F31" s="454"/>
      <c r="G31" s="454"/>
      <c r="H31" s="454"/>
      <c r="I31" s="480"/>
      <c r="J31" s="480"/>
      <c r="L31" s="480"/>
      <c r="M31" s="751"/>
    </row>
    <row r="32" spans="1:15" ht="12.75">
      <c r="E32" s="454"/>
      <c r="F32" s="454"/>
      <c r="G32" s="454"/>
      <c r="H32" s="454"/>
      <c r="I32" s="480"/>
      <c r="J32" s="480"/>
      <c r="L32" s="480"/>
      <c r="M32" s="751"/>
    </row>
    <row r="33" spans="5:13" ht="12.75">
      <c r="E33" s="454"/>
      <c r="F33" s="454"/>
      <c r="G33" s="454"/>
      <c r="H33" s="454"/>
      <c r="I33" s="480"/>
      <c r="J33" s="480"/>
      <c r="L33" s="480"/>
      <c r="M33" s="751"/>
    </row>
    <row r="34" spans="5:13" ht="12.75">
      <c r="E34" s="454"/>
      <c r="F34" s="454"/>
      <c r="G34" s="454"/>
      <c r="H34" s="454"/>
      <c r="I34" s="480"/>
      <c r="J34" s="480"/>
      <c r="L34" s="480"/>
      <c r="M34" s="751"/>
    </row>
    <row r="35" spans="5:13" ht="12.75">
      <c r="E35" s="454"/>
      <c r="F35" s="454"/>
      <c r="G35" s="454"/>
      <c r="H35" s="454"/>
      <c r="I35" s="480"/>
      <c r="J35" s="480"/>
      <c r="L35" s="480"/>
      <c r="M35" s="751"/>
    </row>
    <row r="36" spans="5:13" ht="12.75">
      <c r="E36" s="454"/>
      <c r="F36" s="454"/>
      <c r="G36" s="454"/>
      <c r="H36" s="454"/>
      <c r="I36" s="480"/>
      <c r="J36" s="480"/>
      <c r="L36" s="480"/>
      <c r="M36" s="751"/>
    </row>
    <row r="37" spans="5:13" ht="12.75">
      <c r="F37" s="521"/>
      <c r="G37" s="480"/>
      <c r="H37" s="480"/>
      <c r="I37" s="480"/>
      <c r="J37" s="480"/>
      <c r="L37" s="480"/>
      <c r="M37" s="751"/>
    </row>
    <row r="38" spans="5:13" ht="12.75">
      <c r="F38" s="521"/>
      <c r="G38" s="480"/>
      <c r="H38" s="480"/>
      <c r="I38" s="480"/>
      <c r="J38" s="480"/>
      <c r="L38" s="480"/>
      <c r="M38" s="751"/>
    </row>
    <row r="39" spans="5:13" ht="12.75">
      <c r="F39" s="521"/>
      <c r="G39" s="480"/>
      <c r="H39" s="480"/>
      <c r="I39" s="480"/>
      <c r="J39" s="480"/>
      <c r="L39" s="480"/>
      <c r="M39" s="751"/>
    </row>
    <row r="40" spans="5:13" ht="12.75">
      <c r="F40" s="521"/>
      <c r="G40" s="480"/>
      <c r="H40" s="480"/>
      <c r="I40" s="480"/>
      <c r="J40" s="480"/>
      <c r="L40" s="480"/>
      <c r="M40" s="751"/>
    </row>
  </sheetData>
  <pageMargins left="0.70866141732283472" right="0.70866141732283472" top="0.74803149606299213" bottom="0.74803149606299213" header="0.31496062992125984" footer="0.31496062992125984"/>
  <pageSetup paperSize="8" scale="74" orientation="landscape" r:id="rId1"/>
  <headerFooter scaleWithDoc="0">
    <oddHeader>&amp;C&amp;8Langton Investors' Report - October 2015</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56"/>
  <sheetViews>
    <sheetView view="pageLayout" zoomScale="75" zoomScaleNormal="100" zoomScaleSheetLayoutView="70" zoomScalePageLayoutView="75" workbookViewId="0"/>
  </sheetViews>
  <sheetFormatPr defaultRowHeight="12"/>
  <cols>
    <col min="1" max="1" width="6.42578125" style="152" customWidth="1"/>
    <col min="2" max="2" width="112.5703125" style="152" customWidth="1"/>
    <col min="3" max="3" width="8.85546875" style="152" customWidth="1"/>
    <col min="4" max="4" width="6.28515625" style="152" customWidth="1"/>
    <col min="5" max="256" width="9.140625" style="152"/>
    <col min="257" max="257" width="6.42578125" style="152" customWidth="1"/>
    <col min="258" max="258" width="123.7109375" style="152" customWidth="1"/>
    <col min="259" max="259" width="9.42578125" style="152" customWidth="1"/>
    <col min="260" max="512" width="9.140625" style="152"/>
    <col min="513" max="513" width="6.42578125" style="152" customWidth="1"/>
    <col min="514" max="514" width="123.7109375" style="152" customWidth="1"/>
    <col min="515" max="515" width="9.42578125" style="152" customWidth="1"/>
    <col min="516" max="768" width="9.140625" style="152"/>
    <col min="769" max="769" width="6.42578125" style="152" customWidth="1"/>
    <col min="770" max="770" width="123.7109375" style="152" customWidth="1"/>
    <col min="771" max="771" width="9.42578125" style="152" customWidth="1"/>
    <col min="772" max="1024" width="9.140625" style="152"/>
    <col min="1025" max="1025" width="6.42578125" style="152" customWidth="1"/>
    <col min="1026" max="1026" width="123.7109375" style="152" customWidth="1"/>
    <col min="1027" max="1027" width="9.42578125" style="152" customWidth="1"/>
    <col min="1028" max="1280" width="9.140625" style="152"/>
    <col min="1281" max="1281" width="6.42578125" style="152" customWidth="1"/>
    <col min="1282" max="1282" width="123.7109375" style="152" customWidth="1"/>
    <col min="1283" max="1283" width="9.42578125" style="152" customWidth="1"/>
    <col min="1284" max="1536" width="9.140625" style="152"/>
    <col min="1537" max="1537" width="6.42578125" style="152" customWidth="1"/>
    <col min="1538" max="1538" width="123.7109375" style="152" customWidth="1"/>
    <col min="1539" max="1539" width="9.42578125" style="152" customWidth="1"/>
    <col min="1540" max="1792" width="9.140625" style="152"/>
    <col min="1793" max="1793" width="6.42578125" style="152" customWidth="1"/>
    <col min="1794" max="1794" width="123.7109375" style="152" customWidth="1"/>
    <col min="1795" max="1795" width="9.42578125" style="152" customWidth="1"/>
    <col min="1796" max="2048" width="9.140625" style="152"/>
    <col min="2049" max="2049" width="6.42578125" style="152" customWidth="1"/>
    <col min="2050" max="2050" width="123.7109375" style="152" customWidth="1"/>
    <col min="2051" max="2051" width="9.42578125" style="152" customWidth="1"/>
    <col min="2052" max="2304" width="9.140625" style="152"/>
    <col min="2305" max="2305" width="6.42578125" style="152" customWidth="1"/>
    <col min="2306" max="2306" width="123.7109375" style="152" customWidth="1"/>
    <col min="2307" max="2307" width="9.42578125" style="152" customWidth="1"/>
    <col min="2308" max="2560" width="9.140625" style="152"/>
    <col min="2561" max="2561" width="6.42578125" style="152" customWidth="1"/>
    <col min="2562" max="2562" width="123.7109375" style="152" customWidth="1"/>
    <col min="2563" max="2563" width="9.42578125" style="152" customWidth="1"/>
    <col min="2564" max="2816" width="9.140625" style="152"/>
    <col min="2817" max="2817" width="6.42578125" style="152" customWidth="1"/>
    <col min="2818" max="2818" width="123.7109375" style="152" customWidth="1"/>
    <col min="2819" max="2819" width="9.42578125" style="152" customWidth="1"/>
    <col min="2820" max="3072" width="9.140625" style="152"/>
    <col min="3073" max="3073" width="6.42578125" style="152" customWidth="1"/>
    <col min="3074" max="3074" width="123.7109375" style="152" customWidth="1"/>
    <col min="3075" max="3075" width="9.42578125" style="152" customWidth="1"/>
    <col min="3076" max="3328" width="9.140625" style="152"/>
    <col min="3329" max="3329" width="6.42578125" style="152" customWidth="1"/>
    <col min="3330" max="3330" width="123.7109375" style="152" customWidth="1"/>
    <col min="3331" max="3331" width="9.42578125" style="152" customWidth="1"/>
    <col min="3332" max="3584" width="9.140625" style="152"/>
    <col min="3585" max="3585" width="6.42578125" style="152" customWidth="1"/>
    <col min="3586" max="3586" width="123.7109375" style="152" customWidth="1"/>
    <col min="3587" max="3587" width="9.42578125" style="152" customWidth="1"/>
    <col min="3588" max="3840" width="9.140625" style="152"/>
    <col min="3841" max="3841" width="6.42578125" style="152" customWidth="1"/>
    <col min="3842" max="3842" width="123.7109375" style="152" customWidth="1"/>
    <col min="3843" max="3843" width="9.42578125" style="152" customWidth="1"/>
    <col min="3844" max="4096" width="9.140625" style="152"/>
    <col min="4097" max="4097" width="6.42578125" style="152" customWidth="1"/>
    <col min="4098" max="4098" width="123.7109375" style="152" customWidth="1"/>
    <col min="4099" max="4099" width="9.42578125" style="152" customWidth="1"/>
    <col min="4100" max="4352" width="9.140625" style="152"/>
    <col min="4353" max="4353" width="6.42578125" style="152" customWidth="1"/>
    <col min="4354" max="4354" width="123.7109375" style="152" customWidth="1"/>
    <col min="4355" max="4355" width="9.42578125" style="152" customWidth="1"/>
    <col min="4356" max="4608" width="9.140625" style="152"/>
    <col min="4609" max="4609" width="6.42578125" style="152" customWidth="1"/>
    <col min="4610" max="4610" width="123.7109375" style="152" customWidth="1"/>
    <col min="4611" max="4611" width="9.42578125" style="152" customWidth="1"/>
    <col min="4612" max="4864" width="9.140625" style="152"/>
    <col min="4865" max="4865" width="6.42578125" style="152" customWidth="1"/>
    <col min="4866" max="4866" width="123.7109375" style="152" customWidth="1"/>
    <col min="4867" max="4867" width="9.42578125" style="152" customWidth="1"/>
    <col min="4868" max="5120" width="9.140625" style="152"/>
    <col min="5121" max="5121" width="6.42578125" style="152" customWidth="1"/>
    <col min="5122" max="5122" width="123.7109375" style="152" customWidth="1"/>
    <col min="5123" max="5123" width="9.42578125" style="152" customWidth="1"/>
    <col min="5124" max="5376" width="9.140625" style="152"/>
    <col min="5377" max="5377" width="6.42578125" style="152" customWidth="1"/>
    <col min="5378" max="5378" width="123.7109375" style="152" customWidth="1"/>
    <col min="5379" max="5379" width="9.42578125" style="152" customWidth="1"/>
    <col min="5380" max="5632" width="9.140625" style="152"/>
    <col min="5633" max="5633" width="6.42578125" style="152" customWidth="1"/>
    <col min="5634" max="5634" width="123.7109375" style="152" customWidth="1"/>
    <col min="5635" max="5635" width="9.42578125" style="152" customWidth="1"/>
    <col min="5636" max="5888" width="9.140625" style="152"/>
    <col min="5889" max="5889" width="6.42578125" style="152" customWidth="1"/>
    <col min="5890" max="5890" width="123.7109375" style="152" customWidth="1"/>
    <col min="5891" max="5891" width="9.42578125" style="152" customWidth="1"/>
    <col min="5892" max="6144" width="9.140625" style="152"/>
    <col min="6145" max="6145" width="6.42578125" style="152" customWidth="1"/>
    <col min="6146" max="6146" width="123.7109375" style="152" customWidth="1"/>
    <col min="6147" max="6147" width="9.42578125" style="152" customWidth="1"/>
    <col min="6148" max="6400" width="9.140625" style="152"/>
    <col min="6401" max="6401" width="6.42578125" style="152" customWidth="1"/>
    <col min="6402" max="6402" width="123.7109375" style="152" customWidth="1"/>
    <col min="6403" max="6403" width="9.42578125" style="152" customWidth="1"/>
    <col min="6404" max="6656" width="9.140625" style="152"/>
    <col min="6657" max="6657" width="6.42578125" style="152" customWidth="1"/>
    <col min="6658" max="6658" width="123.7109375" style="152" customWidth="1"/>
    <col min="6659" max="6659" width="9.42578125" style="152" customWidth="1"/>
    <col min="6660" max="6912" width="9.140625" style="152"/>
    <col min="6913" max="6913" width="6.42578125" style="152" customWidth="1"/>
    <col min="6914" max="6914" width="123.7109375" style="152" customWidth="1"/>
    <col min="6915" max="6915" width="9.42578125" style="152" customWidth="1"/>
    <col min="6916" max="7168" width="9.140625" style="152"/>
    <col min="7169" max="7169" width="6.42578125" style="152" customWidth="1"/>
    <col min="7170" max="7170" width="123.7109375" style="152" customWidth="1"/>
    <col min="7171" max="7171" width="9.42578125" style="152" customWidth="1"/>
    <col min="7172" max="7424" width="9.140625" style="152"/>
    <col min="7425" max="7425" width="6.42578125" style="152" customWidth="1"/>
    <col min="7426" max="7426" width="123.7109375" style="152" customWidth="1"/>
    <col min="7427" max="7427" width="9.42578125" style="152" customWidth="1"/>
    <col min="7428" max="7680" width="9.140625" style="152"/>
    <col min="7681" max="7681" width="6.42578125" style="152" customWidth="1"/>
    <col min="7682" max="7682" width="123.7109375" style="152" customWidth="1"/>
    <col min="7683" max="7683" width="9.42578125" style="152" customWidth="1"/>
    <col min="7684" max="7936" width="9.140625" style="152"/>
    <col min="7937" max="7937" width="6.42578125" style="152" customWidth="1"/>
    <col min="7938" max="7938" width="123.7109375" style="152" customWidth="1"/>
    <col min="7939" max="7939" width="9.42578125" style="152" customWidth="1"/>
    <col min="7940" max="8192" width="9.140625" style="152"/>
    <col min="8193" max="8193" width="6.42578125" style="152" customWidth="1"/>
    <col min="8194" max="8194" width="123.7109375" style="152" customWidth="1"/>
    <col min="8195" max="8195" width="9.42578125" style="152" customWidth="1"/>
    <col min="8196" max="8448" width="9.140625" style="152"/>
    <col min="8449" max="8449" width="6.42578125" style="152" customWidth="1"/>
    <col min="8450" max="8450" width="123.7109375" style="152" customWidth="1"/>
    <col min="8451" max="8451" width="9.42578125" style="152" customWidth="1"/>
    <col min="8452" max="8704" width="9.140625" style="152"/>
    <col min="8705" max="8705" width="6.42578125" style="152" customWidth="1"/>
    <col min="8706" max="8706" width="123.7109375" style="152" customWidth="1"/>
    <col min="8707" max="8707" width="9.42578125" style="152" customWidth="1"/>
    <col min="8708" max="8960" width="9.140625" style="152"/>
    <col min="8961" max="8961" width="6.42578125" style="152" customWidth="1"/>
    <col min="8962" max="8962" width="123.7109375" style="152" customWidth="1"/>
    <col min="8963" max="8963" width="9.42578125" style="152" customWidth="1"/>
    <col min="8964" max="9216" width="9.140625" style="152"/>
    <col min="9217" max="9217" width="6.42578125" style="152" customWidth="1"/>
    <col min="9218" max="9218" width="123.7109375" style="152" customWidth="1"/>
    <col min="9219" max="9219" width="9.42578125" style="152" customWidth="1"/>
    <col min="9220" max="9472" width="9.140625" style="152"/>
    <col min="9473" max="9473" width="6.42578125" style="152" customWidth="1"/>
    <col min="9474" max="9474" width="123.7109375" style="152" customWidth="1"/>
    <col min="9475" max="9475" width="9.42578125" style="152" customWidth="1"/>
    <col min="9476" max="9728" width="9.140625" style="152"/>
    <col min="9729" max="9729" width="6.42578125" style="152" customWidth="1"/>
    <col min="9730" max="9730" width="123.7109375" style="152" customWidth="1"/>
    <col min="9731" max="9731" width="9.42578125" style="152" customWidth="1"/>
    <col min="9732" max="9984" width="9.140625" style="152"/>
    <col min="9985" max="9985" width="6.42578125" style="152" customWidth="1"/>
    <col min="9986" max="9986" width="123.7109375" style="152" customWidth="1"/>
    <col min="9987" max="9987" width="9.42578125" style="152" customWidth="1"/>
    <col min="9988" max="10240" width="9.140625" style="152"/>
    <col min="10241" max="10241" width="6.42578125" style="152" customWidth="1"/>
    <col min="10242" max="10242" width="123.7109375" style="152" customWidth="1"/>
    <col min="10243" max="10243" width="9.42578125" style="152" customWidth="1"/>
    <col min="10244" max="10496" width="9.140625" style="152"/>
    <col min="10497" max="10497" width="6.42578125" style="152" customWidth="1"/>
    <col min="10498" max="10498" width="123.7109375" style="152" customWidth="1"/>
    <col min="10499" max="10499" width="9.42578125" style="152" customWidth="1"/>
    <col min="10500" max="10752" width="9.140625" style="152"/>
    <col min="10753" max="10753" width="6.42578125" style="152" customWidth="1"/>
    <col min="10754" max="10754" width="123.7109375" style="152" customWidth="1"/>
    <col min="10755" max="10755" width="9.42578125" style="152" customWidth="1"/>
    <col min="10756" max="11008" width="9.140625" style="152"/>
    <col min="11009" max="11009" width="6.42578125" style="152" customWidth="1"/>
    <col min="11010" max="11010" width="123.7109375" style="152" customWidth="1"/>
    <col min="11011" max="11011" width="9.42578125" style="152" customWidth="1"/>
    <col min="11012" max="11264" width="9.140625" style="152"/>
    <col min="11265" max="11265" width="6.42578125" style="152" customWidth="1"/>
    <col min="11266" max="11266" width="123.7109375" style="152" customWidth="1"/>
    <col min="11267" max="11267" width="9.42578125" style="152" customWidth="1"/>
    <col min="11268" max="11520" width="9.140625" style="152"/>
    <col min="11521" max="11521" width="6.42578125" style="152" customWidth="1"/>
    <col min="11522" max="11522" width="123.7109375" style="152" customWidth="1"/>
    <col min="11523" max="11523" width="9.42578125" style="152" customWidth="1"/>
    <col min="11524" max="11776" width="9.140625" style="152"/>
    <col min="11777" max="11777" width="6.42578125" style="152" customWidth="1"/>
    <col min="11778" max="11778" width="123.7109375" style="152" customWidth="1"/>
    <col min="11779" max="11779" width="9.42578125" style="152" customWidth="1"/>
    <col min="11780" max="12032" width="9.140625" style="152"/>
    <col min="12033" max="12033" width="6.42578125" style="152" customWidth="1"/>
    <col min="12034" max="12034" width="123.7109375" style="152" customWidth="1"/>
    <col min="12035" max="12035" width="9.42578125" style="152" customWidth="1"/>
    <col min="12036" max="12288" width="9.140625" style="152"/>
    <col min="12289" max="12289" width="6.42578125" style="152" customWidth="1"/>
    <col min="12290" max="12290" width="123.7109375" style="152" customWidth="1"/>
    <col min="12291" max="12291" width="9.42578125" style="152" customWidth="1"/>
    <col min="12292" max="12544" width="9.140625" style="152"/>
    <col min="12545" max="12545" width="6.42578125" style="152" customWidth="1"/>
    <col min="12546" max="12546" width="123.7109375" style="152" customWidth="1"/>
    <col min="12547" max="12547" width="9.42578125" style="152" customWidth="1"/>
    <col min="12548" max="12800" width="9.140625" style="152"/>
    <col min="12801" max="12801" width="6.42578125" style="152" customWidth="1"/>
    <col min="12802" max="12802" width="123.7109375" style="152" customWidth="1"/>
    <col min="12803" max="12803" width="9.42578125" style="152" customWidth="1"/>
    <col min="12804" max="13056" width="9.140625" style="152"/>
    <col min="13057" max="13057" width="6.42578125" style="152" customWidth="1"/>
    <col min="13058" max="13058" width="123.7109375" style="152" customWidth="1"/>
    <col min="13059" max="13059" width="9.42578125" style="152" customWidth="1"/>
    <col min="13060" max="13312" width="9.140625" style="152"/>
    <col min="13313" max="13313" width="6.42578125" style="152" customWidth="1"/>
    <col min="13314" max="13314" width="123.7109375" style="152" customWidth="1"/>
    <col min="13315" max="13315" width="9.42578125" style="152" customWidth="1"/>
    <col min="13316" max="13568" width="9.140625" style="152"/>
    <col min="13569" max="13569" width="6.42578125" style="152" customWidth="1"/>
    <col min="13570" max="13570" width="123.7109375" style="152" customWidth="1"/>
    <col min="13571" max="13571" width="9.42578125" style="152" customWidth="1"/>
    <col min="13572" max="13824" width="9.140625" style="152"/>
    <col min="13825" max="13825" width="6.42578125" style="152" customWidth="1"/>
    <col min="13826" max="13826" width="123.7109375" style="152" customWidth="1"/>
    <col min="13827" max="13827" width="9.42578125" style="152" customWidth="1"/>
    <col min="13828" max="14080" width="9.140625" style="152"/>
    <col min="14081" max="14081" width="6.42578125" style="152" customWidth="1"/>
    <col min="14082" max="14082" width="123.7109375" style="152" customWidth="1"/>
    <col min="14083" max="14083" width="9.42578125" style="152" customWidth="1"/>
    <col min="14084" max="14336" width="9.140625" style="152"/>
    <col min="14337" max="14337" width="6.42578125" style="152" customWidth="1"/>
    <col min="14338" max="14338" width="123.7109375" style="152" customWidth="1"/>
    <col min="14339" max="14339" width="9.42578125" style="152" customWidth="1"/>
    <col min="14340" max="14592" width="9.140625" style="152"/>
    <col min="14593" max="14593" width="6.42578125" style="152" customWidth="1"/>
    <col min="14594" max="14594" width="123.7109375" style="152" customWidth="1"/>
    <col min="14595" max="14595" width="9.42578125" style="152" customWidth="1"/>
    <col min="14596" max="14848" width="9.140625" style="152"/>
    <col min="14849" max="14849" width="6.42578125" style="152" customWidth="1"/>
    <col min="14850" max="14850" width="123.7109375" style="152" customWidth="1"/>
    <col min="14851" max="14851" width="9.42578125" style="152" customWidth="1"/>
    <col min="14852" max="15104" width="9.140625" style="152"/>
    <col min="15105" max="15105" width="6.42578125" style="152" customWidth="1"/>
    <col min="15106" max="15106" width="123.7109375" style="152" customWidth="1"/>
    <col min="15107" max="15107" width="9.42578125" style="152" customWidth="1"/>
    <col min="15108" max="15360" width="9.140625" style="152"/>
    <col min="15361" max="15361" width="6.42578125" style="152" customWidth="1"/>
    <col min="15362" max="15362" width="123.7109375" style="152" customWidth="1"/>
    <col min="15363" max="15363" width="9.42578125" style="152" customWidth="1"/>
    <col min="15364" max="15616" width="9.140625" style="152"/>
    <col min="15617" max="15617" width="6.42578125" style="152" customWidth="1"/>
    <col min="15618" max="15618" width="123.7109375" style="152" customWidth="1"/>
    <col min="15619" max="15619" width="9.42578125" style="152" customWidth="1"/>
    <col min="15620" max="15872" width="9.140625" style="152"/>
    <col min="15873" max="15873" width="6.42578125" style="152" customWidth="1"/>
    <col min="15874" max="15874" width="123.7109375" style="152" customWidth="1"/>
    <col min="15875" max="15875" width="9.42578125" style="152" customWidth="1"/>
    <col min="15876" max="16128" width="9.140625" style="152"/>
    <col min="16129" max="16129" width="6.42578125" style="152" customWidth="1"/>
    <col min="16130" max="16130" width="123.7109375" style="152" customWidth="1"/>
    <col min="16131" max="16131" width="9.42578125" style="152" customWidth="1"/>
    <col min="16132" max="16384" width="9.140625" style="152"/>
  </cols>
  <sheetData>
    <row r="1" spans="1:4" ht="12.75" thickBot="1"/>
    <row r="2" spans="1:4" ht="13.5" customHeight="1" thickBot="1">
      <c r="A2" s="39"/>
      <c r="B2" s="526" t="s">
        <v>416</v>
      </c>
      <c r="C2" s="527"/>
    </row>
    <row r="3" spans="1:4">
      <c r="A3" s="39"/>
      <c r="B3" s="528" t="s">
        <v>417</v>
      </c>
      <c r="C3" s="529"/>
    </row>
    <row r="4" spans="1:4">
      <c r="A4" s="39"/>
      <c r="B4" s="530" t="s">
        <v>418</v>
      </c>
      <c r="C4" s="531" t="s">
        <v>448</v>
      </c>
      <c r="D4" s="513"/>
    </row>
    <row r="5" spans="1:4">
      <c r="A5" s="39"/>
      <c r="B5" s="530"/>
      <c r="C5" s="531"/>
      <c r="D5" s="513"/>
    </row>
    <row r="6" spans="1:4">
      <c r="A6" s="39"/>
      <c r="B6" s="532" t="s">
        <v>419</v>
      </c>
      <c r="C6" s="531"/>
      <c r="D6" s="513"/>
    </row>
    <row r="7" spans="1:4">
      <c r="A7" s="39"/>
      <c r="B7" s="530" t="s">
        <v>420</v>
      </c>
      <c r="C7" s="531" t="s">
        <v>448</v>
      </c>
      <c r="D7" s="513"/>
    </row>
    <row r="8" spans="1:4">
      <c r="A8" s="39"/>
      <c r="B8" s="530" t="s">
        <v>421</v>
      </c>
      <c r="C8" s="531" t="s">
        <v>448</v>
      </c>
      <c r="D8" s="513"/>
    </row>
    <row r="9" spans="1:4">
      <c r="A9" s="39"/>
      <c r="B9" s="530" t="s">
        <v>422</v>
      </c>
      <c r="C9" s="531" t="s">
        <v>448</v>
      </c>
      <c r="D9" s="513"/>
    </row>
    <row r="10" spans="1:4" ht="24">
      <c r="A10" s="39"/>
      <c r="B10" s="632" t="s">
        <v>423</v>
      </c>
      <c r="C10" s="531" t="s">
        <v>448</v>
      </c>
      <c r="D10" s="513"/>
    </row>
    <row r="11" spans="1:4">
      <c r="A11" s="39"/>
      <c r="B11" s="530"/>
      <c r="C11" s="531"/>
      <c r="D11" s="513"/>
    </row>
    <row r="12" spans="1:4">
      <c r="A12" s="39"/>
      <c r="B12" s="532"/>
      <c r="C12" s="531"/>
      <c r="D12" s="513"/>
    </row>
    <row r="13" spans="1:4">
      <c r="A13" s="39"/>
      <c r="B13" s="530"/>
      <c r="C13" s="531"/>
      <c r="D13" s="513"/>
    </row>
    <row r="14" spans="1:4" ht="12.75" thickBot="1">
      <c r="A14" s="39"/>
      <c r="B14" s="533" t="s">
        <v>424</v>
      </c>
      <c r="C14" s="534"/>
      <c r="D14" s="513"/>
    </row>
    <row r="15" spans="1:4">
      <c r="A15" s="39"/>
      <c r="B15" s="39"/>
      <c r="C15" s="535"/>
      <c r="D15" s="568"/>
    </row>
    <row r="16" spans="1:4">
      <c r="A16" s="536"/>
      <c r="B16" s="38"/>
      <c r="C16" s="537"/>
      <c r="D16" s="513"/>
    </row>
    <row r="17" spans="1:4">
      <c r="A17" s="39"/>
      <c r="B17" s="538" t="s">
        <v>425</v>
      </c>
      <c r="C17" s="539"/>
      <c r="D17" s="568"/>
    </row>
    <row r="18" spans="1:4">
      <c r="A18" s="540">
        <v>1</v>
      </c>
      <c r="B18" s="134" t="s">
        <v>426</v>
      </c>
      <c r="C18" s="39"/>
    </row>
    <row r="19" spans="1:4" ht="24">
      <c r="A19" s="541"/>
      <c r="B19" s="542" t="s">
        <v>427</v>
      </c>
      <c r="C19" s="39"/>
    </row>
    <row r="20" spans="1:4">
      <c r="A20" s="543">
        <v>2</v>
      </c>
      <c r="B20" s="134" t="s">
        <v>428</v>
      </c>
      <c r="C20" s="39"/>
    </row>
    <row r="21" spans="1:4">
      <c r="A21" s="541"/>
      <c r="B21" s="542" t="s">
        <v>429</v>
      </c>
      <c r="C21" s="39"/>
    </row>
    <row r="22" spans="1:4">
      <c r="A22" s="543">
        <v>3</v>
      </c>
      <c r="B22" s="134" t="s">
        <v>430</v>
      </c>
      <c r="C22" s="39"/>
    </row>
    <row r="23" spans="1:4">
      <c r="A23" s="536"/>
      <c r="B23" s="542" t="s">
        <v>431</v>
      </c>
      <c r="C23" s="39"/>
    </row>
    <row r="24" spans="1:4">
      <c r="A24" s="543">
        <v>4</v>
      </c>
      <c r="B24" s="544" t="s">
        <v>432</v>
      </c>
      <c r="C24" s="39"/>
    </row>
    <row r="25" spans="1:4">
      <c r="A25" s="543"/>
      <c r="B25" s="542" t="s">
        <v>433</v>
      </c>
      <c r="C25" s="39"/>
    </row>
    <row r="26" spans="1:4">
      <c r="A26" s="543"/>
      <c r="B26" s="542" t="s">
        <v>434</v>
      </c>
      <c r="C26" s="39"/>
    </row>
    <row r="27" spans="1:4">
      <c r="A27" s="543">
        <v>5</v>
      </c>
      <c r="B27" s="544" t="s">
        <v>435</v>
      </c>
      <c r="C27" s="39"/>
    </row>
    <row r="28" spans="1:4" ht="24">
      <c r="A28" s="543"/>
      <c r="B28" s="542" t="s">
        <v>436</v>
      </c>
      <c r="C28" s="39"/>
    </row>
    <row r="29" spans="1:4">
      <c r="A29" s="543">
        <v>6</v>
      </c>
      <c r="B29" s="544" t="s">
        <v>437</v>
      </c>
      <c r="C29" s="39"/>
    </row>
    <row r="30" spans="1:4" ht="26.25" customHeight="1">
      <c r="A30" s="540"/>
      <c r="B30" s="542" t="s">
        <v>438</v>
      </c>
      <c r="C30" s="39"/>
    </row>
    <row r="31" spans="1:4">
      <c r="A31" s="545">
        <v>7</v>
      </c>
      <c r="B31" s="546" t="s">
        <v>439</v>
      </c>
    </row>
    <row r="32" spans="1:4" ht="14.25" customHeight="1">
      <c r="A32" s="540"/>
      <c r="B32" s="542" t="s">
        <v>440</v>
      </c>
    </row>
    <row r="33" spans="1:2" ht="11.25" customHeight="1">
      <c r="A33" s="547">
        <v>8</v>
      </c>
      <c r="B33" s="635" t="s">
        <v>486</v>
      </c>
    </row>
    <row r="34" spans="1:2" ht="24.75" customHeight="1">
      <c r="A34" s="638"/>
      <c r="B34" s="637" t="s">
        <v>487</v>
      </c>
    </row>
    <row r="35" spans="1:2">
      <c r="A35" s="638">
        <v>9</v>
      </c>
      <c r="B35" s="636" t="s">
        <v>488</v>
      </c>
    </row>
    <row r="36" spans="1:2" ht="27" customHeight="1">
      <c r="A36" s="638"/>
      <c r="B36" s="637" t="s">
        <v>489</v>
      </c>
    </row>
    <row r="37" spans="1:2">
      <c r="A37" s="638">
        <v>10</v>
      </c>
      <c r="B37" s="636" t="s">
        <v>490</v>
      </c>
    </row>
    <row r="38" spans="1:2" ht="24.75" customHeight="1">
      <c r="A38" s="638"/>
      <c r="B38" s="637" t="s">
        <v>493</v>
      </c>
    </row>
    <row r="39" spans="1:2">
      <c r="A39" s="638">
        <v>11</v>
      </c>
      <c r="B39" s="636" t="s">
        <v>491</v>
      </c>
    </row>
    <row r="40" spans="1:2" ht="25.5" customHeight="1">
      <c r="A40" s="638"/>
      <c r="B40" s="637" t="s">
        <v>531</v>
      </c>
    </row>
    <row r="41" spans="1:2">
      <c r="A41" s="638">
        <v>12</v>
      </c>
      <c r="B41" s="636" t="s">
        <v>492</v>
      </c>
    </row>
    <row r="42" spans="1:2" ht="25.5" customHeight="1">
      <c r="A42" s="638"/>
      <c r="B42" s="637" t="s">
        <v>494</v>
      </c>
    </row>
    <row r="43" spans="1:2">
      <c r="A43" s="203">
        <v>13</v>
      </c>
      <c r="B43" s="203" t="s">
        <v>441</v>
      </c>
    </row>
    <row r="44" spans="1:2">
      <c r="B44" s="7" t="s">
        <v>442</v>
      </c>
    </row>
    <row r="45" spans="1:2">
      <c r="A45" s="203"/>
      <c r="B45" s="7" t="s">
        <v>443</v>
      </c>
    </row>
    <row r="46" spans="1:2">
      <c r="B46" s="7" t="s">
        <v>444</v>
      </c>
    </row>
    <row r="47" spans="1:2">
      <c r="A47" s="548">
        <v>14</v>
      </c>
      <c r="B47" s="548" t="s">
        <v>445</v>
      </c>
    </row>
    <row r="48" spans="1:2" ht="12" customHeight="1">
      <c r="A48" s="549"/>
      <c r="B48" s="918" t="s">
        <v>446</v>
      </c>
    </row>
    <row r="49" spans="1:2">
      <c r="A49" s="549"/>
      <c r="B49" s="918"/>
    </row>
    <row r="50" spans="1:2">
      <c r="A50" s="549"/>
      <c r="B50" s="918"/>
    </row>
    <row r="51" spans="1:2">
      <c r="A51" s="549"/>
      <c r="B51" s="918"/>
    </row>
    <row r="52" spans="1:2">
      <c r="A52" s="548"/>
      <c r="B52" s="817"/>
    </row>
    <row r="53" spans="1:2">
      <c r="B53" s="764" t="s">
        <v>513</v>
      </c>
    </row>
    <row r="54" spans="1:2">
      <c r="B54" s="765" t="s">
        <v>544</v>
      </c>
    </row>
    <row r="55" spans="1:2">
      <c r="B55" s="766"/>
    </row>
    <row r="56" spans="1:2">
      <c r="B56" s="766" t="s">
        <v>528</v>
      </c>
    </row>
  </sheetData>
  <mergeCells count="1">
    <mergeCell ref="B48:B51"/>
  </mergeCells>
  <pageMargins left="0.70866141732283472" right="9.3333333333333338E-2" top="0.74803149606299213" bottom="0.74803149606299213" header="0.31496062992125984" footer="0.31496062992125984"/>
  <pageSetup paperSize="8" scale="78" orientation="landscape" r:id="rId1"/>
  <headerFooter scaleWithDoc="0">
    <oddHeader>&amp;C&amp;8Langton Investors' Report - October 2015</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1"/>
  <sheetViews>
    <sheetView view="pageLayout" zoomScale="75" zoomScaleNormal="70" zoomScaleSheetLayoutView="40" zoomScalePageLayoutView="75" workbookViewId="0">
      <selection activeCell="A2" sqref="A2"/>
    </sheetView>
  </sheetViews>
  <sheetFormatPr defaultRowHeight="12"/>
  <cols>
    <col min="1" max="1" width="39.7109375" style="53" customWidth="1"/>
    <col min="2" max="2" width="40.28515625" style="53" customWidth="1"/>
    <col min="3" max="3" width="34" style="53" customWidth="1"/>
    <col min="4" max="4" width="40.85546875" style="53" customWidth="1"/>
    <col min="5" max="5" width="33.85546875" style="53" bestFit="1" customWidth="1"/>
    <col min="6" max="6" width="99.85546875" style="53" customWidth="1"/>
    <col min="7" max="7" width="4.42578125" style="53" customWidth="1"/>
    <col min="8" max="256" width="9.140625" style="53"/>
    <col min="257" max="257" width="33.7109375" style="53" customWidth="1"/>
    <col min="258" max="258" width="32.85546875" style="53" customWidth="1"/>
    <col min="259" max="259" width="34" style="53" customWidth="1"/>
    <col min="260" max="260" width="44.7109375" style="53" customWidth="1"/>
    <col min="261" max="261" width="36" style="53" customWidth="1"/>
    <col min="262" max="262" width="83.42578125" style="53" customWidth="1"/>
    <col min="263" max="512" width="9.140625" style="53"/>
    <col min="513" max="513" width="33.7109375" style="53" customWidth="1"/>
    <col min="514" max="514" width="32.85546875" style="53" customWidth="1"/>
    <col min="515" max="515" width="34" style="53" customWidth="1"/>
    <col min="516" max="516" width="44.7109375" style="53" customWidth="1"/>
    <col min="517" max="517" width="36" style="53" customWidth="1"/>
    <col min="518" max="518" width="83.42578125" style="53" customWidth="1"/>
    <col min="519" max="768" width="9.140625" style="53"/>
    <col min="769" max="769" width="33.7109375" style="53" customWidth="1"/>
    <col min="770" max="770" width="32.85546875" style="53" customWidth="1"/>
    <col min="771" max="771" width="34" style="53" customWidth="1"/>
    <col min="772" max="772" width="44.7109375" style="53" customWidth="1"/>
    <col min="773" max="773" width="36" style="53" customWidth="1"/>
    <col min="774" max="774" width="83.42578125" style="53" customWidth="1"/>
    <col min="775" max="1024" width="9.140625" style="53"/>
    <col min="1025" max="1025" width="33.7109375" style="53" customWidth="1"/>
    <col min="1026" max="1026" width="32.85546875" style="53" customWidth="1"/>
    <col min="1027" max="1027" width="34" style="53" customWidth="1"/>
    <col min="1028" max="1028" width="44.7109375" style="53" customWidth="1"/>
    <col min="1029" max="1029" width="36" style="53" customWidth="1"/>
    <col min="1030" max="1030" width="83.42578125" style="53" customWidth="1"/>
    <col min="1031" max="1280" width="9.140625" style="53"/>
    <col min="1281" max="1281" width="33.7109375" style="53" customWidth="1"/>
    <col min="1282" max="1282" width="32.85546875" style="53" customWidth="1"/>
    <col min="1283" max="1283" width="34" style="53" customWidth="1"/>
    <col min="1284" max="1284" width="44.7109375" style="53" customWidth="1"/>
    <col min="1285" max="1285" width="36" style="53" customWidth="1"/>
    <col min="1286" max="1286" width="83.42578125" style="53" customWidth="1"/>
    <col min="1287" max="1536" width="9.140625" style="53"/>
    <col min="1537" max="1537" width="33.7109375" style="53" customWidth="1"/>
    <col min="1538" max="1538" width="32.85546875" style="53" customWidth="1"/>
    <col min="1539" max="1539" width="34" style="53" customWidth="1"/>
    <col min="1540" max="1540" width="44.7109375" style="53" customWidth="1"/>
    <col min="1541" max="1541" width="36" style="53" customWidth="1"/>
    <col min="1542" max="1542" width="83.42578125" style="53" customWidth="1"/>
    <col min="1543" max="1792" width="9.140625" style="53"/>
    <col min="1793" max="1793" width="33.7109375" style="53" customWidth="1"/>
    <col min="1794" max="1794" width="32.85546875" style="53" customWidth="1"/>
    <col min="1795" max="1795" width="34" style="53" customWidth="1"/>
    <col min="1796" max="1796" width="44.7109375" style="53" customWidth="1"/>
    <col min="1797" max="1797" width="36" style="53" customWidth="1"/>
    <col min="1798" max="1798" width="83.42578125" style="53" customWidth="1"/>
    <col min="1799" max="2048" width="9.140625" style="53"/>
    <col min="2049" max="2049" width="33.7109375" style="53" customWidth="1"/>
    <col min="2050" max="2050" width="32.85546875" style="53" customWidth="1"/>
    <col min="2051" max="2051" width="34" style="53" customWidth="1"/>
    <col min="2052" max="2052" width="44.7109375" style="53" customWidth="1"/>
    <col min="2053" max="2053" width="36" style="53" customWidth="1"/>
    <col min="2054" max="2054" width="83.42578125" style="53" customWidth="1"/>
    <col min="2055" max="2304" width="9.140625" style="53"/>
    <col min="2305" max="2305" width="33.7109375" style="53" customWidth="1"/>
    <col min="2306" max="2306" width="32.85546875" style="53" customWidth="1"/>
    <col min="2307" max="2307" width="34" style="53" customWidth="1"/>
    <col min="2308" max="2308" width="44.7109375" style="53" customWidth="1"/>
    <col min="2309" max="2309" width="36" style="53" customWidth="1"/>
    <col min="2310" max="2310" width="83.42578125" style="53" customWidth="1"/>
    <col min="2311" max="2560" width="9.140625" style="53"/>
    <col min="2561" max="2561" width="33.7109375" style="53" customWidth="1"/>
    <col min="2562" max="2562" width="32.85546875" style="53" customWidth="1"/>
    <col min="2563" max="2563" width="34" style="53" customWidth="1"/>
    <col min="2564" max="2564" width="44.7109375" style="53" customWidth="1"/>
    <col min="2565" max="2565" width="36" style="53" customWidth="1"/>
    <col min="2566" max="2566" width="83.42578125" style="53" customWidth="1"/>
    <col min="2567" max="2816" width="9.140625" style="53"/>
    <col min="2817" max="2817" width="33.7109375" style="53" customWidth="1"/>
    <col min="2818" max="2818" width="32.85546875" style="53" customWidth="1"/>
    <col min="2819" max="2819" width="34" style="53" customWidth="1"/>
    <col min="2820" max="2820" width="44.7109375" style="53" customWidth="1"/>
    <col min="2821" max="2821" width="36" style="53" customWidth="1"/>
    <col min="2822" max="2822" width="83.42578125" style="53" customWidth="1"/>
    <col min="2823" max="3072" width="9.140625" style="53"/>
    <col min="3073" max="3073" width="33.7109375" style="53" customWidth="1"/>
    <col min="3074" max="3074" width="32.85546875" style="53" customWidth="1"/>
    <col min="3075" max="3075" width="34" style="53" customWidth="1"/>
    <col min="3076" max="3076" width="44.7109375" style="53" customWidth="1"/>
    <col min="3077" max="3077" width="36" style="53" customWidth="1"/>
    <col min="3078" max="3078" width="83.42578125" style="53" customWidth="1"/>
    <col min="3079" max="3328" width="9.140625" style="53"/>
    <col min="3329" max="3329" width="33.7109375" style="53" customWidth="1"/>
    <col min="3330" max="3330" width="32.85546875" style="53" customWidth="1"/>
    <col min="3331" max="3331" width="34" style="53" customWidth="1"/>
    <col min="3332" max="3332" width="44.7109375" style="53" customWidth="1"/>
    <col min="3333" max="3333" width="36" style="53" customWidth="1"/>
    <col min="3334" max="3334" width="83.42578125" style="53" customWidth="1"/>
    <col min="3335" max="3584" width="9.140625" style="53"/>
    <col min="3585" max="3585" width="33.7109375" style="53" customWidth="1"/>
    <col min="3586" max="3586" width="32.85546875" style="53" customWidth="1"/>
    <col min="3587" max="3587" width="34" style="53" customWidth="1"/>
    <col min="3588" max="3588" width="44.7109375" style="53" customWidth="1"/>
    <col min="3589" max="3589" width="36" style="53" customWidth="1"/>
    <col min="3590" max="3590" width="83.42578125" style="53" customWidth="1"/>
    <col min="3591" max="3840" width="9.140625" style="53"/>
    <col min="3841" max="3841" width="33.7109375" style="53" customWidth="1"/>
    <col min="3842" max="3842" width="32.85546875" style="53" customWidth="1"/>
    <col min="3843" max="3843" width="34" style="53" customWidth="1"/>
    <col min="3844" max="3844" width="44.7109375" style="53" customWidth="1"/>
    <col min="3845" max="3845" width="36" style="53" customWidth="1"/>
    <col min="3846" max="3846" width="83.42578125" style="53" customWidth="1"/>
    <col min="3847" max="4096" width="9.140625" style="53"/>
    <col min="4097" max="4097" width="33.7109375" style="53" customWidth="1"/>
    <col min="4098" max="4098" width="32.85546875" style="53" customWidth="1"/>
    <col min="4099" max="4099" width="34" style="53" customWidth="1"/>
    <col min="4100" max="4100" width="44.7109375" style="53" customWidth="1"/>
    <col min="4101" max="4101" width="36" style="53" customWidth="1"/>
    <col min="4102" max="4102" width="83.42578125" style="53" customWidth="1"/>
    <col min="4103" max="4352" width="9.140625" style="53"/>
    <col min="4353" max="4353" width="33.7109375" style="53" customWidth="1"/>
    <col min="4354" max="4354" width="32.85546875" style="53" customWidth="1"/>
    <col min="4355" max="4355" width="34" style="53" customWidth="1"/>
    <col min="4356" max="4356" width="44.7109375" style="53" customWidth="1"/>
    <col min="4357" max="4357" width="36" style="53" customWidth="1"/>
    <col min="4358" max="4358" width="83.42578125" style="53" customWidth="1"/>
    <col min="4359" max="4608" width="9.140625" style="53"/>
    <col min="4609" max="4609" width="33.7109375" style="53" customWidth="1"/>
    <col min="4610" max="4610" width="32.85546875" style="53" customWidth="1"/>
    <col min="4611" max="4611" width="34" style="53" customWidth="1"/>
    <col min="4612" max="4612" width="44.7109375" style="53" customWidth="1"/>
    <col min="4613" max="4613" width="36" style="53" customWidth="1"/>
    <col min="4614" max="4614" width="83.42578125" style="53" customWidth="1"/>
    <col min="4615" max="4864" width="9.140625" style="53"/>
    <col min="4865" max="4865" width="33.7109375" style="53" customWidth="1"/>
    <col min="4866" max="4866" width="32.85546875" style="53" customWidth="1"/>
    <col min="4867" max="4867" width="34" style="53" customWidth="1"/>
    <col min="4868" max="4868" width="44.7109375" style="53" customWidth="1"/>
    <col min="4869" max="4869" width="36" style="53" customWidth="1"/>
    <col min="4870" max="4870" width="83.42578125" style="53" customWidth="1"/>
    <col min="4871" max="5120" width="9.140625" style="53"/>
    <col min="5121" max="5121" width="33.7109375" style="53" customWidth="1"/>
    <col min="5122" max="5122" width="32.85546875" style="53" customWidth="1"/>
    <col min="5123" max="5123" width="34" style="53" customWidth="1"/>
    <col min="5124" max="5124" width="44.7109375" style="53" customWidth="1"/>
    <col min="5125" max="5125" width="36" style="53" customWidth="1"/>
    <col min="5126" max="5126" width="83.42578125" style="53" customWidth="1"/>
    <col min="5127" max="5376" width="9.140625" style="53"/>
    <col min="5377" max="5377" width="33.7109375" style="53" customWidth="1"/>
    <col min="5378" max="5378" width="32.85546875" style="53" customWidth="1"/>
    <col min="5379" max="5379" width="34" style="53" customWidth="1"/>
    <col min="5380" max="5380" width="44.7109375" style="53" customWidth="1"/>
    <col min="5381" max="5381" width="36" style="53" customWidth="1"/>
    <col min="5382" max="5382" width="83.42578125" style="53" customWidth="1"/>
    <col min="5383" max="5632" width="9.140625" style="53"/>
    <col min="5633" max="5633" width="33.7109375" style="53" customWidth="1"/>
    <col min="5634" max="5634" width="32.85546875" style="53" customWidth="1"/>
    <col min="5635" max="5635" width="34" style="53" customWidth="1"/>
    <col min="5636" max="5636" width="44.7109375" style="53" customWidth="1"/>
    <col min="5637" max="5637" width="36" style="53" customWidth="1"/>
    <col min="5638" max="5638" width="83.42578125" style="53" customWidth="1"/>
    <col min="5639" max="5888" width="9.140625" style="53"/>
    <col min="5889" max="5889" width="33.7109375" style="53" customWidth="1"/>
    <col min="5890" max="5890" width="32.85546875" style="53" customWidth="1"/>
    <col min="5891" max="5891" width="34" style="53" customWidth="1"/>
    <col min="5892" max="5892" width="44.7109375" style="53" customWidth="1"/>
    <col min="5893" max="5893" width="36" style="53" customWidth="1"/>
    <col min="5894" max="5894" width="83.42578125" style="53" customWidth="1"/>
    <col min="5895" max="6144" width="9.140625" style="53"/>
    <col min="6145" max="6145" width="33.7109375" style="53" customWidth="1"/>
    <col min="6146" max="6146" width="32.85546875" style="53" customWidth="1"/>
    <col min="6147" max="6147" width="34" style="53" customWidth="1"/>
    <col min="6148" max="6148" width="44.7109375" style="53" customWidth="1"/>
    <col min="6149" max="6149" width="36" style="53" customWidth="1"/>
    <col min="6150" max="6150" width="83.42578125" style="53" customWidth="1"/>
    <col min="6151" max="6400" width="9.140625" style="53"/>
    <col min="6401" max="6401" width="33.7109375" style="53" customWidth="1"/>
    <col min="6402" max="6402" width="32.85546875" style="53" customWidth="1"/>
    <col min="6403" max="6403" width="34" style="53" customWidth="1"/>
    <col min="6404" max="6404" width="44.7109375" style="53" customWidth="1"/>
    <col min="6405" max="6405" width="36" style="53" customWidth="1"/>
    <col min="6406" max="6406" width="83.42578125" style="53" customWidth="1"/>
    <col min="6407" max="6656" width="9.140625" style="53"/>
    <col min="6657" max="6657" width="33.7109375" style="53" customWidth="1"/>
    <col min="6658" max="6658" width="32.85546875" style="53" customWidth="1"/>
    <col min="6659" max="6659" width="34" style="53" customWidth="1"/>
    <col min="6660" max="6660" width="44.7109375" style="53" customWidth="1"/>
    <col min="6661" max="6661" width="36" style="53" customWidth="1"/>
    <col min="6662" max="6662" width="83.42578125" style="53" customWidth="1"/>
    <col min="6663" max="6912" width="9.140625" style="53"/>
    <col min="6913" max="6913" width="33.7109375" style="53" customWidth="1"/>
    <col min="6914" max="6914" width="32.85546875" style="53" customWidth="1"/>
    <col min="6915" max="6915" width="34" style="53" customWidth="1"/>
    <col min="6916" max="6916" width="44.7109375" style="53" customWidth="1"/>
    <col min="6917" max="6917" width="36" style="53" customWidth="1"/>
    <col min="6918" max="6918" width="83.42578125" style="53" customWidth="1"/>
    <col min="6919" max="7168" width="9.140625" style="53"/>
    <col min="7169" max="7169" width="33.7109375" style="53" customWidth="1"/>
    <col min="7170" max="7170" width="32.85546875" style="53" customWidth="1"/>
    <col min="7171" max="7171" width="34" style="53" customWidth="1"/>
    <col min="7172" max="7172" width="44.7109375" style="53" customWidth="1"/>
    <col min="7173" max="7173" width="36" style="53" customWidth="1"/>
    <col min="7174" max="7174" width="83.42578125" style="53" customWidth="1"/>
    <col min="7175" max="7424" width="9.140625" style="53"/>
    <col min="7425" max="7425" width="33.7109375" style="53" customWidth="1"/>
    <col min="7426" max="7426" width="32.85546875" style="53" customWidth="1"/>
    <col min="7427" max="7427" width="34" style="53" customWidth="1"/>
    <col min="7428" max="7428" width="44.7109375" style="53" customWidth="1"/>
    <col min="7429" max="7429" width="36" style="53" customWidth="1"/>
    <col min="7430" max="7430" width="83.42578125" style="53" customWidth="1"/>
    <col min="7431" max="7680" width="9.140625" style="53"/>
    <col min="7681" max="7681" width="33.7109375" style="53" customWidth="1"/>
    <col min="7682" max="7682" width="32.85546875" style="53" customWidth="1"/>
    <col min="7683" max="7683" width="34" style="53" customWidth="1"/>
    <col min="7684" max="7684" width="44.7109375" style="53" customWidth="1"/>
    <col min="7685" max="7685" width="36" style="53" customWidth="1"/>
    <col min="7686" max="7686" width="83.42578125" style="53" customWidth="1"/>
    <col min="7687" max="7936" width="9.140625" style="53"/>
    <col min="7937" max="7937" width="33.7109375" style="53" customWidth="1"/>
    <col min="7938" max="7938" width="32.85546875" style="53" customWidth="1"/>
    <col min="7939" max="7939" width="34" style="53" customWidth="1"/>
    <col min="7940" max="7940" width="44.7109375" style="53" customWidth="1"/>
    <col min="7941" max="7941" width="36" style="53" customWidth="1"/>
    <col min="7942" max="7942" width="83.42578125" style="53" customWidth="1"/>
    <col min="7943" max="8192" width="9.140625" style="53"/>
    <col min="8193" max="8193" width="33.7109375" style="53" customWidth="1"/>
    <col min="8194" max="8194" width="32.85546875" style="53" customWidth="1"/>
    <col min="8195" max="8195" width="34" style="53" customWidth="1"/>
    <col min="8196" max="8196" width="44.7109375" style="53" customWidth="1"/>
    <col min="8197" max="8197" width="36" style="53" customWidth="1"/>
    <col min="8198" max="8198" width="83.42578125" style="53" customWidth="1"/>
    <col min="8199" max="8448" width="9.140625" style="53"/>
    <col min="8449" max="8449" width="33.7109375" style="53" customWidth="1"/>
    <col min="8450" max="8450" width="32.85546875" style="53" customWidth="1"/>
    <col min="8451" max="8451" width="34" style="53" customWidth="1"/>
    <col min="8452" max="8452" width="44.7109375" style="53" customWidth="1"/>
    <col min="8453" max="8453" width="36" style="53" customWidth="1"/>
    <col min="8454" max="8454" width="83.42578125" style="53" customWidth="1"/>
    <col min="8455" max="8704" width="9.140625" style="53"/>
    <col min="8705" max="8705" width="33.7109375" style="53" customWidth="1"/>
    <col min="8706" max="8706" width="32.85546875" style="53" customWidth="1"/>
    <col min="8707" max="8707" width="34" style="53" customWidth="1"/>
    <col min="8708" max="8708" width="44.7109375" style="53" customWidth="1"/>
    <col min="8709" max="8709" width="36" style="53" customWidth="1"/>
    <col min="8710" max="8710" width="83.42578125" style="53" customWidth="1"/>
    <col min="8711" max="8960" width="9.140625" style="53"/>
    <col min="8961" max="8961" width="33.7109375" style="53" customWidth="1"/>
    <col min="8962" max="8962" width="32.85546875" style="53" customWidth="1"/>
    <col min="8963" max="8963" width="34" style="53" customWidth="1"/>
    <col min="8964" max="8964" width="44.7109375" style="53" customWidth="1"/>
    <col min="8965" max="8965" width="36" style="53" customWidth="1"/>
    <col min="8966" max="8966" width="83.42578125" style="53" customWidth="1"/>
    <col min="8967" max="9216" width="9.140625" style="53"/>
    <col min="9217" max="9217" width="33.7109375" style="53" customWidth="1"/>
    <col min="9218" max="9218" width="32.85546875" style="53" customWidth="1"/>
    <col min="9219" max="9219" width="34" style="53" customWidth="1"/>
    <col min="9220" max="9220" width="44.7109375" style="53" customWidth="1"/>
    <col min="9221" max="9221" width="36" style="53" customWidth="1"/>
    <col min="9222" max="9222" width="83.42578125" style="53" customWidth="1"/>
    <col min="9223" max="9472" width="9.140625" style="53"/>
    <col min="9473" max="9473" width="33.7109375" style="53" customWidth="1"/>
    <col min="9474" max="9474" width="32.85546875" style="53" customWidth="1"/>
    <col min="9475" max="9475" width="34" style="53" customWidth="1"/>
    <col min="9476" max="9476" width="44.7109375" style="53" customWidth="1"/>
    <col min="9477" max="9477" width="36" style="53" customWidth="1"/>
    <col min="9478" max="9478" width="83.42578125" style="53" customWidth="1"/>
    <col min="9479" max="9728" width="9.140625" style="53"/>
    <col min="9729" max="9729" width="33.7109375" style="53" customWidth="1"/>
    <col min="9730" max="9730" width="32.85546875" style="53" customWidth="1"/>
    <col min="9731" max="9731" width="34" style="53" customWidth="1"/>
    <col min="9732" max="9732" width="44.7109375" style="53" customWidth="1"/>
    <col min="9733" max="9733" width="36" style="53" customWidth="1"/>
    <col min="9734" max="9734" width="83.42578125" style="53" customWidth="1"/>
    <col min="9735" max="9984" width="9.140625" style="53"/>
    <col min="9985" max="9985" width="33.7109375" style="53" customWidth="1"/>
    <col min="9986" max="9986" width="32.85546875" style="53" customWidth="1"/>
    <col min="9987" max="9987" width="34" style="53" customWidth="1"/>
    <col min="9988" max="9988" width="44.7109375" style="53" customWidth="1"/>
    <col min="9989" max="9989" width="36" style="53" customWidth="1"/>
    <col min="9990" max="9990" width="83.42578125" style="53" customWidth="1"/>
    <col min="9991" max="10240" width="9.140625" style="53"/>
    <col min="10241" max="10241" width="33.7109375" style="53" customWidth="1"/>
    <col min="10242" max="10242" width="32.85546875" style="53" customWidth="1"/>
    <col min="10243" max="10243" width="34" style="53" customWidth="1"/>
    <col min="10244" max="10244" width="44.7109375" style="53" customWidth="1"/>
    <col min="10245" max="10245" width="36" style="53" customWidth="1"/>
    <col min="10246" max="10246" width="83.42578125" style="53" customWidth="1"/>
    <col min="10247" max="10496" width="9.140625" style="53"/>
    <col min="10497" max="10497" width="33.7109375" style="53" customWidth="1"/>
    <col min="10498" max="10498" width="32.85546875" style="53" customWidth="1"/>
    <col min="10499" max="10499" width="34" style="53" customWidth="1"/>
    <col min="10500" max="10500" width="44.7109375" style="53" customWidth="1"/>
    <col min="10501" max="10501" width="36" style="53" customWidth="1"/>
    <col min="10502" max="10502" width="83.42578125" style="53" customWidth="1"/>
    <col min="10503" max="10752" width="9.140625" style="53"/>
    <col min="10753" max="10753" width="33.7109375" style="53" customWidth="1"/>
    <col min="10754" max="10754" width="32.85546875" style="53" customWidth="1"/>
    <col min="10755" max="10755" width="34" style="53" customWidth="1"/>
    <col min="10756" max="10756" width="44.7109375" style="53" customWidth="1"/>
    <col min="10757" max="10757" width="36" style="53" customWidth="1"/>
    <col min="10758" max="10758" width="83.42578125" style="53" customWidth="1"/>
    <col min="10759" max="11008" width="9.140625" style="53"/>
    <col min="11009" max="11009" width="33.7109375" style="53" customWidth="1"/>
    <col min="11010" max="11010" width="32.85546875" style="53" customWidth="1"/>
    <col min="11011" max="11011" width="34" style="53" customWidth="1"/>
    <col min="11012" max="11012" width="44.7109375" style="53" customWidth="1"/>
    <col min="11013" max="11013" width="36" style="53" customWidth="1"/>
    <col min="11014" max="11014" width="83.42578125" style="53" customWidth="1"/>
    <col min="11015" max="11264" width="9.140625" style="53"/>
    <col min="11265" max="11265" width="33.7109375" style="53" customWidth="1"/>
    <col min="11266" max="11266" width="32.85546875" style="53" customWidth="1"/>
    <col min="11267" max="11267" width="34" style="53" customWidth="1"/>
    <col min="11268" max="11268" width="44.7109375" style="53" customWidth="1"/>
    <col min="11269" max="11269" width="36" style="53" customWidth="1"/>
    <col min="11270" max="11270" width="83.42578125" style="53" customWidth="1"/>
    <col min="11271" max="11520" width="9.140625" style="53"/>
    <col min="11521" max="11521" width="33.7109375" style="53" customWidth="1"/>
    <col min="11522" max="11522" width="32.85546875" style="53" customWidth="1"/>
    <col min="11523" max="11523" width="34" style="53" customWidth="1"/>
    <col min="11524" max="11524" width="44.7109375" style="53" customWidth="1"/>
    <col min="11525" max="11525" width="36" style="53" customWidth="1"/>
    <col min="11526" max="11526" width="83.42578125" style="53" customWidth="1"/>
    <col min="11527" max="11776" width="9.140625" style="53"/>
    <col min="11777" max="11777" width="33.7109375" style="53" customWidth="1"/>
    <col min="11778" max="11778" width="32.85546875" style="53" customWidth="1"/>
    <col min="11779" max="11779" width="34" style="53" customWidth="1"/>
    <col min="11780" max="11780" width="44.7109375" style="53" customWidth="1"/>
    <col min="11781" max="11781" width="36" style="53" customWidth="1"/>
    <col min="11782" max="11782" width="83.42578125" style="53" customWidth="1"/>
    <col min="11783" max="12032" width="9.140625" style="53"/>
    <col min="12033" max="12033" width="33.7109375" style="53" customWidth="1"/>
    <col min="12034" max="12034" width="32.85546875" style="53" customWidth="1"/>
    <col min="12035" max="12035" width="34" style="53" customWidth="1"/>
    <col min="12036" max="12036" width="44.7109375" style="53" customWidth="1"/>
    <col min="12037" max="12037" width="36" style="53" customWidth="1"/>
    <col min="12038" max="12038" width="83.42578125" style="53" customWidth="1"/>
    <col min="12039" max="12288" width="9.140625" style="53"/>
    <col min="12289" max="12289" width="33.7109375" style="53" customWidth="1"/>
    <col min="12290" max="12290" width="32.85546875" style="53" customWidth="1"/>
    <col min="12291" max="12291" width="34" style="53" customWidth="1"/>
    <col min="12292" max="12292" width="44.7109375" style="53" customWidth="1"/>
    <col min="12293" max="12293" width="36" style="53" customWidth="1"/>
    <col min="12294" max="12294" width="83.42578125" style="53" customWidth="1"/>
    <col min="12295" max="12544" width="9.140625" style="53"/>
    <col min="12545" max="12545" width="33.7109375" style="53" customWidth="1"/>
    <col min="12546" max="12546" width="32.85546875" style="53" customWidth="1"/>
    <col min="12547" max="12547" width="34" style="53" customWidth="1"/>
    <col min="12548" max="12548" width="44.7109375" style="53" customWidth="1"/>
    <col min="12549" max="12549" width="36" style="53" customWidth="1"/>
    <col min="12550" max="12550" width="83.42578125" style="53" customWidth="1"/>
    <col min="12551" max="12800" width="9.140625" style="53"/>
    <col min="12801" max="12801" width="33.7109375" style="53" customWidth="1"/>
    <col min="12802" max="12802" width="32.85546875" style="53" customWidth="1"/>
    <col min="12803" max="12803" width="34" style="53" customWidth="1"/>
    <col min="12804" max="12804" width="44.7109375" style="53" customWidth="1"/>
    <col min="12805" max="12805" width="36" style="53" customWidth="1"/>
    <col min="12806" max="12806" width="83.42578125" style="53" customWidth="1"/>
    <col min="12807" max="13056" width="9.140625" style="53"/>
    <col min="13057" max="13057" width="33.7109375" style="53" customWidth="1"/>
    <col min="13058" max="13058" width="32.85546875" style="53" customWidth="1"/>
    <col min="13059" max="13059" width="34" style="53" customWidth="1"/>
    <col min="13060" max="13060" width="44.7109375" style="53" customWidth="1"/>
    <col min="13061" max="13061" width="36" style="53" customWidth="1"/>
    <col min="13062" max="13062" width="83.42578125" style="53" customWidth="1"/>
    <col min="13063" max="13312" width="9.140625" style="53"/>
    <col min="13313" max="13313" width="33.7109375" style="53" customWidth="1"/>
    <col min="13314" max="13314" width="32.85546875" style="53" customWidth="1"/>
    <col min="13315" max="13315" width="34" style="53" customWidth="1"/>
    <col min="13316" max="13316" width="44.7109375" style="53" customWidth="1"/>
    <col min="13317" max="13317" width="36" style="53" customWidth="1"/>
    <col min="13318" max="13318" width="83.42578125" style="53" customWidth="1"/>
    <col min="13319" max="13568" width="9.140625" style="53"/>
    <col min="13569" max="13569" width="33.7109375" style="53" customWidth="1"/>
    <col min="13570" max="13570" width="32.85546875" style="53" customWidth="1"/>
    <col min="13571" max="13571" width="34" style="53" customWidth="1"/>
    <col min="13572" max="13572" width="44.7109375" style="53" customWidth="1"/>
    <col min="13573" max="13573" width="36" style="53" customWidth="1"/>
    <col min="13574" max="13574" width="83.42578125" style="53" customWidth="1"/>
    <col min="13575" max="13824" width="9.140625" style="53"/>
    <col min="13825" max="13825" width="33.7109375" style="53" customWidth="1"/>
    <col min="13826" max="13826" width="32.85546875" style="53" customWidth="1"/>
    <col min="13827" max="13827" width="34" style="53" customWidth="1"/>
    <col min="13828" max="13828" width="44.7109375" style="53" customWidth="1"/>
    <col min="13829" max="13829" width="36" style="53" customWidth="1"/>
    <col min="13830" max="13830" width="83.42578125" style="53" customWidth="1"/>
    <col min="13831" max="14080" width="9.140625" style="53"/>
    <col min="14081" max="14081" width="33.7109375" style="53" customWidth="1"/>
    <col min="14082" max="14082" width="32.85546875" style="53" customWidth="1"/>
    <col min="14083" max="14083" width="34" style="53" customWidth="1"/>
    <col min="14084" max="14084" width="44.7109375" style="53" customWidth="1"/>
    <col min="14085" max="14085" width="36" style="53" customWidth="1"/>
    <col min="14086" max="14086" width="83.42578125" style="53" customWidth="1"/>
    <col min="14087" max="14336" width="9.140625" style="53"/>
    <col min="14337" max="14337" width="33.7109375" style="53" customWidth="1"/>
    <col min="14338" max="14338" width="32.85546875" style="53" customWidth="1"/>
    <col min="14339" max="14339" width="34" style="53" customWidth="1"/>
    <col min="14340" max="14340" width="44.7109375" style="53" customWidth="1"/>
    <col min="14341" max="14341" width="36" style="53" customWidth="1"/>
    <col min="14342" max="14342" width="83.42578125" style="53" customWidth="1"/>
    <col min="14343" max="14592" width="9.140625" style="53"/>
    <col min="14593" max="14593" width="33.7109375" style="53" customWidth="1"/>
    <col min="14594" max="14594" width="32.85546875" style="53" customWidth="1"/>
    <col min="14595" max="14595" width="34" style="53" customWidth="1"/>
    <col min="14596" max="14596" width="44.7109375" style="53" customWidth="1"/>
    <col min="14597" max="14597" width="36" style="53" customWidth="1"/>
    <col min="14598" max="14598" width="83.42578125" style="53" customWidth="1"/>
    <col min="14599" max="14848" width="9.140625" style="53"/>
    <col min="14849" max="14849" width="33.7109375" style="53" customWidth="1"/>
    <col min="14850" max="14850" width="32.85546875" style="53" customWidth="1"/>
    <col min="14851" max="14851" width="34" style="53" customWidth="1"/>
    <col min="14852" max="14852" width="44.7109375" style="53" customWidth="1"/>
    <col min="14853" max="14853" width="36" style="53" customWidth="1"/>
    <col min="14854" max="14854" width="83.42578125" style="53" customWidth="1"/>
    <col min="14855" max="15104" width="9.140625" style="53"/>
    <col min="15105" max="15105" width="33.7109375" style="53" customWidth="1"/>
    <col min="15106" max="15106" width="32.85546875" style="53" customWidth="1"/>
    <col min="15107" max="15107" width="34" style="53" customWidth="1"/>
    <col min="15108" max="15108" width="44.7109375" style="53" customWidth="1"/>
    <col min="15109" max="15109" width="36" style="53" customWidth="1"/>
    <col min="15110" max="15110" width="83.42578125" style="53" customWidth="1"/>
    <col min="15111" max="15360" width="9.140625" style="53"/>
    <col min="15361" max="15361" width="33.7109375" style="53" customWidth="1"/>
    <col min="15362" max="15362" width="32.85546875" style="53" customWidth="1"/>
    <col min="15363" max="15363" width="34" style="53" customWidth="1"/>
    <col min="15364" max="15364" width="44.7109375" style="53" customWidth="1"/>
    <col min="15365" max="15365" width="36" style="53" customWidth="1"/>
    <col min="15366" max="15366" width="83.42578125" style="53" customWidth="1"/>
    <col min="15367" max="15616" width="9.140625" style="53"/>
    <col min="15617" max="15617" width="33.7109375" style="53" customWidth="1"/>
    <col min="15618" max="15618" width="32.85546875" style="53" customWidth="1"/>
    <col min="15619" max="15619" width="34" style="53" customWidth="1"/>
    <col min="15620" max="15620" width="44.7109375" style="53" customWidth="1"/>
    <col min="15621" max="15621" width="36" style="53" customWidth="1"/>
    <col min="15622" max="15622" width="83.42578125" style="53" customWidth="1"/>
    <col min="15623" max="15872" width="9.140625" style="53"/>
    <col min="15873" max="15873" width="33.7109375" style="53" customWidth="1"/>
    <col min="15874" max="15874" width="32.85546875" style="53" customWidth="1"/>
    <col min="15875" max="15875" width="34" style="53" customWidth="1"/>
    <col min="15876" max="15876" width="44.7109375" style="53" customWidth="1"/>
    <col min="15877" max="15877" width="36" style="53" customWidth="1"/>
    <col min="15878" max="15878" width="83.42578125" style="53" customWidth="1"/>
    <col min="15879" max="16128" width="9.140625" style="53"/>
    <col min="16129" max="16129" width="33.7109375" style="53" customWidth="1"/>
    <col min="16130" max="16130" width="32.85546875" style="53" customWidth="1"/>
    <col min="16131" max="16131" width="34" style="53" customWidth="1"/>
    <col min="16132" max="16132" width="44.7109375" style="53" customWidth="1"/>
    <col min="16133" max="16133" width="36" style="53" customWidth="1"/>
    <col min="16134" max="16134" width="83.42578125" style="53" customWidth="1"/>
    <col min="16135" max="16384" width="9.140625" style="53"/>
  </cols>
  <sheetData>
    <row r="2" spans="1:6" ht="12.75" thickBot="1">
      <c r="A2" s="48" t="s">
        <v>7</v>
      </c>
      <c r="B2" s="49"/>
      <c r="C2" s="50"/>
      <c r="D2" s="50"/>
      <c r="E2" s="51"/>
      <c r="F2" s="52"/>
    </row>
    <row r="3" spans="1:6" ht="13.5" thickTop="1" thickBot="1">
      <c r="A3" s="54"/>
      <c r="B3" s="55"/>
      <c r="C3" s="56"/>
      <c r="D3" s="56"/>
      <c r="E3" s="57"/>
      <c r="F3" s="58"/>
    </row>
    <row r="4" spans="1:6" ht="36.75" customHeight="1" thickBot="1">
      <c r="A4" s="59"/>
      <c r="B4" s="59"/>
      <c r="C4" s="60" t="s">
        <v>511</v>
      </c>
      <c r="D4" s="61" t="s">
        <v>512</v>
      </c>
      <c r="E4" s="60" t="s">
        <v>8</v>
      </c>
      <c r="F4" s="61" t="s">
        <v>9</v>
      </c>
    </row>
    <row r="5" spans="1:6" ht="39" customHeight="1">
      <c r="A5" s="614" t="s">
        <v>10</v>
      </c>
      <c r="B5" s="550" t="s">
        <v>11</v>
      </c>
      <c r="C5" s="550"/>
      <c r="D5" s="550"/>
      <c r="E5" s="551"/>
      <c r="F5" s="552"/>
    </row>
    <row r="6" spans="1:6" ht="39" customHeight="1">
      <c r="A6" s="613"/>
      <c r="B6" s="609" t="s">
        <v>12</v>
      </c>
      <c r="C6" s="609"/>
      <c r="D6" s="609"/>
      <c r="E6" s="553"/>
      <c r="F6" s="554"/>
    </row>
    <row r="7" spans="1:6" ht="39" customHeight="1">
      <c r="A7" s="613"/>
      <c r="B7" s="609" t="s">
        <v>13</v>
      </c>
      <c r="C7" s="609"/>
      <c r="D7" s="609"/>
      <c r="E7" s="553"/>
      <c r="F7" s="554"/>
    </row>
    <row r="8" spans="1:6" ht="39" customHeight="1">
      <c r="A8" s="611" t="s">
        <v>357</v>
      </c>
      <c r="B8" s="612" t="s">
        <v>15</v>
      </c>
      <c r="C8" s="612"/>
      <c r="D8" s="612"/>
      <c r="E8" s="555"/>
      <c r="F8" s="556"/>
    </row>
    <row r="9" spans="1:6" ht="39" customHeight="1">
      <c r="A9" s="613" t="s">
        <v>16</v>
      </c>
      <c r="B9" s="609" t="s">
        <v>17</v>
      </c>
      <c r="C9" s="609"/>
      <c r="D9" s="609"/>
      <c r="E9" s="553"/>
      <c r="F9" s="557"/>
    </row>
    <row r="10" spans="1:6" ht="39" customHeight="1">
      <c r="A10" s="844" t="s">
        <v>18</v>
      </c>
      <c r="B10" s="845" t="s">
        <v>19</v>
      </c>
      <c r="C10" s="845" t="s">
        <v>530</v>
      </c>
      <c r="D10" s="845" t="s">
        <v>20</v>
      </c>
      <c r="E10" s="555" t="s">
        <v>449</v>
      </c>
      <c r="F10" s="558" t="s">
        <v>450</v>
      </c>
    </row>
    <row r="11" spans="1:6" ht="50.25" customHeight="1">
      <c r="A11" s="844"/>
      <c r="B11" s="845"/>
      <c r="C11" s="845"/>
      <c r="D11" s="845"/>
      <c r="E11" s="555" t="s">
        <v>22</v>
      </c>
      <c r="F11" s="556" t="s">
        <v>451</v>
      </c>
    </row>
    <row r="12" spans="1:6" ht="50.25" customHeight="1">
      <c r="A12" s="844"/>
      <c r="B12" s="845"/>
      <c r="C12" s="845"/>
      <c r="D12" s="845"/>
      <c r="E12" s="555" t="s">
        <v>22</v>
      </c>
      <c r="F12" s="556" t="s">
        <v>452</v>
      </c>
    </row>
    <row r="13" spans="1:6" ht="39.75" customHeight="1">
      <c r="A13" s="844"/>
      <c r="B13" s="845"/>
      <c r="C13" s="845"/>
      <c r="D13" s="845"/>
      <c r="E13" s="555" t="s">
        <v>23</v>
      </c>
      <c r="F13" s="556" t="s">
        <v>453</v>
      </c>
    </row>
    <row r="14" spans="1:6" ht="27" customHeight="1">
      <c r="A14" s="844"/>
      <c r="B14" s="845"/>
      <c r="C14" s="845"/>
      <c r="D14" s="845"/>
      <c r="E14" s="555" t="s">
        <v>23</v>
      </c>
      <c r="F14" s="556" t="s">
        <v>454</v>
      </c>
    </row>
    <row r="15" spans="1:6" ht="39" customHeight="1">
      <c r="A15" s="613" t="s">
        <v>24</v>
      </c>
      <c r="B15" s="609" t="s">
        <v>19</v>
      </c>
      <c r="C15" s="609" t="s">
        <v>530</v>
      </c>
      <c r="D15" s="573" t="s">
        <v>20</v>
      </c>
      <c r="E15" s="553" t="s">
        <v>23</v>
      </c>
      <c r="F15" s="557" t="s">
        <v>455</v>
      </c>
    </row>
    <row r="16" spans="1:6" ht="39" customHeight="1">
      <c r="A16" s="611" t="s">
        <v>25</v>
      </c>
      <c r="B16" s="612" t="s">
        <v>19</v>
      </c>
      <c r="C16" s="819" t="s">
        <v>530</v>
      </c>
      <c r="D16" s="612" t="s">
        <v>20</v>
      </c>
      <c r="E16" s="555"/>
      <c r="F16" s="556"/>
    </row>
    <row r="17" spans="1:6" ht="50.25" customHeight="1">
      <c r="A17" s="613" t="s">
        <v>26</v>
      </c>
      <c r="B17" s="609" t="s">
        <v>19</v>
      </c>
      <c r="C17" s="573" t="s">
        <v>530</v>
      </c>
      <c r="D17" s="573" t="s">
        <v>20</v>
      </c>
      <c r="E17" s="553"/>
      <c r="F17" s="557"/>
    </row>
    <row r="18" spans="1:6" ht="66" customHeight="1">
      <c r="A18" s="844" t="s">
        <v>27</v>
      </c>
      <c r="B18" s="845" t="s">
        <v>19</v>
      </c>
      <c r="C18" s="845" t="s">
        <v>530</v>
      </c>
      <c r="D18" s="845" t="s">
        <v>20</v>
      </c>
      <c r="E18" s="559" t="s">
        <v>456</v>
      </c>
      <c r="F18" s="556" t="s">
        <v>457</v>
      </c>
    </row>
    <row r="19" spans="1:6" ht="39" customHeight="1">
      <c r="A19" s="844"/>
      <c r="B19" s="845"/>
      <c r="C19" s="845"/>
      <c r="D19" s="845"/>
      <c r="E19" s="559" t="s">
        <v>458</v>
      </c>
      <c r="F19" s="556" t="s">
        <v>459</v>
      </c>
    </row>
    <row r="20" spans="1:6" ht="69" customHeight="1">
      <c r="A20" s="560" t="s">
        <v>28</v>
      </c>
      <c r="B20" s="561" t="s">
        <v>19</v>
      </c>
      <c r="C20" s="561" t="s">
        <v>530</v>
      </c>
      <c r="D20" s="561" t="s">
        <v>20</v>
      </c>
      <c r="E20" s="562" t="s">
        <v>456</v>
      </c>
      <c r="F20" s="563" t="s">
        <v>460</v>
      </c>
    </row>
    <row r="21" spans="1:6" ht="67.5" customHeight="1">
      <c r="A21" s="611" t="s">
        <v>29</v>
      </c>
      <c r="B21" s="612" t="s">
        <v>19</v>
      </c>
      <c r="C21" s="819" t="s">
        <v>530</v>
      </c>
      <c r="D21" s="612" t="s">
        <v>20</v>
      </c>
      <c r="E21" s="559" t="s">
        <v>456</v>
      </c>
      <c r="F21" s="556" t="s">
        <v>461</v>
      </c>
    </row>
    <row r="22" spans="1:6" ht="39" customHeight="1">
      <c r="A22" s="613" t="s">
        <v>462</v>
      </c>
      <c r="B22" s="609" t="s">
        <v>19</v>
      </c>
      <c r="C22" s="609" t="s">
        <v>530</v>
      </c>
      <c r="D22" s="609" t="s">
        <v>20</v>
      </c>
      <c r="E22" s="553" t="s">
        <v>463</v>
      </c>
      <c r="F22" s="557" t="s">
        <v>464</v>
      </c>
    </row>
    <row r="23" spans="1:6" ht="39" customHeight="1">
      <c r="A23" s="613"/>
      <c r="B23" s="609"/>
      <c r="C23" s="609"/>
      <c r="D23" s="609"/>
      <c r="E23" s="553" t="s">
        <v>465</v>
      </c>
      <c r="F23" s="557" t="s">
        <v>466</v>
      </c>
    </row>
    <row r="24" spans="1:6" ht="39" customHeight="1">
      <c r="A24" s="844" t="s">
        <v>480</v>
      </c>
      <c r="B24" s="845" t="s">
        <v>30</v>
      </c>
      <c r="C24" s="845" t="s">
        <v>530</v>
      </c>
      <c r="D24" s="845" t="s">
        <v>20</v>
      </c>
      <c r="E24" s="555" t="s">
        <v>467</v>
      </c>
      <c r="F24" s="556" t="s">
        <v>464</v>
      </c>
    </row>
    <row r="25" spans="1:6" ht="39" customHeight="1">
      <c r="A25" s="844"/>
      <c r="B25" s="845"/>
      <c r="C25" s="845"/>
      <c r="D25" s="845"/>
      <c r="E25" s="555" t="s">
        <v>465</v>
      </c>
      <c r="F25" s="556" t="s">
        <v>466</v>
      </c>
    </row>
    <row r="26" spans="1:6" ht="39" customHeight="1">
      <c r="A26" s="613" t="s">
        <v>31</v>
      </c>
      <c r="B26" s="609" t="s">
        <v>468</v>
      </c>
      <c r="C26" s="609" t="s">
        <v>530</v>
      </c>
      <c r="D26" s="609" t="s">
        <v>20</v>
      </c>
      <c r="E26" s="553"/>
      <c r="F26" s="553"/>
    </row>
    <row r="27" spans="1:6" ht="39" customHeight="1">
      <c r="A27" s="611" t="s">
        <v>469</v>
      </c>
      <c r="B27" s="612" t="s">
        <v>32</v>
      </c>
      <c r="C27" s="612"/>
      <c r="D27" s="612"/>
      <c r="E27" s="555"/>
      <c r="F27" s="555"/>
    </row>
    <row r="28" spans="1:6" ht="45" customHeight="1">
      <c r="A28" s="613" t="s">
        <v>33</v>
      </c>
      <c r="B28" s="609" t="s">
        <v>470</v>
      </c>
      <c r="C28" s="609"/>
      <c r="D28" s="609"/>
      <c r="E28" s="553"/>
      <c r="F28" s="553"/>
    </row>
    <row r="29" spans="1:6" ht="25.5">
      <c r="A29" s="610" t="s">
        <v>471</v>
      </c>
      <c r="B29" s="612" t="s">
        <v>468</v>
      </c>
      <c r="C29" s="612" t="s">
        <v>514</v>
      </c>
      <c r="D29" s="612" t="s">
        <v>20</v>
      </c>
      <c r="E29" s="555"/>
      <c r="F29" s="555"/>
    </row>
    <row r="30" spans="1:6" ht="51.75" thickBot="1">
      <c r="A30" s="564" t="s">
        <v>472</v>
      </c>
      <c r="B30" s="565" t="s">
        <v>473</v>
      </c>
      <c r="C30" s="566"/>
      <c r="D30" s="566"/>
      <c r="E30" s="565"/>
      <c r="F30" s="565"/>
    </row>
    <row r="31" spans="1:6" ht="12.75">
      <c r="A31" s="608" t="s">
        <v>474</v>
      </c>
      <c r="B31" s="608"/>
      <c r="C31" s="608"/>
      <c r="D31" s="608"/>
      <c r="E31" s="608"/>
      <c r="F31" s="608"/>
    </row>
  </sheetData>
  <mergeCells count="12">
    <mergeCell ref="A10:A14"/>
    <mergeCell ref="B10:B14"/>
    <mergeCell ref="C10:C14"/>
    <mergeCell ref="D10:D14"/>
    <mergeCell ref="B24:B25"/>
    <mergeCell ref="C24:C25"/>
    <mergeCell ref="D24:D25"/>
    <mergeCell ref="A24:A25"/>
    <mergeCell ref="A18:A19"/>
    <mergeCell ref="B18:B19"/>
    <mergeCell ref="C18:C19"/>
    <mergeCell ref="D18:D19"/>
  </mergeCells>
  <pageMargins left="0.70866141732283472" right="0.70866141732283472" top="0.74803149606299213" bottom="0.74803149606299213" header="0.31496062992125984" footer="0.31496062992125984"/>
  <pageSetup paperSize="8" scale="62" orientation="landscape" r:id="rId1"/>
  <headerFooter scaleWithDoc="0">
    <oddHeader>&amp;C&amp;8Langton Investors' Report - October 2015</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80"/>
  <sheetViews>
    <sheetView view="pageLayout" zoomScale="75" zoomScaleNormal="80" zoomScaleSheetLayoutView="90" zoomScalePageLayoutView="75" workbookViewId="0">
      <selection activeCell="A11" sqref="A11"/>
    </sheetView>
  </sheetViews>
  <sheetFormatPr defaultRowHeight="12"/>
  <cols>
    <col min="1" max="1" width="32.140625" style="7" customWidth="1"/>
    <col min="2" max="2" width="15.7109375" style="7" customWidth="1"/>
    <col min="3" max="3" width="17" style="7" customWidth="1"/>
    <col min="4" max="4" width="20.7109375" style="7" customWidth="1"/>
    <col min="5" max="5" width="19.140625" style="7" bestFit="1" customWidth="1"/>
    <col min="6" max="6" width="17" style="7" customWidth="1"/>
    <col min="7" max="7" width="19.7109375"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2" t="s">
        <v>34</v>
      </c>
      <c r="B2" s="62"/>
      <c r="C2" s="62"/>
      <c r="D2" s="62"/>
      <c r="E2" s="62"/>
      <c r="F2" s="62"/>
      <c r="G2" s="62"/>
      <c r="H2" s="62"/>
      <c r="I2" s="62"/>
      <c r="J2" s="62"/>
      <c r="K2" s="62"/>
      <c r="L2" s="62"/>
      <c r="M2" s="62"/>
    </row>
    <row r="3" spans="1:13" ht="12.75" thickBot="1"/>
    <row r="4" spans="1:13">
      <c r="A4" s="624" t="s">
        <v>35</v>
      </c>
      <c r="B4" s="63"/>
      <c r="C4" s="64"/>
      <c r="D4" s="64"/>
      <c r="E4" s="65"/>
      <c r="I4" s="626" t="s">
        <v>36</v>
      </c>
      <c r="J4" s="66"/>
      <c r="K4" s="66"/>
      <c r="L4" s="66"/>
      <c r="M4" s="67"/>
    </row>
    <row r="5" spans="1:13" ht="13.5" customHeight="1" thickBot="1">
      <c r="A5" s="625"/>
      <c r="B5" s="68"/>
      <c r="C5" s="68"/>
      <c r="D5" s="68"/>
      <c r="E5" s="69"/>
      <c r="I5" s="627"/>
      <c r="J5" s="70"/>
      <c r="K5" s="70"/>
      <c r="L5" s="70"/>
      <c r="M5" s="71"/>
    </row>
    <row r="6" spans="1:13">
      <c r="A6" s="630" t="s">
        <v>37</v>
      </c>
      <c r="B6" s="73"/>
      <c r="C6" s="74"/>
      <c r="D6" s="75"/>
      <c r="E6" s="713">
        <v>72499</v>
      </c>
      <c r="I6" s="76" t="s">
        <v>533</v>
      </c>
      <c r="J6" s="77"/>
      <c r="K6" s="77"/>
      <c r="L6" s="78"/>
      <c r="M6" s="803">
        <v>6948455148.1499996</v>
      </c>
    </row>
    <row r="7" spans="1:13" ht="12.75" thickBot="1">
      <c r="A7" s="629" t="s">
        <v>38</v>
      </c>
      <c r="B7" s="80"/>
      <c r="C7" s="81"/>
      <c r="D7" s="82"/>
      <c r="E7" s="714">
        <v>7496212046.6000004</v>
      </c>
      <c r="I7" s="83" t="s">
        <v>534</v>
      </c>
      <c r="J7" s="84"/>
      <c r="K7" s="84"/>
      <c r="L7" s="85"/>
      <c r="M7" s="804">
        <v>7097056467.8000002</v>
      </c>
    </row>
    <row r="8" spans="1:13">
      <c r="A8" s="630" t="s">
        <v>39</v>
      </c>
      <c r="B8" s="73"/>
      <c r="C8" s="74"/>
      <c r="D8" s="75"/>
      <c r="E8" s="715">
        <v>74127</v>
      </c>
      <c r="I8" s="86" t="s">
        <v>40</v>
      </c>
      <c r="J8" s="87"/>
      <c r="K8" s="77"/>
      <c r="L8" s="78"/>
      <c r="M8" s="803">
        <v>21969714.289999999</v>
      </c>
    </row>
    <row r="9" spans="1:13" ht="12.75" thickBot="1">
      <c r="A9" s="628" t="s">
        <v>41</v>
      </c>
      <c r="B9" s="89"/>
      <c r="C9" s="90"/>
      <c r="D9" s="91"/>
      <c r="E9" s="716">
        <v>6939866884.5300007</v>
      </c>
      <c r="G9" s="92"/>
      <c r="I9" s="93" t="s">
        <v>42</v>
      </c>
      <c r="J9" s="77"/>
      <c r="K9" s="77"/>
      <c r="L9" s="78"/>
      <c r="M9" s="803">
        <v>77469431.910000801</v>
      </c>
    </row>
    <row r="10" spans="1:13" ht="12.75" thickBot="1">
      <c r="A10" s="94" t="s">
        <v>551</v>
      </c>
      <c r="B10" s="95"/>
      <c r="C10" s="95"/>
      <c r="D10" s="96"/>
      <c r="E10" s="837">
        <v>3.5040000000000002E-2</v>
      </c>
      <c r="G10" s="92"/>
      <c r="I10" s="93" t="s">
        <v>43</v>
      </c>
      <c r="J10" s="77"/>
      <c r="K10" s="77"/>
      <c r="L10" s="78"/>
      <c r="M10" s="803">
        <v>70867857.629999191</v>
      </c>
    </row>
    <row r="11" spans="1:13" ht="12.75" customHeight="1" thickBot="1">
      <c r="A11" s="622"/>
      <c r="B11" s="622"/>
      <c r="C11" s="622"/>
      <c r="D11" s="622"/>
      <c r="E11" s="622"/>
      <c r="G11" s="97"/>
      <c r="I11" s="76" t="s">
        <v>545</v>
      </c>
      <c r="J11" s="77"/>
      <c r="K11" s="77"/>
      <c r="L11" s="85"/>
      <c r="M11" s="804">
        <v>288433107.31</v>
      </c>
    </row>
    <row r="12" spans="1:13">
      <c r="A12" s="97"/>
      <c r="B12" s="97"/>
      <c r="C12" s="97"/>
      <c r="D12" s="97"/>
      <c r="E12" s="97"/>
      <c r="G12" s="97"/>
      <c r="I12" s="98" t="s">
        <v>546</v>
      </c>
      <c r="J12" s="87"/>
      <c r="K12" s="87"/>
      <c r="L12" s="77"/>
      <c r="M12" s="803">
        <v>6036139734.2794876</v>
      </c>
    </row>
    <row r="13" spans="1:13">
      <c r="A13" s="89"/>
      <c r="B13" s="92"/>
      <c r="C13" s="92"/>
      <c r="D13" s="92"/>
      <c r="E13" s="97"/>
      <c r="I13" s="76" t="s">
        <v>547</v>
      </c>
      <c r="J13" s="77"/>
      <c r="K13" s="77"/>
      <c r="L13" s="77"/>
      <c r="M13" s="805">
        <v>0.86870249999999993</v>
      </c>
    </row>
    <row r="14" spans="1:13">
      <c r="A14" s="89"/>
      <c r="B14" s="710"/>
      <c r="C14" s="712"/>
      <c r="D14" s="90"/>
      <c r="E14" s="97"/>
      <c r="I14" s="76" t="s">
        <v>548</v>
      </c>
      <c r="J14" s="77"/>
      <c r="K14" s="77"/>
      <c r="L14" s="77"/>
      <c r="M14" s="803">
        <v>912315413.87051201</v>
      </c>
    </row>
    <row r="15" spans="1:13">
      <c r="A15" s="100"/>
      <c r="B15" s="706"/>
      <c r="C15" s="741"/>
      <c r="D15" s="706"/>
      <c r="E15" s="97"/>
      <c r="I15" s="76" t="s">
        <v>549</v>
      </c>
      <c r="J15" s="77"/>
      <c r="K15" s="77"/>
      <c r="L15" s="101"/>
      <c r="M15" s="805">
        <v>0.13129750000000007</v>
      </c>
    </row>
    <row r="16" spans="1:13">
      <c r="A16" s="100"/>
      <c r="B16" s="707"/>
      <c r="C16" s="708"/>
      <c r="D16" s="709"/>
      <c r="E16" s="92"/>
      <c r="I16" s="76" t="s">
        <v>535</v>
      </c>
      <c r="J16" s="77"/>
      <c r="K16" s="77"/>
      <c r="L16" s="101"/>
      <c r="M16" s="803"/>
    </row>
    <row r="17" spans="1:13">
      <c r="A17" s="89"/>
      <c r="B17" s="710"/>
      <c r="C17" s="720"/>
      <c r="D17" s="721"/>
      <c r="E17" s="99"/>
      <c r="I17" s="102" t="s">
        <v>44</v>
      </c>
      <c r="J17" s="103"/>
      <c r="K17" s="77"/>
      <c r="L17" s="101"/>
      <c r="M17" s="803">
        <v>291835116.22229999</v>
      </c>
    </row>
    <row r="18" spans="1:13">
      <c r="A18" s="89"/>
      <c r="B18" s="710"/>
      <c r="C18" s="711"/>
      <c r="D18" s="711"/>
      <c r="E18" s="99"/>
      <c r="H18" s="104"/>
      <c r="I18" s="105" t="s">
        <v>45</v>
      </c>
      <c r="J18" s="77"/>
      <c r="K18" s="77"/>
      <c r="L18" s="106"/>
      <c r="M18" s="803">
        <v>139861003.74720001</v>
      </c>
    </row>
    <row r="19" spans="1:13">
      <c r="A19" s="89"/>
      <c r="B19" s="89"/>
      <c r="C19" s="90"/>
      <c r="D19" s="721"/>
      <c r="E19" s="99"/>
      <c r="H19" s="104"/>
      <c r="I19" s="105" t="s">
        <v>46</v>
      </c>
      <c r="J19" s="77"/>
      <c r="K19" s="77"/>
      <c r="L19" s="78"/>
      <c r="M19" s="803">
        <v>0</v>
      </c>
    </row>
    <row r="20" spans="1:13">
      <c r="A20" s="89"/>
      <c r="B20" s="89"/>
      <c r="C20" s="90"/>
      <c r="D20" s="712"/>
      <c r="E20" s="99"/>
      <c r="F20" s="722"/>
      <c r="H20" s="104"/>
      <c r="I20" s="77" t="s">
        <v>47</v>
      </c>
      <c r="J20" s="77"/>
      <c r="K20" s="77"/>
      <c r="L20" s="78"/>
      <c r="M20" s="803">
        <v>431696119.96950001</v>
      </c>
    </row>
    <row r="21" spans="1:13" ht="12.75" thickBot="1">
      <c r="A21" s="89"/>
      <c r="B21" s="89"/>
      <c r="C21" s="90"/>
      <c r="D21" s="90"/>
      <c r="E21" s="99"/>
      <c r="H21" s="104"/>
      <c r="I21" s="83" t="s">
        <v>48</v>
      </c>
      <c r="J21" s="84"/>
      <c r="K21" s="84"/>
      <c r="L21" s="85"/>
      <c r="M21" s="806">
        <v>6.2128359579961816E-2</v>
      </c>
    </row>
    <row r="22" spans="1:13" ht="12.75" thickBot="1">
      <c r="A22" s="92"/>
      <c r="B22" s="92"/>
      <c r="C22" s="92"/>
      <c r="D22" s="92"/>
      <c r="E22" s="92"/>
      <c r="L22" s="107"/>
    </row>
    <row r="23" spans="1:13" ht="26.25" customHeight="1">
      <c r="A23" s="851" t="s">
        <v>49</v>
      </c>
      <c r="B23" s="852"/>
      <c r="C23" s="855" t="s">
        <v>50</v>
      </c>
      <c r="D23" s="857" t="s">
        <v>51</v>
      </c>
      <c r="E23" s="859" t="s">
        <v>52</v>
      </c>
      <c r="F23" s="859" t="s">
        <v>53</v>
      </c>
      <c r="G23" s="859" t="s">
        <v>517</v>
      </c>
      <c r="H23" s="108"/>
      <c r="L23" s="92"/>
      <c r="M23" s="109"/>
    </row>
    <row r="24" spans="1:13" ht="6.75" customHeight="1" thickBot="1">
      <c r="A24" s="853"/>
      <c r="B24" s="854"/>
      <c r="C24" s="856"/>
      <c r="D24" s="858" t="s">
        <v>54</v>
      </c>
      <c r="E24" s="860"/>
      <c r="F24" s="860"/>
      <c r="G24" s="860"/>
      <c r="H24" s="110"/>
      <c r="M24" s="109"/>
    </row>
    <row r="25" spans="1:13">
      <c r="A25" s="111" t="s">
        <v>55</v>
      </c>
      <c r="B25" s="112"/>
      <c r="C25" s="717">
        <v>71115</v>
      </c>
      <c r="D25" s="797">
        <v>6600844935.8400002</v>
      </c>
      <c r="E25" s="718">
        <v>0</v>
      </c>
      <c r="F25" s="798">
        <v>0.95980726924270854</v>
      </c>
      <c r="G25" s="799">
        <v>0.9517405498383279</v>
      </c>
      <c r="H25" s="113"/>
      <c r="M25" s="92"/>
    </row>
    <row r="26" spans="1:13">
      <c r="A26" s="114" t="s">
        <v>56</v>
      </c>
      <c r="B26" s="115"/>
      <c r="C26" s="717">
        <v>1077</v>
      </c>
      <c r="D26" s="797">
        <v>120341913.8</v>
      </c>
      <c r="E26" s="718">
        <v>875516.82</v>
      </c>
      <c r="F26" s="800">
        <v>1.4535786106649752E-2</v>
      </c>
      <c r="G26" s="679">
        <v>1.7351457324308955E-2</v>
      </c>
      <c r="H26" s="113"/>
      <c r="M26" s="820"/>
    </row>
    <row r="27" spans="1:13">
      <c r="A27" s="114" t="s">
        <v>57</v>
      </c>
      <c r="B27" s="115"/>
      <c r="C27" s="717">
        <v>597</v>
      </c>
      <c r="D27" s="797">
        <v>68571052.640000001</v>
      </c>
      <c r="E27" s="718">
        <v>939611.03</v>
      </c>
      <c r="F27" s="800">
        <v>8.0574413237417836E-3</v>
      </c>
      <c r="G27" s="679">
        <v>9.8868935684642816E-3</v>
      </c>
      <c r="H27" s="113"/>
      <c r="M27" s="92"/>
    </row>
    <row r="28" spans="1:13">
      <c r="A28" s="114" t="s">
        <v>58</v>
      </c>
      <c r="B28" s="115"/>
      <c r="C28" s="717">
        <v>330</v>
      </c>
      <c r="D28" s="797">
        <v>38412355.560000002</v>
      </c>
      <c r="E28" s="718">
        <v>724879.66</v>
      </c>
      <c r="F28" s="800">
        <v>4.453862038249227E-3</v>
      </c>
      <c r="G28" s="679">
        <v>5.5384722344803024E-3</v>
      </c>
      <c r="H28" s="113"/>
      <c r="M28" s="92"/>
    </row>
    <row r="29" spans="1:13">
      <c r="A29" s="114" t="s">
        <v>59</v>
      </c>
      <c r="B29" s="115"/>
      <c r="C29" s="717">
        <v>233</v>
      </c>
      <c r="D29" s="797">
        <v>27559286.989999998</v>
      </c>
      <c r="E29" s="718">
        <v>694898.69</v>
      </c>
      <c r="F29" s="800">
        <v>3.1446965300365756E-3</v>
      </c>
      <c r="G29" s="679">
        <v>3.9736262869318603E-3</v>
      </c>
      <c r="H29" s="113"/>
      <c r="M29" s="92"/>
    </row>
    <row r="30" spans="1:13">
      <c r="A30" s="114" t="s">
        <v>60</v>
      </c>
      <c r="B30" s="115"/>
      <c r="C30" s="717">
        <v>132</v>
      </c>
      <c r="D30" s="797">
        <v>14198999.550000001</v>
      </c>
      <c r="E30" s="718">
        <v>410261.07</v>
      </c>
      <c r="F30" s="800">
        <v>1.781544815299691E-3</v>
      </c>
      <c r="G30" s="679">
        <v>2.0472778515818078E-3</v>
      </c>
      <c r="H30" s="113"/>
      <c r="M30" s="92"/>
    </row>
    <row r="31" spans="1:13">
      <c r="A31" s="114" t="s">
        <v>61</v>
      </c>
      <c r="B31" s="115"/>
      <c r="C31" s="717">
        <v>114</v>
      </c>
      <c r="D31" s="797">
        <v>13015913.91</v>
      </c>
      <c r="E31" s="718">
        <v>480592.79</v>
      </c>
      <c r="F31" s="800">
        <v>1.5386068859406421E-3</v>
      </c>
      <c r="G31" s="679">
        <v>1.876695056732963E-3</v>
      </c>
      <c r="H31" s="113"/>
    </row>
    <row r="32" spans="1:13">
      <c r="A32" s="114" t="s">
        <v>62</v>
      </c>
      <c r="B32" s="115"/>
      <c r="C32" s="717">
        <v>78</v>
      </c>
      <c r="D32" s="797">
        <v>8274481.1500000004</v>
      </c>
      <c r="E32" s="718">
        <v>353921.64</v>
      </c>
      <c r="F32" s="800">
        <v>1.0527310272225446E-3</v>
      </c>
      <c r="G32" s="679">
        <v>1.1930532099866265E-3</v>
      </c>
      <c r="H32" s="113"/>
    </row>
    <row r="33" spans="1:14">
      <c r="A33" s="114" t="s">
        <v>63</v>
      </c>
      <c r="B33" s="115"/>
      <c r="C33" s="717">
        <v>66</v>
      </c>
      <c r="D33" s="797">
        <v>7040931.6699999999</v>
      </c>
      <c r="E33" s="718">
        <v>330774.24</v>
      </c>
      <c r="F33" s="800">
        <v>8.9077240764984548E-4</v>
      </c>
      <c r="G33" s="679">
        <v>1.0151943037769804E-3</v>
      </c>
      <c r="H33" s="113"/>
    </row>
    <row r="34" spans="1:14">
      <c r="A34" s="114" t="s">
        <v>64</v>
      </c>
      <c r="B34" s="115"/>
      <c r="C34" s="717">
        <v>42</v>
      </c>
      <c r="D34" s="797">
        <v>4530303.08</v>
      </c>
      <c r="E34" s="718">
        <v>232514.45</v>
      </c>
      <c r="F34" s="800">
        <v>5.6685516850444716E-4</v>
      </c>
      <c r="G34" s="679">
        <v>6.5320018667349323E-4</v>
      </c>
      <c r="H34" s="113"/>
    </row>
    <row r="35" spans="1:14">
      <c r="A35" s="114" t="s">
        <v>65</v>
      </c>
      <c r="B35" s="115"/>
      <c r="C35" s="717">
        <v>47</v>
      </c>
      <c r="D35" s="797">
        <v>4512246.45</v>
      </c>
      <c r="E35" s="718">
        <v>284899.81</v>
      </c>
      <c r="F35" s="800">
        <v>6.3433792665973843E-4</v>
      </c>
      <c r="G35" s="679">
        <v>6.5059669770632807E-4</v>
      </c>
      <c r="H35" s="113"/>
    </row>
    <row r="36" spans="1:14">
      <c r="A36" s="114" t="s">
        <v>66</v>
      </c>
      <c r="B36" s="115"/>
      <c r="C36" s="717">
        <v>31</v>
      </c>
      <c r="D36" s="797">
        <v>2624478.3199999998</v>
      </c>
      <c r="E36" s="718">
        <v>196987.46</v>
      </c>
      <c r="F36" s="800">
        <v>4.1839310056280621E-4</v>
      </c>
      <c r="G36" s="679">
        <v>3.7840950114634178E-4</v>
      </c>
      <c r="H36" s="113"/>
    </row>
    <row r="37" spans="1:14" ht="12.75" thickBot="1">
      <c r="A37" s="116" t="s">
        <v>67</v>
      </c>
      <c r="B37" s="117"/>
      <c r="C37" s="717">
        <v>231</v>
      </c>
      <c r="D37" s="797">
        <v>25623905.260000002</v>
      </c>
      <c r="E37" s="718">
        <v>2912872.75</v>
      </c>
      <c r="F37" s="801">
        <v>3.117703426774459E-3</v>
      </c>
      <c r="G37" s="646">
        <v>3.6945739398821648E-3</v>
      </c>
      <c r="H37" s="113"/>
    </row>
    <row r="38" spans="1:14" ht="12.75" thickBot="1">
      <c r="A38" s="118" t="s">
        <v>68</v>
      </c>
      <c r="B38" s="119"/>
      <c r="C38" s="719">
        <v>74093</v>
      </c>
      <c r="D38" s="719">
        <v>6935550804.2200003</v>
      </c>
      <c r="E38" s="719">
        <v>8437730.4100000001</v>
      </c>
      <c r="F38" s="646">
        <v>0.99999999999999989</v>
      </c>
      <c r="G38" s="646">
        <v>1</v>
      </c>
      <c r="H38" s="113"/>
    </row>
    <row r="39" spans="1:14" ht="12" customHeight="1">
      <c r="A39" s="847" t="s">
        <v>69</v>
      </c>
      <c r="B39" s="847"/>
      <c r="C39" s="847"/>
      <c r="D39" s="847"/>
      <c r="E39" s="847"/>
      <c r="F39" s="847"/>
      <c r="G39" s="847"/>
      <c r="H39" s="623"/>
    </row>
    <row r="40" spans="1:14">
      <c r="A40" s="848"/>
      <c r="B40" s="848"/>
      <c r="C40" s="848"/>
      <c r="D40" s="848"/>
      <c r="E40" s="848"/>
      <c r="F40" s="848"/>
      <c r="G40" s="848"/>
      <c r="H40" s="623"/>
    </row>
    <row r="41" spans="1:14" ht="12" customHeight="1">
      <c r="A41" s="89"/>
      <c r="B41" s="89"/>
      <c r="C41" s="120"/>
      <c r="D41" s="120"/>
      <c r="E41" s="120"/>
      <c r="F41" s="113"/>
      <c r="G41" s="113"/>
      <c r="H41" s="113"/>
    </row>
    <row r="42" spans="1:14" ht="12.75" thickBot="1">
      <c r="F42" s="113"/>
      <c r="G42" s="113"/>
      <c r="H42" s="113"/>
      <c r="M42" s="763"/>
    </row>
    <row r="43" spans="1:14">
      <c r="A43" s="740" t="s">
        <v>70</v>
      </c>
      <c r="B43" s="615"/>
      <c r="C43" s="739" t="s">
        <v>50</v>
      </c>
      <c r="D43" s="815" t="s">
        <v>526</v>
      </c>
      <c r="E43" s="815" t="s">
        <v>527</v>
      </c>
      <c r="F43" s="113"/>
      <c r="G43" s="113"/>
      <c r="H43" s="113"/>
      <c r="L43" s="121"/>
      <c r="M43" s="122"/>
    </row>
    <row r="44" spans="1:14" ht="12.75" thickBot="1">
      <c r="A44" s="616"/>
      <c r="B44" s="617"/>
      <c r="C44" s="619"/>
      <c r="D44" s="816" t="s">
        <v>54</v>
      </c>
      <c r="E44" s="816" t="s">
        <v>54</v>
      </c>
      <c r="F44" s="113"/>
      <c r="G44" s="113"/>
      <c r="H44" s="113"/>
      <c r="L44" s="121"/>
      <c r="M44" s="122"/>
      <c r="N44" s="123"/>
    </row>
    <row r="45" spans="1:14">
      <c r="A45" s="630"/>
      <c r="B45" s="124"/>
      <c r="C45" s="125"/>
      <c r="D45" s="126"/>
      <c r="E45" s="126"/>
      <c r="F45" s="97"/>
      <c r="G45" s="97"/>
      <c r="H45" s="97"/>
      <c r="L45" s="121"/>
      <c r="M45" s="122"/>
      <c r="N45" s="123"/>
    </row>
    <row r="46" spans="1:14">
      <c r="A46" s="628" t="s">
        <v>71</v>
      </c>
      <c r="B46" s="104"/>
      <c r="C46" s="642">
        <v>4</v>
      </c>
      <c r="D46" s="643">
        <v>724416.45000000007</v>
      </c>
      <c r="E46" s="643">
        <v>8469.82</v>
      </c>
      <c r="F46" s="129"/>
      <c r="G46" s="129"/>
      <c r="H46" s="129"/>
      <c r="L46" s="121"/>
      <c r="M46" s="130"/>
      <c r="N46" s="123"/>
    </row>
    <row r="47" spans="1:14">
      <c r="A47" s="628" t="s">
        <v>520</v>
      </c>
      <c r="B47" s="104"/>
      <c r="C47" s="642">
        <v>2064</v>
      </c>
      <c r="D47" s="643">
        <v>204254353.85999966</v>
      </c>
      <c r="E47" s="643">
        <v>3129734.5359999998</v>
      </c>
      <c r="F47" s="109"/>
      <c r="G47" s="109"/>
      <c r="H47" s="109"/>
      <c r="L47" s="121"/>
      <c r="M47" s="130"/>
      <c r="N47" s="123"/>
    </row>
    <row r="48" spans="1:14" ht="12.75" thickBot="1">
      <c r="A48" s="629"/>
      <c r="B48" s="131"/>
      <c r="C48" s="132"/>
      <c r="D48" s="133"/>
      <c r="E48" s="133"/>
      <c r="G48" s="109"/>
      <c r="H48" s="109"/>
      <c r="L48" s="121"/>
      <c r="M48" s="130"/>
      <c r="N48" s="123"/>
    </row>
    <row r="49" spans="1:14" ht="12.75" customHeight="1">
      <c r="A49" s="849" t="s">
        <v>521</v>
      </c>
      <c r="B49" s="849"/>
      <c r="C49" s="849"/>
      <c r="D49" s="849"/>
      <c r="F49" s="109"/>
      <c r="G49" s="109"/>
      <c r="H49" s="109"/>
      <c r="L49" s="121"/>
      <c r="M49" s="130"/>
      <c r="N49" s="123"/>
    </row>
    <row r="50" spans="1:14" ht="13.5" customHeight="1">
      <c r="A50" s="850"/>
      <c r="B50" s="850"/>
      <c r="C50" s="850"/>
      <c r="D50" s="850"/>
      <c r="E50" s="120"/>
      <c r="F50" s="109"/>
      <c r="G50" s="109"/>
      <c r="H50" s="109"/>
      <c r="L50" s="134"/>
      <c r="M50" s="134"/>
      <c r="N50" s="123"/>
    </row>
    <row r="51" spans="1:14" ht="13.5" customHeight="1" thickBot="1">
      <c r="A51" s="135"/>
      <c r="B51" s="135"/>
      <c r="C51" s="135"/>
      <c r="D51" s="135"/>
      <c r="E51" s="120"/>
      <c r="F51" s="109"/>
      <c r="G51" s="109"/>
      <c r="H51" s="109"/>
      <c r="L51" s="134"/>
      <c r="M51" s="134"/>
      <c r="N51" s="123"/>
    </row>
    <row r="52" spans="1:14" ht="12" customHeight="1">
      <c r="A52" s="740" t="s">
        <v>72</v>
      </c>
      <c r="B52" s="615"/>
      <c r="C52" s="618" t="s">
        <v>50</v>
      </c>
      <c r="D52" s="620" t="s">
        <v>73</v>
      </c>
      <c r="E52" s="120"/>
      <c r="F52" s="109"/>
      <c r="G52" s="109"/>
      <c r="H52" s="109"/>
      <c r="N52" s="134"/>
    </row>
    <row r="53" spans="1:14" ht="12.75" thickBot="1">
      <c r="A53" s="616"/>
      <c r="B53" s="617"/>
      <c r="C53" s="619"/>
      <c r="D53" s="621" t="s">
        <v>54</v>
      </c>
      <c r="E53" s="120"/>
      <c r="F53" s="109"/>
      <c r="G53" s="109"/>
      <c r="H53" s="109"/>
    </row>
    <row r="54" spans="1:14">
      <c r="A54" s="136"/>
      <c r="B54" s="124"/>
      <c r="C54" s="137"/>
      <c r="D54" s="138"/>
      <c r="E54" s="120"/>
      <c r="F54" s="109"/>
      <c r="G54" s="109"/>
      <c r="H54" s="109"/>
    </row>
    <row r="55" spans="1:14">
      <c r="A55" s="628" t="s">
        <v>74</v>
      </c>
      <c r="B55" s="104"/>
      <c r="C55" s="642">
        <v>632</v>
      </c>
      <c r="D55" s="139">
        <v>22486728.319999993</v>
      </c>
      <c r="E55" s="120"/>
      <c r="F55" s="773"/>
      <c r="G55" s="109"/>
      <c r="H55" s="109"/>
    </row>
    <row r="56" spans="1:14">
      <c r="A56" s="628" t="s">
        <v>75</v>
      </c>
      <c r="B56" s="104"/>
      <c r="C56" s="642">
        <v>5</v>
      </c>
      <c r="D56" s="642">
        <v>259350.7700000219</v>
      </c>
      <c r="E56" s="120"/>
      <c r="F56" s="731"/>
      <c r="G56" s="109"/>
      <c r="H56" s="109"/>
    </row>
    <row r="57" spans="1:14">
      <c r="A57" s="628" t="s">
        <v>76</v>
      </c>
      <c r="B57" s="104"/>
      <c r="C57" s="642">
        <v>637</v>
      </c>
      <c r="D57" s="139">
        <v>22746079.090000015</v>
      </c>
      <c r="E57" s="120"/>
      <c r="F57" s="109"/>
      <c r="G57" s="109"/>
      <c r="H57" s="109"/>
    </row>
    <row r="58" spans="1:14">
      <c r="A58" s="628" t="s">
        <v>77</v>
      </c>
      <c r="B58" s="104"/>
      <c r="C58" s="767">
        <v>84</v>
      </c>
      <c r="D58" s="139">
        <v>105045</v>
      </c>
      <c r="E58" s="109"/>
      <c r="F58" s="631"/>
      <c r="G58" s="109"/>
      <c r="H58" s="109"/>
    </row>
    <row r="59" spans="1:14" ht="12.75" thickBot="1">
      <c r="A59" s="140"/>
      <c r="B59" s="131"/>
      <c r="C59" s="141"/>
      <c r="D59" s="142"/>
      <c r="E59" s="109"/>
      <c r="F59" s="109"/>
      <c r="G59" s="109"/>
      <c r="H59" s="109"/>
    </row>
    <row r="60" spans="1:14" ht="15" customHeight="1">
      <c r="A60" s="846" t="s">
        <v>522</v>
      </c>
      <c r="B60" s="846"/>
      <c r="C60" s="846"/>
      <c r="D60" s="846"/>
      <c r="E60" s="109"/>
      <c r="F60" s="731"/>
      <c r="G60" s="109"/>
      <c r="H60" s="109"/>
      <c r="N60" s="109"/>
    </row>
    <row r="61" spans="1:14">
      <c r="A61" s="802"/>
      <c r="B61" s="802"/>
      <c r="C61" s="802"/>
      <c r="D61" s="802"/>
      <c r="E61" s="109"/>
      <c r="F61" s="731"/>
      <c r="G61" s="109"/>
      <c r="H61" s="109"/>
      <c r="N61" s="109"/>
    </row>
    <row r="62" spans="1:14" ht="12" customHeight="1" thickBot="1">
      <c r="E62" s="109"/>
      <c r="F62" s="704"/>
      <c r="G62" s="109"/>
      <c r="H62" s="109"/>
      <c r="N62" s="109"/>
    </row>
    <row r="63" spans="1:14" ht="12" customHeight="1">
      <c r="A63" s="740" t="s">
        <v>78</v>
      </c>
      <c r="B63" s="615"/>
      <c r="C63" s="618" t="s">
        <v>50</v>
      </c>
      <c r="D63" s="620" t="s">
        <v>51</v>
      </c>
      <c r="E63" s="109"/>
      <c r="F63" s="705"/>
      <c r="G63" s="109"/>
      <c r="H63" s="109"/>
    </row>
    <row r="64" spans="1:14" ht="12.75" thickBot="1">
      <c r="A64" s="616"/>
      <c r="B64" s="617"/>
      <c r="C64" s="619"/>
      <c r="D64" s="621" t="s">
        <v>54</v>
      </c>
      <c r="E64" s="109"/>
      <c r="F64" s="631"/>
      <c r="G64" s="109"/>
      <c r="H64" s="109"/>
    </row>
    <row r="65" spans="1:14">
      <c r="A65" s="143"/>
      <c r="B65" s="144"/>
      <c r="C65" s="145"/>
      <c r="D65" s="146"/>
      <c r="E65" s="631"/>
      <c r="F65" s="705"/>
      <c r="G65" s="731"/>
      <c r="H65" s="109"/>
      <c r="I65" s="744"/>
    </row>
    <row r="66" spans="1:14">
      <c r="A66" s="147" t="s">
        <v>79</v>
      </c>
      <c r="B66" s="104"/>
      <c r="C66" s="643">
        <v>911</v>
      </c>
      <c r="D66" s="643">
        <v>121907311.69999939</v>
      </c>
      <c r="E66" s="631"/>
      <c r="F66" s="731"/>
      <c r="G66" s="109"/>
      <c r="H66" s="109"/>
      <c r="I66" s="10"/>
    </row>
    <row r="67" spans="1:14">
      <c r="A67" s="628"/>
      <c r="B67" s="104"/>
      <c r="C67" s="127"/>
      <c r="D67" s="128"/>
      <c r="E67" s="109"/>
      <c r="F67" s="731"/>
      <c r="G67" s="109"/>
      <c r="H67" s="109"/>
      <c r="I67" s="10"/>
    </row>
    <row r="68" spans="1:14">
      <c r="A68" s="628" t="s">
        <v>80</v>
      </c>
      <c r="B68" s="104"/>
      <c r="C68" s="642">
        <v>5</v>
      </c>
      <c r="D68" s="148">
        <v>844944.89999990165</v>
      </c>
      <c r="E68" s="109"/>
      <c r="F68" s="631"/>
      <c r="G68" s="631"/>
      <c r="H68" s="109"/>
      <c r="I68" s="10"/>
    </row>
    <row r="69" spans="1:14" ht="15">
      <c r="A69" s="628" t="s">
        <v>81</v>
      </c>
      <c r="B69" s="104"/>
      <c r="C69" s="642">
        <v>5</v>
      </c>
      <c r="D69" s="148">
        <v>753577.31999997795</v>
      </c>
      <c r="E69" s="704"/>
      <c r="F69" s="745"/>
      <c r="G69" s="749"/>
      <c r="H69" s="109"/>
      <c r="I69" s="747"/>
    </row>
    <row r="70" spans="1:14">
      <c r="A70" s="628" t="s">
        <v>82</v>
      </c>
      <c r="B70" s="104"/>
      <c r="C70" s="642">
        <v>34</v>
      </c>
      <c r="D70" s="148">
        <v>4316080.3099994659</v>
      </c>
      <c r="E70" s="631"/>
      <c r="F70" s="631"/>
      <c r="G70" s="704"/>
      <c r="H70" s="109"/>
      <c r="I70" s="769"/>
      <c r="N70" s="109"/>
    </row>
    <row r="71" spans="1:14">
      <c r="A71" s="628"/>
      <c r="B71" s="104"/>
      <c r="C71" s="127"/>
      <c r="D71" s="128"/>
      <c r="E71" s="731"/>
      <c r="F71" s="746"/>
      <c r="G71" s="746"/>
      <c r="H71" s="109"/>
      <c r="I71" s="10"/>
    </row>
    <row r="72" spans="1:14">
      <c r="A72" s="628" t="s">
        <v>83</v>
      </c>
      <c r="B72" s="104"/>
      <c r="C72" s="642">
        <v>877</v>
      </c>
      <c r="D72" s="643">
        <v>117591231.38999993</v>
      </c>
      <c r="E72" s="731"/>
      <c r="F72" s="704"/>
      <c r="G72" s="109"/>
      <c r="H72" s="109"/>
      <c r="I72" s="10"/>
    </row>
    <row r="73" spans="1:14" ht="12.75" thickBot="1">
      <c r="A73" s="629"/>
      <c r="B73" s="131"/>
      <c r="C73" s="149"/>
      <c r="D73" s="150"/>
      <c r="E73" s="109"/>
      <c r="F73" s="109"/>
      <c r="G73" s="109"/>
      <c r="H73" s="109"/>
    </row>
    <row r="74" spans="1:14">
      <c r="A74" s="89"/>
      <c r="B74" s="109"/>
      <c r="C74" s="151"/>
      <c r="D74" s="151"/>
      <c r="E74" s="109"/>
      <c r="F74" s="109"/>
      <c r="G74" s="109"/>
      <c r="H74" s="109"/>
    </row>
    <row r="75" spans="1:14">
      <c r="A75" s="109"/>
      <c r="B75" s="109"/>
      <c r="C75" s="705"/>
      <c r="D75" s="631"/>
      <c r="E75" s="109"/>
      <c r="F75" s="109"/>
      <c r="G75" s="109"/>
      <c r="H75" s="109"/>
    </row>
    <row r="76" spans="1:14">
      <c r="C76" s="743"/>
      <c r="D76" s="744"/>
      <c r="F76" s="748"/>
    </row>
    <row r="77" spans="1:14">
      <c r="C77" s="743"/>
      <c r="D77" s="744"/>
    </row>
    <row r="78" spans="1:14">
      <c r="D78" s="10"/>
    </row>
    <row r="79" spans="1:14">
      <c r="D79" s="10"/>
    </row>
    <row r="80" spans="1:14">
      <c r="D80" s="10"/>
    </row>
  </sheetData>
  <mergeCells count="9">
    <mergeCell ref="A60:D60"/>
    <mergeCell ref="A39:G40"/>
    <mergeCell ref="A49:D50"/>
    <mergeCell ref="A23:B24"/>
    <mergeCell ref="C23:C24"/>
    <mergeCell ref="D23:D24"/>
    <mergeCell ref="E23:E24"/>
    <mergeCell ref="F23:F24"/>
    <mergeCell ref="G23:G24"/>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8" scale="74" orientation="landscape" r:id="rId1"/>
  <headerFooter scaleWithDoc="0">
    <oddHeader>&amp;C&amp;8Langton Investors' Report - October 2015</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55"/>
  <sheetViews>
    <sheetView view="pageLayout" zoomScale="75" zoomScaleNormal="100" zoomScaleSheetLayoutView="100" zoomScalePageLayoutView="75" workbookViewId="0"/>
  </sheetViews>
  <sheetFormatPr defaultRowHeight="12"/>
  <cols>
    <col min="1" max="1" width="9.140625" style="152"/>
    <col min="2" max="2" width="35" style="152" customWidth="1"/>
    <col min="3" max="3" width="20.85546875" style="152" customWidth="1"/>
    <col min="4" max="4" width="12.7109375" style="152" bestFit="1" customWidth="1"/>
    <col min="5" max="5" width="20.140625" style="152" customWidth="1"/>
    <col min="6" max="6" width="9.7109375" style="152" bestFit="1" customWidth="1"/>
    <col min="7" max="7" width="6.42578125" style="152" customWidth="1"/>
    <col min="8" max="8" width="65.7109375" style="152" bestFit="1" customWidth="1"/>
    <col min="9" max="13" width="19.140625" style="152" customWidth="1"/>
    <col min="14" max="14" width="6.28515625" style="152" customWidth="1"/>
    <col min="15" max="257" width="9.140625" style="152"/>
    <col min="258" max="258" width="6.42578125" style="152" customWidth="1"/>
    <col min="259" max="264" width="9.140625" style="152"/>
    <col min="265" max="265" width="6.42578125" style="152" customWidth="1"/>
    <col min="266" max="266" width="56.140625" style="152" customWidth="1"/>
    <col min="267" max="267" width="33.42578125" style="152" customWidth="1"/>
    <col min="268" max="513" width="9.140625" style="152"/>
    <col min="514" max="514" width="6.42578125" style="152" customWidth="1"/>
    <col min="515" max="520" width="9.140625" style="152"/>
    <col min="521" max="521" width="6.42578125" style="152" customWidth="1"/>
    <col min="522" max="522" width="56.140625" style="152" customWidth="1"/>
    <col min="523" max="523" width="33.42578125" style="152" customWidth="1"/>
    <col min="524" max="769" width="9.140625" style="152"/>
    <col min="770" max="770" width="6.42578125" style="152" customWidth="1"/>
    <col min="771" max="776" width="9.140625" style="152"/>
    <col min="777" max="777" width="6.42578125" style="152" customWidth="1"/>
    <col min="778" max="778" width="56.140625" style="152" customWidth="1"/>
    <col min="779" max="779" width="33.42578125" style="152" customWidth="1"/>
    <col min="780" max="1025" width="9.140625" style="152"/>
    <col min="1026" max="1026" width="6.42578125" style="152" customWidth="1"/>
    <col min="1027" max="1032" width="9.140625" style="152"/>
    <col min="1033" max="1033" width="6.42578125" style="152" customWidth="1"/>
    <col min="1034" max="1034" width="56.140625" style="152" customWidth="1"/>
    <col min="1035" max="1035" width="33.42578125" style="152" customWidth="1"/>
    <col min="1036" max="1281" width="9.140625" style="152"/>
    <col min="1282" max="1282" width="6.42578125" style="152" customWidth="1"/>
    <col min="1283" max="1288" width="9.140625" style="152"/>
    <col min="1289" max="1289" width="6.42578125" style="152" customWidth="1"/>
    <col min="1290" max="1290" width="56.140625" style="152" customWidth="1"/>
    <col min="1291" max="1291" width="33.42578125" style="152" customWidth="1"/>
    <col min="1292" max="1537" width="9.140625" style="152"/>
    <col min="1538" max="1538" width="6.42578125" style="152" customWidth="1"/>
    <col min="1539" max="1544" width="9.140625" style="152"/>
    <col min="1545" max="1545" width="6.42578125" style="152" customWidth="1"/>
    <col min="1546" max="1546" width="56.140625" style="152" customWidth="1"/>
    <col min="1547" max="1547" width="33.42578125" style="152" customWidth="1"/>
    <col min="1548" max="1793" width="9.140625" style="152"/>
    <col min="1794" max="1794" width="6.42578125" style="152" customWidth="1"/>
    <col min="1795" max="1800" width="9.140625" style="152"/>
    <col min="1801" max="1801" width="6.42578125" style="152" customWidth="1"/>
    <col min="1802" max="1802" width="56.140625" style="152" customWidth="1"/>
    <col min="1803" max="1803" width="33.42578125" style="152" customWidth="1"/>
    <col min="1804" max="2049" width="9.140625" style="152"/>
    <col min="2050" max="2050" width="6.42578125" style="152" customWidth="1"/>
    <col min="2051" max="2056" width="9.140625" style="152"/>
    <col min="2057" max="2057" width="6.42578125" style="152" customWidth="1"/>
    <col min="2058" max="2058" width="56.140625" style="152" customWidth="1"/>
    <col min="2059" max="2059" width="33.42578125" style="152" customWidth="1"/>
    <col min="2060" max="2305" width="9.140625" style="152"/>
    <col min="2306" max="2306" width="6.42578125" style="152" customWidth="1"/>
    <col min="2307" max="2312" width="9.140625" style="152"/>
    <col min="2313" max="2313" width="6.42578125" style="152" customWidth="1"/>
    <col min="2314" max="2314" width="56.140625" style="152" customWidth="1"/>
    <col min="2315" max="2315" width="33.42578125" style="152" customWidth="1"/>
    <col min="2316" max="2561" width="9.140625" style="152"/>
    <col min="2562" max="2562" width="6.42578125" style="152" customWidth="1"/>
    <col min="2563" max="2568" width="9.140625" style="152"/>
    <col min="2569" max="2569" width="6.42578125" style="152" customWidth="1"/>
    <col min="2570" max="2570" width="56.140625" style="152" customWidth="1"/>
    <col min="2571" max="2571" width="33.42578125" style="152" customWidth="1"/>
    <col min="2572" max="2817" width="9.140625" style="152"/>
    <col min="2818" max="2818" width="6.42578125" style="152" customWidth="1"/>
    <col min="2819" max="2824" width="9.140625" style="152"/>
    <col min="2825" max="2825" width="6.42578125" style="152" customWidth="1"/>
    <col min="2826" max="2826" width="56.140625" style="152" customWidth="1"/>
    <col min="2827" max="2827" width="33.42578125" style="152" customWidth="1"/>
    <col min="2828" max="3073" width="9.140625" style="152"/>
    <col min="3074" max="3074" width="6.42578125" style="152" customWidth="1"/>
    <col min="3075" max="3080" width="9.140625" style="152"/>
    <col min="3081" max="3081" width="6.42578125" style="152" customWidth="1"/>
    <col min="3082" max="3082" width="56.140625" style="152" customWidth="1"/>
    <col min="3083" max="3083" width="33.42578125" style="152" customWidth="1"/>
    <col min="3084" max="3329" width="9.140625" style="152"/>
    <col min="3330" max="3330" width="6.42578125" style="152" customWidth="1"/>
    <col min="3331" max="3336" width="9.140625" style="152"/>
    <col min="3337" max="3337" width="6.42578125" style="152" customWidth="1"/>
    <col min="3338" max="3338" width="56.140625" style="152" customWidth="1"/>
    <col min="3339" max="3339" width="33.42578125" style="152" customWidth="1"/>
    <col min="3340" max="3585" width="9.140625" style="152"/>
    <col min="3586" max="3586" width="6.42578125" style="152" customWidth="1"/>
    <col min="3587" max="3592" width="9.140625" style="152"/>
    <col min="3593" max="3593" width="6.42578125" style="152" customWidth="1"/>
    <col min="3594" max="3594" width="56.140625" style="152" customWidth="1"/>
    <col min="3595" max="3595" width="33.42578125" style="152" customWidth="1"/>
    <col min="3596" max="3841" width="9.140625" style="152"/>
    <col min="3842" max="3842" width="6.42578125" style="152" customWidth="1"/>
    <col min="3843" max="3848" width="9.140625" style="152"/>
    <col min="3849" max="3849" width="6.42578125" style="152" customWidth="1"/>
    <col min="3850" max="3850" width="56.140625" style="152" customWidth="1"/>
    <col min="3851" max="3851" width="33.42578125" style="152" customWidth="1"/>
    <col min="3852" max="4097" width="9.140625" style="152"/>
    <col min="4098" max="4098" width="6.42578125" style="152" customWidth="1"/>
    <col min="4099" max="4104" width="9.140625" style="152"/>
    <col min="4105" max="4105" width="6.42578125" style="152" customWidth="1"/>
    <col min="4106" max="4106" width="56.140625" style="152" customWidth="1"/>
    <col min="4107" max="4107" width="33.42578125" style="152" customWidth="1"/>
    <col min="4108" max="4353" width="9.140625" style="152"/>
    <col min="4354" max="4354" width="6.42578125" style="152" customWidth="1"/>
    <col min="4355" max="4360" width="9.140625" style="152"/>
    <col min="4361" max="4361" width="6.42578125" style="152" customWidth="1"/>
    <col min="4362" max="4362" width="56.140625" style="152" customWidth="1"/>
    <col min="4363" max="4363" width="33.42578125" style="152" customWidth="1"/>
    <col min="4364" max="4609" width="9.140625" style="152"/>
    <col min="4610" max="4610" width="6.42578125" style="152" customWidth="1"/>
    <col min="4611" max="4616" width="9.140625" style="152"/>
    <col min="4617" max="4617" width="6.42578125" style="152" customWidth="1"/>
    <col min="4618" max="4618" width="56.140625" style="152" customWidth="1"/>
    <col min="4619" max="4619" width="33.42578125" style="152" customWidth="1"/>
    <col min="4620" max="4865" width="9.140625" style="152"/>
    <col min="4866" max="4866" width="6.42578125" style="152" customWidth="1"/>
    <col min="4867" max="4872" width="9.140625" style="152"/>
    <col min="4873" max="4873" width="6.42578125" style="152" customWidth="1"/>
    <col min="4874" max="4874" width="56.140625" style="152" customWidth="1"/>
    <col min="4875" max="4875" width="33.42578125" style="152" customWidth="1"/>
    <col min="4876" max="5121" width="9.140625" style="152"/>
    <col min="5122" max="5122" width="6.42578125" style="152" customWidth="1"/>
    <col min="5123" max="5128" width="9.140625" style="152"/>
    <col min="5129" max="5129" width="6.42578125" style="152" customWidth="1"/>
    <col min="5130" max="5130" width="56.140625" style="152" customWidth="1"/>
    <col min="5131" max="5131" width="33.42578125" style="152" customWidth="1"/>
    <col min="5132" max="5377" width="9.140625" style="152"/>
    <col min="5378" max="5378" width="6.42578125" style="152" customWidth="1"/>
    <col min="5379" max="5384" width="9.140625" style="152"/>
    <col min="5385" max="5385" width="6.42578125" style="152" customWidth="1"/>
    <col min="5386" max="5386" width="56.140625" style="152" customWidth="1"/>
    <col min="5387" max="5387" width="33.42578125" style="152" customWidth="1"/>
    <col min="5388" max="5633" width="9.140625" style="152"/>
    <col min="5634" max="5634" width="6.42578125" style="152" customWidth="1"/>
    <col min="5635" max="5640" width="9.140625" style="152"/>
    <col min="5641" max="5641" width="6.42578125" style="152" customWidth="1"/>
    <col min="5642" max="5642" width="56.140625" style="152" customWidth="1"/>
    <col min="5643" max="5643" width="33.42578125" style="152" customWidth="1"/>
    <col min="5644" max="5889" width="9.140625" style="152"/>
    <col min="5890" max="5890" width="6.42578125" style="152" customWidth="1"/>
    <col min="5891" max="5896" width="9.140625" style="152"/>
    <col min="5897" max="5897" width="6.42578125" style="152" customWidth="1"/>
    <col min="5898" max="5898" width="56.140625" style="152" customWidth="1"/>
    <col min="5899" max="5899" width="33.42578125" style="152" customWidth="1"/>
    <col min="5900" max="6145" width="9.140625" style="152"/>
    <col min="6146" max="6146" width="6.42578125" style="152" customWidth="1"/>
    <col min="6147" max="6152" width="9.140625" style="152"/>
    <col min="6153" max="6153" width="6.42578125" style="152" customWidth="1"/>
    <col min="6154" max="6154" width="56.140625" style="152" customWidth="1"/>
    <col min="6155" max="6155" width="33.42578125" style="152" customWidth="1"/>
    <col min="6156" max="6401" width="9.140625" style="152"/>
    <col min="6402" max="6402" width="6.42578125" style="152" customWidth="1"/>
    <col min="6403" max="6408" width="9.140625" style="152"/>
    <col min="6409" max="6409" width="6.42578125" style="152" customWidth="1"/>
    <col min="6410" max="6410" width="56.140625" style="152" customWidth="1"/>
    <col min="6411" max="6411" width="33.42578125" style="152" customWidth="1"/>
    <col min="6412" max="6657" width="9.140625" style="152"/>
    <col min="6658" max="6658" width="6.42578125" style="152" customWidth="1"/>
    <col min="6659" max="6664" width="9.140625" style="152"/>
    <col min="6665" max="6665" width="6.42578125" style="152" customWidth="1"/>
    <col min="6666" max="6666" width="56.140625" style="152" customWidth="1"/>
    <col min="6667" max="6667" width="33.42578125" style="152" customWidth="1"/>
    <col min="6668" max="6913" width="9.140625" style="152"/>
    <col min="6914" max="6914" width="6.42578125" style="152" customWidth="1"/>
    <col min="6915" max="6920" width="9.140625" style="152"/>
    <col min="6921" max="6921" width="6.42578125" style="152" customWidth="1"/>
    <col min="6922" max="6922" width="56.140625" style="152" customWidth="1"/>
    <col min="6923" max="6923" width="33.42578125" style="152" customWidth="1"/>
    <col min="6924" max="7169" width="9.140625" style="152"/>
    <col min="7170" max="7170" width="6.42578125" style="152" customWidth="1"/>
    <col min="7171" max="7176" width="9.140625" style="152"/>
    <col min="7177" max="7177" width="6.42578125" style="152" customWidth="1"/>
    <col min="7178" max="7178" width="56.140625" style="152" customWidth="1"/>
    <col min="7179" max="7179" width="33.42578125" style="152" customWidth="1"/>
    <col min="7180" max="7425" width="9.140625" style="152"/>
    <col min="7426" max="7426" width="6.42578125" style="152" customWidth="1"/>
    <col min="7427" max="7432" width="9.140625" style="152"/>
    <col min="7433" max="7433" width="6.42578125" style="152" customWidth="1"/>
    <col min="7434" max="7434" width="56.140625" style="152" customWidth="1"/>
    <col min="7435" max="7435" width="33.42578125" style="152" customWidth="1"/>
    <col min="7436" max="7681" width="9.140625" style="152"/>
    <col min="7682" max="7682" width="6.42578125" style="152" customWidth="1"/>
    <col min="7683" max="7688" width="9.140625" style="152"/>
    <col min="7689" max="7689" width="6.42578125" style="152" customWidth="1"/>
    <col min="7690" max="7690" width="56.140625" style="152" customWidth="1"/>
    <col min="7691" max="7691" width="33.42578125" style="152" customWidth="1"/>
    <col min="7692" max="7937" width="9.140625" style="152"/>
    <col min="7938" max="7938" width="6.42578125" style="152" customWidth="1"/>
    <col min="7939" max="7944" width="9.140625" style="152"/>
    <col min="7945" max="7945" width="6.42578125" style="152" customWidth="1"/>
    <col min="7946" max="7946" width="56.140625" style="152" customWidth="1"/>
    <col min="7947" max="7947" width="33.42578125" style="152" customWidth="1"/>
    <col min="7948" max="8193" width="9.140625" style="152"/>
    <col min="8194" max="8194" width="6.42578125" style="152" customWidth="1"/>
    <col min="8195" max="8200" width="9.140625" style="152"/>
    <col min="8201" max="8201" width="6.42578125" style="152" customWidth="1"/>
    <col min="8202" max="8202" width="56.140625" style="152" customWidth="1"/>
    <col min="8203" max="8203" width="33.42578125" style="152" customWidth="1"/>
    <col min="8204" max="8449" width="9.140625" style="152"/>
    <col min="8450" max="8450" width="6.42578125" style="152" customWidth="1"/>
    <col min="8451" max="8456" width="9.140625" style="152"/>
    <col min="8457" max="8457" width="6.42578125" style="152" customWidth="1"/>
    <col min="8458" max="8458" width="56.140625" style="152" customWidth="1"/>
    <col min="8459" max="8459" width="33.42578125" style="152" customWidth="1"/>
    <col min="8460" max="8705" width="9.140625" style="152"/>
    <col min="8706" max="8706" width="6.42578125" style="152" customWidth="1"/>
    <col min="8707" max="8712" width="9.140625" style="152"/>
    <col min="8713" max="8713" width="6.42578125" style="152" customWidth="1"/>
    <col min="8714" max="8714" width="56.140625" style="152" customWidth="1"/>
    <col min="8715" max="8715" width="33.42578125" style="152" customWidth="1"/>
    <col min="8716" max="8961" width="9.140625" style="152"/>
    <col min="8962" max="8962" width="6.42578125" style="152" customWidth="1"/>
    <col min="8963" max="8968" width="9.140625" style="152"/>
    <col min="8969" max="8969" width="6.42578125" style="152" customWidth="1"/>
    <col min="8970" max="8970" width="56.140625" style="152" customWidth="1"/>
    <col min="8971" max="8971" width="33.42578125" style="152" customWidth="1"/>
    <col min="8972" max="9217" width="9.140625" style="152"/>
    <col min="9218" max="9218" width="6.42578125" style="152" customWidth="1"/>
    <col min="9219" max="9224" width="9.140625" style="152"/>
    <col min="9225" max="9225" width="6.42578125" style="152" customWidth="1"/>
    <col min="9226" max="9226" width="56.140625" style="152" customWidth="1"/>
    <col min="9227" max="9227" width="33.42578125" style="152" customWidth="1"/>
    <col min="9228" max="9473" width="9.140625" style="152"/>
    <col min="9474" max="9474" width="6.42578125" style="152" customWidth="1"/>
    <col min="9475" max="9480" width="9.140625" style="152"/>
    <col min="9481" max="9481" width="6.42578125" style="152" customWidth="1"/>
    <col min="9482" max="9482" width="56.140625" style="152" customWidth="1"/>
    <col min="9483" max="9483" width="33.42578125" style="152" customWidth="1"/>
    <col min="9484" max="9729" width="9.140625" style="152"/>
    <col min="9730" max="9730" width="6.42578125" style="152" customWidth="1"/>
    <col min="9731" max="9736" width="9.140625" style="152"/>
    <col min="9737" max="9737" width="6.42578125" style="152" customWidth="1"/>
    <col min="9738" max="9738" width="56.140625" style="152" customWidth="1"/>
    <col min="9739" max="9739" width="33.42578125" style="152" customWidth="1"/>
    <col min="9740" max="9985" width="9.140625" style="152"/>
    <col min="9986" max="9986" width="6.42578125" style="152" customWidth="1"/>
    <col min="9987" max="9992" width="9.140625" style="152"/>
    <col min="9993" max="9993" width="6.42578125" style="152" customWidth="1"/>
    <col min="9994" max="9994" width="56.140625" style="152" customWidth="1"/>
    <col min="9995" max="9995" width="33.42578125" style="152" customWidth="1"/>
    <col min="9996" max="10241" width="9.140625" style="152"/>
    <col min="10242" max="10242" width="6.42578125" style="152" customWidth="1"/>
    <col min="10243" max="10248" width="9.140625" style="152"/>
    <col min="10249" max="10249" width="6.42578125" style="152" customWidth="1"/>
    <col min="10250" max="10250" width="56.140625" style="152" customWidth="1"/>
    <col min="10251" max="10251" width="33.42578125" style="152" customWidth="1"/>
    <col min="10252" max="10497" width="9.140625" style="152"/>
    <col min="10498" max="10498" width="6.42578125" style="152" customWidth="1"/>
    <col min="10499" max="10504" width="9.140625" style="152"/>
    <col min="10505" max="10505" width="6.42578125" style="152" customWidth="1"/>
    <col min="10506" max="10506" width="56.140625" style="152" customWidth="1"/>
    <col min="10507" max="10507" width="33.42578125" style="152" customWidth="1"/>
    <col min="10508" max="10753" width="9.140625" style="152"/>
    <col min="10754" max="10754" width="6.42578125" style="152" customWidth="1"/>
    <col min="10755" max="10760" width="9.140625" style="152"/>
    <col min="10761" max="10761" width="6.42578125" style="152" customWidth="1"/>
    <col min="10762" max="10762" width="56.140625" style="152" customWidth="1"/>
    <col min="10763" max="10763" width="33.42578125" style="152" customWidth="1"/>
    <col min="10764" max="11009" width="9.140625" style="152"/>
    <col min="11010" max="11010" width="6.42578125" style="152" customWidth="1"/>
    <col min="11011" max="11016" width="9.140625" style="152"/>
    <col min="11017" max="11017" width="6.42578125" style="152" customWidth="1"/>
    <col min="11018" max="11018" width="56.140625" style="152" customWidth="1"/>
    <col min="11019" max="11019" width="33.42578125" style="152" customWidth="1"/>
    <col min="11020" max="11265" width="9.140625" style="152"/>
    <col min="11266" max="11266" width="6.42578125" style="152" customWidth="1"/>
    <col min="11267" max="11272" width="9.140625" style="152"/>
    <col min="11273" max="11273" width="6.42578125" style="152" customWidth="1"/>
    <col min="11274" max="11274" width="56.140625" style="152" customWidth="1"/>
    <col min="11275" max="11275" width="33.42578125" style="152" customWidth="1"/>
    <col min="11276" max="11521" width="9.140625" style="152"/>
    <col min="11522" max="11522" width="6.42578125" style="152" customWidth="1"/>
    <col min="11523" max="11528" width="9.140625" style="152"/>
    <col min="11529" max="11529" width="6.42578125" style="152" customWidth="1"/>
    <col min="11530" max="11530" width="56.140625" style="152" customWidth="1"/>
    <col min="11531" max="11531" width="33.42578125" style="152" customWidth="1"/>
    <col min="11532" max="11777" width="9.140625" style="152"/>
    <col min="11778" max="11778" width="6.42578125" style="152" customWidth="1"/>
    <col min="11779" max="11784" width="9.140625" style="152"/>
    <col min="11785" max="11785" width="6.42578125" style="152" customWidth="1"/>
    <col min="11786" max="11786" width="56.140625" style="152" customWidth="1"/>
    <col min="11787" max="11787" width="33.42578125" style="152" customWidth="1"/>
    <col min="11788" max="12033" width="9.140625" style="152"/>
    <col min="12034" max="12034" width="6.42578125" style="152" customWidth="1"/>
    <col min="12035" max="12040" width="9.140625" style="152"/>
    <col min="12041" max="12041" width="6.42578125" style="152" customWidth="1"/>
    <col min="12042" max="12042" width="56.140625" style="152" customWidth="1"/>
    <col min="12043" max="12043" width="33.42578125" style="152" customWidth="1"/>
    <col min="12044" max="12289" width="9.140625" style="152"/>
    <col min="12290" max="12290" width="6.42578125" style="152" customWidth="1"/>
    <col min="12291" max="12296" width="9.140625" style="152"/>
    <col min="12297" max="12297" width="6.42578125" style="152" customWidth="1"/>
    <col min="12298" max="12298" width="56.140625" style="152" customWidth="1"/>
    <col min="12299" max="12299" width="33.42578125" style="152" customWidth="1"/>
    <col min="12300" max="12545" width="9.140625" style="152"/>
    <col min="12546" max="12546" width="6.42578125" style="152" customWidth="1"/>
    <col min="12547" max="12552" width="9.140625" style="152"/>
    <col min="12553" max="12553" width="6.42578125" style="152" customWidth="1"/>
    <col min="12554" max="12554" width="56.140625" style="152" customWidth="1"/>
    <col min="12555" max="12555" width="33.42578125" style="152" customWidth="1"/>
    <col min="12556" max="12801" width="9.140625" style="152"/>
    <col min="12802" max="12802" width="6.42578125" style="152" customWidth="1"/>
    <col min="12803" max="12808" width="9.140625" style="152"/>
    <col min="12809" max="12809" width="6.42578125" style="152" customWidth="1"/>
    <col min="12810" max="12810" width="56.140625" style="152" customWidth="1"/>
    <col min="12811" max="12811" width="33.42578125" style="152" customWidth="1"/>
    <col min="12812" max="13057" width="9.140625" style="152"/>
    <col min="13058" max="13058" width="6.42578125" style="152" customWidth="1"/>
    <col min="13059" max="13064" width="9.140625" style="152"/>
    <col min="13065" max="13065" width="6.42578125" style="152" customWidth="1"/>
    <col min="13066" max="13066" width="56.140625" style="152" customWidth="1"/>
    <col min="13067" max="13067" width="33.42578125" style="152" customWidth="1"/>
    <col min="13068" max="13313" width="9.140625" style="152"/>
    <col min="13314" max="13314" width="6.42578125" style="152" customWidth="1"/>
    <col min="13315" max="13320" width="9.140625" style="152"/>
    <col min="13321" max="13321" width="6.42578125" style="152" customWidth="1"/>
    <col min="13322" max="13322" width="56.140625" style="152" customWidth="1"/>
    <col min="13323" max="13323" width="33.42578125" style="152" customWidth="1"/>
    <col min="13324" max="13569" width="9.140625" style="152"/>
    <col min="13570" max="13570" width="6.42578125" style="152" customWidth="1"/>
    <col min="13571" max="13576" width="9.140625" style="152"/>
    <col min="13577" max="13577" width="6.42578125" style="152" customWidth="1"/>
    <col min="13578" max="13578" width="56.140625" style="152" customWidth="1"/>
    <col min="13579" max="13579" width="33.42578125" style="152" customWidth="1"/>
    <col min="13580" max="13825" width="9.140625" style="152"/>
    <col min="13826" max="13826" width="6.42578125" style="152" customWidth="1"/>
    <col min="13827" max="13832" width="9.140625" style="152"/>
    <col min="13833" max="13833" width="6.42578125" style="152" customWidth="1"/>
    <col min="13834" max="13834" width="56.140625" style="152" customWidth="1"/>
    <col min="13835" max="13835" width="33.42578125" style="152" customWidth="1"/>
    <col min="13836" max="14081" width="9.140625" style="152"/>
    <col min="14082" max="14082" width="6.42578125" style="152" customWidth="1"/>
    <col min="14083" max="14088" width="9.140625" style="152"/>
    <col min="14089" max="14089" width="6.42578125" style="152" customWidth="1"/>
    <col min="14090" max="14090" width="56.140625" style="152" customWidth="1"/>
    <col min="14091" max="14091" width="33.42578125" style="152" customWidth="1"/>
    <col min="14092" max="14337" width="9.140625" style="152"/>
    <col min="14338" max="14338" width="6.42578125" style="152" customWidth="1"/>
    <col min="14339" max="14344" width="9.140625" style="152"/>
    <col min="14345" max="14345" width="6.42578125" style="152" customWidth="1"/>
    <col min="14346" max="14346" width="56.140625" style="152" customWidth="1"/>
    <col min="14347" max="14347" width="33.42578125" style="152" customWidth="1"/>
    <col min="14348" max="14593" width="9.140625" style="152"/>
    <col min="14594" max="14594" width="6.42578125" style="152" customWidth="1"/>
    <col min="14595" max="14600" width="9.140625" style="152"/>
    <col min="14601" max="14601" width="6.42578125" style="152" customWidth="1"/>
    <col min="14602" max="14602" width="56.140625" style="152" customWidth="1"/>
    <col min="14603" max="14603" width="33.42578125" style="152" customWidth="1"/>
    <col min="14604" max="14849" width="9.140625" style="152"/>
    <col min="14850" max="14850" width="6.42578125" style="152" customWidth="1"/>
    <col min="14851" max="14856" width="9.140625" style="152"/>
    <col min="14857" max="14857" width="6.42578125" style="152" customWidth="1"/>
    <col min="14858" max="14858" width="56.140625" style="152" customWidth="1"/>
    <col min="14859" max="14859" width="33.42578125" style="152" customWidth="1"/>
    <col min="14860" max="15105" width="9.140625" style="152"/>
    <col min="15106" max="15106" width="6.42578125" style="152" customWidth="1"/>
    <col min="15107" max="15112" width="9.140625" style="152"/>
    <col min="15113" max="15113" width="6.42578125" style="152" customWidth="1"/>
    <col min="15114" max="15114" width="56.140625" style="152" customWidth="1"/>
    <col min="15115" max="15115" width="33.42578125" style="152" customWidth="1"/>
    <col min="15116" max="15361" width="9.140625" style="152"/>
    <col min="15362" max="15362" width="6.42578125" style="152" customWidth="1"/>
    <col min="15363" max="15368" width="9.140625" style="152"/>
    <col min="15369" max="15369" width="6.42578125" style="152" customWidth="1"/>
    <col min="15370" max="15370" width="56.140625" style="152" customWidth="1"/>
    <col min="15371" max="15371" width="33.42578125" style="152" customWidth="1"/>
    <col min="15372" max="15617" width="9.140625" style="152"/>
    <col min="15618" max="15618" width="6.42578125" style="152" customWidth="1"/>
    <col min="15619" max="15624" width="9.140625" style="152"/>
    <col min="15625" max="15625" width="6.42578125" style="152" customWidth="1"/>
    <col min="15626" max="15626" width="56.140625" style="152" customWidth="1"/>
    <col min="15627" max="15627" width="33.42578125" style="152" customWidth="1"/>
    <col min="15628" max="15873" width="9.140625" style="152"/>
    <col min="15874" max="15874" width="6.42578125" style="152" customWidth="1"/>
    <col min="15875" max="15880" width="9.140625" style="152"/>
    <col min="15881" max="15881" width="6.42578125" style="152" customWidth="1"/>
    <col min="15882" max="15882" width="56.140625" style="152" customWidth="1"/>
    <col min="15883" max="15883" width="33.42578125" style="152" customWidth="1"/>
    <col min="15884" max="16129" width="9.140625" style="152"/>
    <col min="16130" max="16130" width="6.42578125" style="152" customWidth="1"/>
    <col min="16131" max="16136" width="9.140625" style="152"/>
    <col min="16137" max="16137" width="6.42578125" style="152" customWidth="1"/>
    <col min="16138" max="16138" width="56.140625" style="152" customWidth="1"/>
    <col min="16139" max="16139" width="33.42578125" style="152" customWidth="1"/>
    <col min="16140" max="16384" width="9.140625" style="152"/>
  </cols>
  <sheetData>
    <row r="1" spans="1:14" ht="12.75" thickBot="1"/>
    <row r="2" spans="1:14" ht="24" customHeight="1">
      <c r="A2" s="863" t="s">
        <v>84</v>
      </c>
      <c r="B2" s="864"/>
      <c r="C2" s="857" t="s">
        <v>85</v>
      </c>
      <c r="D2" s="857" t="s">
        <v>86</v>
      </c>
      <c r="E2" s="857" t="s">
        <v>87</v>
      </c>
      <c r="F2" s="857" t="s">
        <v>88</v>
      </c>
      <c r="H2" s="857" t="s">
        <v>89</v>
      </c>
      <c r="I2" s="857" t="s">
        <v>90</v>
      </c>
      <c r="J2" s="857" t="s">
        <v>91</v>
      </c>
      <c r="K2" s="634"/>
      <c r="L2" s="634"/>
      <c r="M2" s="513"/>
    </row>
    <row r="3" spans="1:14" ht="13.5" customHeight="1" thickBot="1">
      <c r="A3" s="865"/>
      <c r="B3" s="866"/>
      <c r="C3" s="858"/>
      <c r="D3" s="858"/>
      <c r="E3" s="858"/>
      <c r="F3" s="858"/>
      <c r="H3" s="858"/>
      <c r="I3" s="858"/>
      <c r="J3" s="858"/>
      <c r="K3" s="634"/>
      <c r="L3" s="634"/>
      <c r="M3" s="513"/>
    </row>
    <row r="4" spans="1:14" ht="13.5" customHeight="1">
      <c r="A4" s="867" t="s">
        <v>92</v>
      </c>
      <c r="B4" s="868"/>
      <c r="C4" s="650">
        <v>25225</v>
      </c>
      <c r="D4" s="577">
        <v>0.34029435968000865</v>
      </c>
      <c r="E4" s="153">
        <v>2298170545.6399999</v>
      </c>
      <c r="F4" s="647">
        <v>0.33115484545718959</v>
      </c>
      <c r="H4" s="754" t="s">
        <v>93</v>
      </c>
      <c r="I4" s="828">
        <v>0</v>
      </c>
      <c r="J4" s="828">
        <v>0</v>
      </c>
      <c r="K4" s="633"/>
      <c r="L4" s="633"/>
      <c r="M4" s="513"/>
    </row>
    <row r="5" spans="1:14">
      <c r="A5" s="861" t="s">
        <v>94</v>
      </c>
      <c r="B5" s="862"/>
      <c r="C5" s="651">
        <v>6814</v>
      </c>
      <c r="D5" s="578">
        <v>9.192332078729748E-2</v>
      </c>
      <c r="E5" s="154">
        <v>727787782.20000005</v>
      </c>
      <c r="F5" s="648">
        <v>0.10487056802520921</v>
      </c>
      <c r="H5" s="752" t="s">
        <v>477</v>
      </c>
      <c r="I5" s="828">
        <v>870</v>
      </c>
      <c r="J5" s="828">
        <f>+'Page 3'!M10-'Page 4'!J6</f>
        <v>16872110.91999919</v>
      </c>
      <c r="K5" s="633"/>
      <c r="L5" s="633"/>
    </row>
    <row r="6" spans="1:14" ht="12.75" thickBot="1">
      <c r="A6" s="861" t="s">
        <v>95</v>
      </c>
      <c r="B6" s="862"/>
      <c r="C6" s="651">
        <v>397</v>
      </c>
      <c r="D6" s="578">
        <v>5.3556733713761521E-3</v>
      </c>
      <c r="E6" s="154">
        <v>14758114.970000001</v>
      </c>
      <c r="F6" s="648">
        <v>2.1265703241222168E-3</v>
      </c>
      <c r="H6" s="753" t="s">
        <v>96</v>
      </c>
      <c r="I6" s="829">
        <v>422</v>
      </c>
      <c r="J6" s="830">
        <v>53995746.710000001</v>
      </c>
      <c r="K6" s="633"/>
      <c r="L6" s="633"/>
    </row>
    <row r="7" spans="1:14">
      <c r="A7" s="861" t="s">
        <v>97</v>
      </c>
      <c r="B7" s="862"/>
      <c r="C7" s="651">
        <v>41594</v>
      </c>
      <c r="D7" s="578">
        <v>0.5611180811310319</v>
      </c>
      <c r="E7" s="154">
        <v>3894196761.23</v>
      </c>
      <c r="F7" s="648">
        <v>0.56113421568801936</v>
      </c>
    </row>
    <row r="8" spans="1:14" ht="12.75" customHeight="1">
      <c r="A8" s="861" t="s">
        <v>98</v>
      </c>
      <c r="B8" s="862"/>
      <c r="C8" s="651">
        <v>97</v>
      </c>
      <c r="D8" s="578">
        <v>1.3085650302858607E-3</v>
      </c>
      <c r="E8" s="154">
        <v>4953680.49</v>
      </c>
      <c r="F8" s="648">
        <v>7.1380050545962121E-4</v>
      </c>
      <c r="H8" s="155"/>
      <c r="I8" s="155"/>
      <c r="J8" s="761"/>
      <c r="K8" s="155"/>
      <c r="L8" s="762"/>
    </row>
    <row r="9" spans="1:14" ht="11.25" customHeight="1" thickBot="1">
      <c r="A9" s="869" t="s">
        <v>99</v>
      </c>
      <c r="B9" s="870"/>
      <c r="C9" s="652">
        <v>0</v>
      </c>
      <c r="D9" s="579">
        <v>0</v>
      </c>
      <c r="E9" s="156">
        <v>0</v>
      </c>
      <c r="F9" s="649">
        <v>0</v>
      </c>
      <c r="H9" s="155"/>
      <c r="I9" s="762"/>
      <c r="J9" s="761"/>
      <c r="K9" s="155"/>
      <c r="L9" s="155"/>
    </row>
    <row r="10" spans="1:14" ht="12.75" thickBot="1">
      <c r="A10" s="871" t="s">
        <v>68</v>
      </c>
      <c r="B10" s="872"/>
      <c r="C10" s="644">
        <v>74127</v>
      </c>
      <c r="D10" s="580">
        <v>1</v>
      </c>
      <c r="E10" s="645">
        <v>6939866884.5299997</v>
      </c>
      <c r="F10" s="646">
        <v>1</v>
      </c>
      <c r="G10" s="155"/>
      <c r="I10" s="155"/>
      <c r="J10" s="155"/>
      <c r="K10" s="155"/>
      <c r="L10" s="155"/>
    </row>
    <row r="11" spans="1:14">
      <c r="A11" s="157"/>
      <c r="B11" s="73"/>
      <c r="C11" s="158"/>
      <c r="D11" s="159"/>
      <c r="E11" s="158"/>
      <c r="F11" s="581"/>
      <c r="H11" s="160"/>
      <c r="I11" s="160"/>
      <c r="J11" s="161"/>
      <c r="K11" s="161"/>
      <c r="L11" s="161"/>
    </row>
    <row r="12" spans="1:14" ht="12.75" thickBot="1">
      <c r="G12" s="162"/>
      <c r="H12" s="163"/>
      <c r="I12" s="163"/>
      <c r="J12" s="163"/>
      <c r="K12" s="163"/>
      <c r="L12" s="163"/>
      <c r="M12" s="163"/>
      <c r="N12" s="163"/>
    </row>
    <row r="13" spans="1:14" ht="12" customHeight="1">
      <c r="A13" s="863" t="s">
        <v>100</v>
      </c>
      <c r="B13" s="864"/>
      <c r="C13" s="857" t="s">
        <v>85</v>
      </c>
      <c r="D13" s="857" t="s">
        <v>86</v>
      </c>
      <c r="E13" s="857" t="s">
        <v>87</v>
      </c>
      <c r="F13" s="857" t="s">
        <v>88</v>
      </c>
      <c r="G13" s="164"/>
      <c r="H13" s="857" t="s">
        <v>518</v>
      </c>
      <c r="I13" s="857" t="s">
        <v>481</v>
      </c>
      <c r="J13" s="857" t="s">
        <v>485</v>
      </c>
      <c r="K13" s="857" t="s">
        <v>482</v>
      </c>
      <c r="L13" s="857" t="s">
        <v>483</v>
      </c>
      <c r="M13" s="857" t="s">
        <v>484</v>
      </c>
    </row>
    <row r="14" spans="1:14" ht="25.5" customHeight="1" thickBot="1">
      <c r="A14" s="865"/>
      <c r="B14" s="866"/>
      <c r="C14" s="858"/>
      <c r="D14" s="858"/>
      <c r="E14" s="858"/>
      <c r="F14" s="858"/>
      <c r="G14" s="165"/>
      <c r="H14" s="858"/>
      <c r="I14" s="858"/>
      <c r="J14" s="858"/>
      <c r="K14" s="858"/>
      <c r="L14" s="858"/>
      <c r="M14" s="858"/>
    </row>
    <row r="15" spans="1:14" ht="13.5" customHeight="1" thickBot="1">
      <c r="A15" s="630" t="s">
        <v>101</v>
      </c>
      <c r="B15" s="166"/>
      <c r="C15" s="653">
        <v>42779</v>
      </c>
      <c r="D15" s="582">
        <v>0.57710415907833856</v>
      </c>
      <c r="E15" s="654">
        <v>2865916282.4000001</v>
      </c>
      <c r="F15" s="588">
        <v>0.41296415768270073</v>
      </c>
      <c r="G15" s="167"/>
      <c r="H15" s="168" t="s">
        <v>102</v>
      </c>
      <c r="I15" s="876"/>
      <c r="J15" s="877"/>
      <c r="K15" s="877"/>
      <c r="L15" s="877"/>
      <c r="M15" s="878"/>
    </row>
    <row r="16" spans="1:14">
      <c r="A16" s="628" t="s">
        <v>103</v>
      </c>
      <c r="B16" s="163"/>
      <c r="C16" s="657">
        <v>31348</v>
      </c>
      <c r="D16" s="583">
        <v>0.42289584092166149</v>
      </c>
      <c r="E16" s="655">
        <v>4073950602.1300001</v>
      </c>
      <c r="F16" s="586">
        <v>0.58703584231729922</v>
      </c>
      <c r="G16" s="167"/>
      <c r="H16" s="147" t="s">
        <v>104</v>
      </c>
      <c r="I16" s="807">
        <v>2.1348240202643351E-2</v>
      </c>
      <c r="J16" s="808">
        <v>0.22814063725154277</v>
      </c>
      <c r="K16" s="809">
        <v>2.1093733376541891E-2</v>
      </c>
      <c r="L16" s="809">
        <v>0.23009534354505834</v>
      </c>
      <c r="M16" s="810">
        <v>0.23364932876452699</v>
      </c>
    </row>
    <row r="17" spans="1:14" ht="12.75" thickBot="1">
      <c r="A17" s="169" t="s">
        <v>98</v>
      </c>
      <c r="B17" s="104"/>
      <c r="C17" s="658">
        <v>0</v>
      </c>
      <c r="D17" s="584">
        <v>0</v>
      </c>
      <c r="E17" s="658">
        <v>0</v>
      </c>
      <c r="F17" s="589">
        <v>0</v>
      </c>
      <c r="G17" s="167"/>
      <c r="H17" s="147" t="s">
        <v>105</v>
      </c>
      <c r="I17" s="811">
        <v>1.9739989163905861E-2</v>
      </c>
      <c r="J17" s="812">
        <v>0.21278124134715248</v>
      </c>
      <c r="K17" s="813">
        <v>2.0917736466892926E-2</v>
      </c>
      <c r="L17" s="813">
        <v>0.22835801813342183</v>
      </c>
      <c r="M17" s="814">
        <v>0.23345469120041348</v>
      </c>
    </row>
    <row r="18" spans="1:14" ht="15.75" customHeight="1" thickBot="1">
      <c r="A18" s="170" t="s">
        <v>68</v>
      </c>
      <c r="B18" s="171"/>
      <c r="C18" s="656">
        <v>74127</v>
      </c>
      <c r="D18" s="585">
        <v>1</v>
      </c>
      <c r="E18" s="656">
        <v>6939866884.5300007</v>
      </c>
      <c r="F18" s="585">
        <v>1</v>
      </c>
      <c r="G18" s="113"/>
      <c r="H18" s="172" t="s">
        <v>106</v>
      </c>
      <c r="I18" s="873"/>
      <c r="J18" s="874"/>
      <c r="K18" s="874"/>
      <c r="L18" s="874"/>
      <c r="M18" s="875"/>
    </row>
    <row r="19" spans="1:14" ht="12" customHeight="1">
      <c r="A19" s="42"/>
      <c r="B19" s="163"/>
      <c r="C19" s="173"/>
      <c r="D19" s="174"/>
      <c r="E19" s="173"/>
      <c r="F19" s="174"/>
      <c r="G19" s="113"/>
      <c r="H19" s="147" t="s">
        <v>104</v>
      </c>
      <c r="I19" s="807">
        <v>1.0199081107815382E-2</v>
      </c>
      <c r="J19" s="808">
        <v>0.1157517033673171</v>
      </c>
      <c r="K19" s="809">
        <v>9.8648151429753094E-3</v>
      </c>
      <c r="L19" s="809">
        <v>0.11322570638858098</v>
      </c>
      <c r="M19" s="810">
        <v>0.11401845514873264</v>
      </c>
    </row>
    <row r="20" spans="1:14" ht="12.75" thickBot="1">
      <c r="G20" s="113"/>
      <c r="H20" s="175" t="s">
        <v>105</v>
      </c>
      <c r="I20" s="811">
        <v>8.5874117933984334E-3</v>
      </c>
      <c r="J20" s="812">
        <v>9.8318524684082864E-2</v>
      </c>
      <c r="K20" s="813">
        <v>9.7083806465348352E-3</v>
      </c>
      <c r="L20" s="813">
        <v>0.11150902922195705</v>
      </c>
      <c r="M20" s="814">
        <v>0.11627882505133126</v>
      </c>
      <c r="N20" s="163"/>
    </row>
    <row r="21" spans="1:14" ht="16.5" customHeight="1">
      <c r="A21" s="863" t="s">
        <v>107</v>
      </c>
      <c r="B21" s="864"/>
      <c r="C21" s="857" t="s">
        <v>85</v>
      </c>
      <c r="D21" s="857" t="s">
        <v>86</v>
      </c>
      <c r="E21" s="857" t="s">
        <v>87</v>
      </c>
      <c r="F21" s="857" t="s">
        <v>88</v>
      </c>
      <c r="G21" s="164"/>
      <c r="H21" s="881" t="s">
        <v>519</v>
      </c>
      <c r="I21" s="881"/>
      <c r="J21" s="881"/>
      <c r="K21" s="881"/>
      <c r="L21" s="881"/>
      <c r="M21" s="881"/>
    </row>
    <row r="22" spans="1:14" ht="25.5" customHeight="1" thickBot="1">
      <c r="A22" s="865"/>
      <c r="B22" s="866"/>
      <c r="C22" s="858"/>
      <c r="D22" s="858"/>
      <c r="E22" s="858"/>
      <c r="F22" s="858"/>
      <c r="G22" s="165"/>
      <c r="H22" s="176"/>
      <c r="I22" s="176"/>
      <c r="J22" s="176"/>
      <c r="K22" s="176"/>
      <c r="L22" s="176"/>
      <c r="M22" s="176"/>
    </row>
    <row r="23" spans="1:14">
      <c r="A23" s="630" t="s">
        <v>108</v>
      </c>
      <c r="B23" s="124"/>
      <c r="C23" s="660">
        <v>29457</v>
      </c>
      <c r="D23" s="586">
        <v>0.3973855680116557</v>
      </c>
      <c r="E23" s="661">
        <v>3061339530.4000001</v>
      </c>
      <c r="F23" s="586">
        <v>0.44112366725998492</v>
      </c>
      <c r="G23" s="165"/>
      <c r="H23" s="89"/>
      <c r="I23" s="177"/>
      <c r="J23" s="178"/>
      <c r="K23" s="178"/>
      <c r="L23" s="178"/>
      <c r="M23" s="177"/>
    </row>
    <row r="24" spans="1:14" ht="12.75" thickBot="1">
      <c r="A24" s="628" t="s">
        <v>478</v>
      </c>
      <c r="B24" s="104"/>
      <c r="C24" s="662">
        <v>44670</v>
      </c>
      <c r="D24" s="586">
        <v>0.6026144319883443</v>
      </c>
      <c r="E24" s="663">
        <v>3878527354.1300001</v>
      </c>
      <c r="F24" s="586">
        <v>0.55887633274001502</v>
      </c>
      <c r="G24" s="165"/>
      <c r="H24" s="89"/>
      <c r="I24" s="177"/>
      <c r="J24" s="178"/>
      <c r="K24" s="178"/>
      <c r="L24" s="178"/>
      <c r="M24" s="177"/>
    </row>
    <row r="25" spans="1:14" ht="12.75" thickBot="1">
      <c r="A25" s="170" t="s">
        <v>68</v>
      </c>
      <c r="B25" s="96"/>
      <c r="C25" s="179">
        <v>74127</v>
      </c>
      <c r="D25" s="587">
        <v>1</v>
      </c>
      <c r="E25" s="659">
        <v>6939866884.5300007</v>
      </c>
      <c r="F25" s="587">
        <v>1</v>
      </c>
      <c r="G25" s="113"/>
    </row>
    <row r="26" spans="1:14">
      <c r="A26" s="42"/>
      <c r="B26" s="92"/>
      <c r="C26" s="180"/>
      <c r="D26" s="181"/>
      <c r="E26" s="180"/>
      <c r="F26" s="181"/>
      <c r="G26" s="113"/>
    </row>
    <row r="27" spans="1:14" ht="12.75" thickBot="1"/>
    <row r="28" spans="1:14" ht="12" customHeight="1">
      <c r="A28" s="863" t="s">
        <v>109</v>
      </c>
      <c r="B28" s="864"/>
      <c r="C28" s="857" t="s">
        <v>85</v>
      </c>
      <c r="D28" s="857" t="s">
        <v>86</v>
      </c>
      <c r="E28" s="857" t="s">
        <v>87</v>
      </c>
      <c r="F28" s="857" t="s">
        <v>88</v>
      </c>
      <c r="H28" s="863" t="s">
        <v>110</v>
      </c>
      <c r="I28" s="864"/>
    </row>
    <row r="29" spans="1:14" ht="27.75" customHeight="1" thickBot="1">
      <c r="A29" s="865"/>
      <c r="B29" s="866"/>
      <c r="C29" s="858"/>
      <c r="D29" s="858"/>
      <c r="E29" s="858"/>
      <c r="F29" s="858"/>
      <c r="H29" s="865"/>
      <c r="I29" s="866"/>
    </row>
    <row r="30" spans="1:14">
      <c r="A30" s="182" t="s">
        <v>111</v>
      </c>
      <c r="B30" s="183"/>
      <c r="C30" s="668">
        <v>25928</v>
      </c>
      <c r="D30" s="671">
        <v>0.3497780835592969</v>
      </c>
      <c r="E30" s="668">
        <v>640779072.45000005</v>
      </c>
      <c r="F30" s="664">
        <v>9.233304948231677E-2</v>
      </c>
      <c r="H30" s="184" t="s">
        <v>112</v>
      </c>
      <c r="I30" s="185">
        <v>4.7399999999999998E-2</v>
      </c>
    </row>
    <row r="31" spans="1:14">
      <c r="A31" s="186" t="s">
        <v>113</v>
      </c>
      <c r="B31" s="109"/>
      <c r="C31" s="669">
        <v>20844</v>
      </c>
      <c r="D31" s="672">
        <v>0.28119308753895339</v>
      </c>
      <c r="E31" s="669">
        <v>1533286955.6500001</v>
      </c>
      <c r="F31" s="665">
        <v>0.22093895764311064</v>
      </c>
      <c r="H31" s="187" t="s">
        <v>114</v>
      </c>
      <c r="I31" s="188">
        <v>41183</v>
      </c>
    </row>
    <row r="32" spans="1:14">
      <c r="A32" s="186" t="s">
        <v>115</v>
      </c>
      <c r="B32" s="109"/>
      <c r="C32" s="669">
        <v>13784</v>
      </c>
      <c r="D32" s="672">
        <v>0.18595113791196191</v>
      </c>
      <c r="E32" s="669">
        <v>1692899209.8800001</v>
      </c>
      <c r="F32" s="665">
        <v>0.24393828268575657</v>
      </c>
      <c r="H32" s="187" t="s">
        <v>116</v>
      </c>
      <c r="I32" s="189">
        <v>4.24E-2</v>
      </c>
      <c r="J32" s="190"/>
    </row>
    <row r="33" spans="1:10" ht="12.75" thickBot="1">
      <c r="A33" s="186" t="s">
        <v>117</v>
      </c>
      <c r="B33" s="109"/>
      <c r="C33" s="669">
        <v>6924</v>
      </c>
      <c r="D33" s="672">
        <v>9.3407260512363921E-2</v>
      </c>
      <c r="E33" s="669">
        <v>1188109508.95</v>
      </c>
      <c r="F33" s="665">
        <v>0.17120061936612552</v>
      </c>
      <c r="H33" s="191" t="s">
        <v>118</v>
      </c>
      <c r="I33" s="192">
        <v>39874</v>
      </c>
      <c r="J33" s="190"/>
    </row>
    <row r="34" spans="1:10">
      <c r="A34" s="186" t="s">
        <v>119</v>
      </c>
      <c r="B34" s="109"/>
      <c r="C34" s="669">
        <v>3291</v>
      </c>
      <c r="D34" s="672">
        <v>4.4396778501760492E-2</v>
      </c>
      <c r="E34" s="669">
        <v>727266876.75</v>
      </c>
      <c r="F34" s="665">
        <v>0.10479550816330302</v>
      </c>
    </row>
    <row r="35" spans="1:10">
      <c r="A35" s="186" t="s">
        <v>120</v>
      </c>
      <c r="B35" s="109"/>
      <c r="C35" s="669">
        <v>1454</v>
      </c>
      <c r="D35" s="672">
        <v>1.9614985093150943E-2</v>
      </c>
      <c r="E35" s="669">
        <v>395954826.82999998</v>
      </c>
      <c r="F35" s="665">
        <v>5.7055103998124572E-2</v>
      </c>
    </row>
    <row r="36" spans="1:10" ht="12.75" customHeight="1">
      <c r="A36" s="186" t="s">
        <v>121</v>
      </c>
      <c r="B36" s="109"/>
      <c r="C36" s="669">
        <v>790</v>
      </c>
      <c r="D36" s="672">
        <v>1.0657385298204433E-2</v>
      </c>
      <c r="E36" s="669">
        <v>254294087.78</v>
      </c>
      <c r="F36" s="665">
        <v>3.6642502228228541E-2</v>
      </c>
      <c r="H36" s="796"/>
    </row>
    <row r="37" spans="1:10">
      <c r="A37" s="186" t="s">
        <v>122</v>
      </c>
      <c r="B37" s="109"/>
      <c r="C37" s="669">
        <v>422</v>
      </c>
      <c r="D37" s="672">
        <v>5.6929323998003425E-3</v>
      </c>
      <c r="E37" s="669">
        <v>156590678.66999999</v>
      </c>
      <c r="F37" s="665">
        <v>2.2563931164020449E-2</v>
      </c>
      <c r="H37" s="796"/>
    </row>
    <row r="38" spans="1:10">
      <c r="A38" s="186" t="s">
        <v>123</v>
      </c>
      <c r="B38" s="109"/>
      <c r="C38" s="669">
        <v>236</v>
      </c>
      <c r="D38" s="672">
        <v>3.1837252283243621E-3</v>
      </c>
      <c r="E38" s="669">
        <v>99567659.079999998</v>
      </c>
      <c r="F38" s="665">
        <v>1.4347200131741889E-2</v>
      </c>
      <c r="G38" s="193"/>
      <c r="H38" s="100"/>
    </row>
    <row r="39" spans="1:10">
      <c r="A39" s="186" t="s">
        <v>124</v>
      </c>
      <c r="B39" s="109"/>
      <c r="C39" s="669">
        <v>195</v>
      </c>
      <c r="D39" s="672">
        <v>2.630620421708689E-3</v>
      </c>
      <c r="E39" s="669">
        <v>92703327.140000001</v>
      </c>
      <c r="F39" s="665">
        <v>1.3358084338281697E-2</v>
      </c>
      <c r="G39" s="193"/>
      <c r="H39" s="100"/>
    </row>
    <row r="40" spans="1:10" ht="12" customHeight="1">
      <c r="A40" s="186" t="s">
        <v>125</v>
      </c>
      <c r="B40" s="109"/>
      <c r="C40" s="669">
        <v>106</v>
      </c>
      <c r="D40" s="672">
        <v>1.4299782805185695E-3</v>
      </c>
      <c r="E40" s="669">
        <v>54997134.539999999</v>
      </c>
      <c r="F40" s="665">
        <v>7.9248111606573923E-3</v>
      </c>
      <c r="G40" s="193"/>
      <c r="H40" s="100"/>
    </row>
    <row r="41" spans="1:10">
      <c r="A41" s="186" t="s">
        <v>126</v>
      </c>
      <c r="B41" s="109"/>
      <c r="C41" s="669">
        <v>40</v>
      </c>
      <c r="D41" s="672">
        <v>5.3961444547870547E-4</v>
      </c>
      <c r="E41" s="669">
        <v>23025335.079999998</v>
      </c>
      <c r="F41" s="665">
        <v>3.3178352644381275E-3</v>
      </c>
      <c r="G41" s="193"/>
      <c r="H41" s="100"/>
    </row>
    <row r="42" spans="1:10">
      <c r="A42" s="186" t="s">
        <v>127</v>
      </c>
      <c r="B42" s="109"/>
      <c r="C42" s="669">
        <v>41</v>
      </c>
      <c r="D42" s="672">
        <v>5.5310480661567313E-4</v>
      </c>
      <c r="E42" s="669">
        <v>25632166.469999999</v>
      </c>
      <c r="F42" s="665">
        <v>3.6934665889828411E-3</v>
      </c>
    </row>
    <row r="43" spans="1:10">
      <c r="A43" s="186" t="s">
        <v>128</v>
      </c>
      <c r="B43" s="109"/>
      <c r="C43" s="669">
        <v>26</v>
      </c>
      <c r="D43" s="672">
        <v>3.5074938956115853E-4</v>
      </c>
      <c r="E43" s="669">
        <v>17505518.43</v>
      </c>
      <c r="F43" s="665">
        <v>2.5224573786886912E-3</v>
      </c>
    </row>
    <row r="44" spans="1:10">
      <c r="A44" s="186" t="s">
        <v>129</v>
      </c>
      <c r="B44" s="109"/>
      <c r="C44" s="669">
        <v>15</v>
      </c>
      <c r="D44" s="672">
        <v>2.0235541705451455E-4</v>
      </c>
      <c r="E44" s="669">
        <v>10953666.08</v>
      </c>
      <c r="F44" s="665">
        <v>1.5783683264036889E-3</v>
      </c>
    </row>
    <row r="45" spans="1:10">
      <c r="A45" s="186" t="s">
        <v>130</v>
      </c>
      <c r="B45" s="109"/>
      <c r="C45" s="669">
        <v>6</v>
      </c>
      <c r="D45" s="672">
        <v>8.0942166821805825E-5</v>
      </c>
      <c r="E45" s="669">
        <v>4597846.74</v>
      </c>
      <c r="F45" s="665">
        <v>6.625266473409291E-4</v>
      </c>
    </row>
    <row r="46" spans="1:10">
      <c r="A46" s="186" t="s">
        <v>131</v>
      </c>
      <c r="B46" s="109"/>
      <c r="C46" s="669">
        <v>11</v>
      </c>
      <c r="D46" s="672">
        <v>1.4839397250664401E-4</v>
      </c>
      <c r="E46" s="669">
        <v>9022734.8900000006</v>
      </c>
      <c r="F46" s="665">
        <v>1.3001308296147615E-3</v>
      </c>
    </row>
    <row r="47" spans="1:10">
      <c r="A47" s="186" t="s">
        <v>132</v>
      </c>
      <c r="B47" s="109"/>
      <c r="C47" s="669">
        <v>8</v>
      </c>
      <c r="D47" s="672">
        <v>1.079228890957411E-4</v>
      </c>
      <c r="E47" s="669">
        <v>6962151.4000000004</v>
      </c>
      <c r="F47" s="665">
        <v>1.0032110868754089E-3</v>
      </c>
    </row>
    <row r="48" spans="1:10">
      <c r="A48" s="186" t="s">
        <v>133</v>
      </c>
      <c r="B48" s="109"/>
      <c r="C48" s="669">
        <v>4</v>
      </c>
      <c r="D48" s="672">
        <v>5.3961444547870548E-5</v>
      </c>
      <c r="E48" s="669">
        <v>3723432.91</v>
      </c>
      <c r="F48" s="665">
        <v>5.365280014664385E-4</v>
      </c>
    </row>
    <row r="49" spans="1:6">
      <c r="A49" s="186" t="s">
        <v>134</v>
      </c>
      <c r="B49" s="109"/>
      <c r="C49" s="669">
        <v>2</v>
      </c>
      <c r="D49" s="672">
        <v>2.6980722273935274E-5</v>
      </c>
      <c r="E49" s="669">
        <v>1994694.81</v>
      </c>
      <c r="F49" s="665">
        <v>2.8742551452196763E-4</v>
      </c>
    </row>
    <row r="50" spans="1:6" ht="12.75" thickBot="1">
      <c r="A50" s="194" t="s">
        <v>135</v>
      </c>
      <c r="B50" s="195"/>
      <c r="C50" s="670">
        <v>0</v>
      </c>
      <c r="D50" s="673">
        <v>0</v>
      </c>
      <c r="E50" s="670">
        <v>0</v>
      </c>
      <c r="F50" s="666">
        <v>0</v>
      </c>
    </row>
    <row r="51" spans="1:6" ht="12.75" thickBot="1">
      <c r="A51" s="170" t="s">
        <v>68</v>
      </c>
      <c r="B51" s="96"/>
      <c r="C51" s="667">
        <v>74127</v>
      </c>
      <c r="D51" s="585">
        <v>0.99999999999999989</v>
      </c>
      <c r="E51" s="667">
        <v>6939866884.5300007</v>
      </c>
      <c r="F51" s="585">
        <v>0.99999999999999956</v>
      </c>
    </row>
    <row r="52" spans="1:6" ht="12" customHeight="1">
      <c r="A52" s="879" t="s">
        <v>536</v>
      </c>
      <c r="B52" s="879"/>
      <c r="C52" s="879"/>
      <c r="D52" s="879"/>
      <c r="E52" s="879"/>
      <c r="F52" s="879"/>
    </row>
    <row r="53" spans="1:6">
      <c r="A53" s="880"/>
      <c r="B53" s="880"/>
      <c r="C53" s="880"/>
      <c r="D53" s="880"/>
      <c r="E53" s="880"/>
      <c r="F53" s="880"/>
    </row>
    <row r="55" spans="1:6">
      <c r="B55" s="196"/>
    </row>
  </sheetData>
  <mergeCells count="41">
    <mergeCell ref="I18:M18"/>
    <mergeCell ref="I15:M15"/>
    <mergeCell ref="H28:I29"/>
    <mergeCell ref="A52:F53"/>
    <mergeCell ref="A21:B22"/>
    <mergeCell ref="C21:C22"/>
    <mergeCell ref="D21:D22"/>
    <mergeCell ref="E21:E22"/>
    <mergeCell ref="F21:F22"/>
    <mergeCell ref="A28:B29"/>
    <mergeCell ref="C28:C29"/>
    <mergeCell ref="D28:D29"/>
    <mergeCell ref="E28:E29"/>
    <mergeCell ref="F28:F29"/>
    <mergeCell ref="H21:M21"/>
    <mergeCell ref="M13:M14"/>
    <mergeCell ref="A8:B8"/>
    <mergeCell ref="A9:B9"/>
    <mergeCell ref="A10:B10"/>
    <mergeCell ref="A13:B14"/>
    <mergeCell ref="C13:C14"/>
    <mergeCell ref="D13:D14"/>
    <mergeCell ref="E13:E14"/>
    <mergeCell ref="F13:F14"/>
    <mergeCell ref="H13:H14"/>
    <mergeCell ref="I13:I14"/>
    <mergeCell ref="J13:J14"/>
    <mergeCell ref="K13:K14"/>
    <mergeCell ref="L13:L14"/>
    <mergeCell ref="I2:I3"/>
    <mergeCell ref="J2:J3"/>
    <mergeCell ref="A4:B4"/>
    <mergeCell ref="A5:B5"/>
    <mergeCell ref="A6:B6"/>
    <mergeCell ref="F2:F3"/>
    <mergeCell ref="H2:H3"/>
    <mergeCell ref="A7:B7"/>
    <mergeCell ref="A2:B3"/>
    <mergeCell ref="C2:C3"/>
    <mergeCell ref="D2:D3"/>
    <mergeCell ref="E2:E3"/>
  </mergeCells>
  <pageMargins left="0.70866141732283472" right="0.70866141732283472" top="0.74803149606299213" bottom="0.74803149606299213" header="0.31496062992125984" footer="0.31496062992125984"/>
  <pageSetup paperSize="8" scale="70" orientation="landscape" r:id="rId1"/>
  <headerFooter scaleWithDoc="0">
    <oddHeader>&amp;C&amp;8Langton Investors' Report - October 2015</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L157"/>
  <sheetViews>
    <sheetView view="pageLayout" zoomScale="75" zoomScaleNormal="100" zoomScalePageLayoutView="75" workbookViewId="0"/>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32.7109375" style="7" customWidth="1"/>
    <col min="8" max="8" width="40.7109375" style="7" customWidth="1"/>
    <col min="9" max="10" width="16.5703125" style="7" customWidth="1"/>
    <col min="11" max="11" width="18.5703125" style="7" customWidth="1"/>
    <col min="12" max="12" width="25.42578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82" t="s">
        <v>136</v>
      </c>
      <c r="B2" s="697" t="s">
        <v>50</v>
      </c>
      <c r="C2" s="197" t="s">
        <v>137</v>
      </c>
      <c r="D2" s="696" t="s">
        <v>138</v>
      </c>
      <c r="E2" s="197" t="s">
        <v>137</v>
      </c>
      <c r="G2" s="884" t="s">
        <v>139</v>
      </c>
      <c r="H2" s="885"/>
      <c r="I2" s="197" t="s">
        <v>50</v>
      </c>
      <c r="J2" s="197" t="s">
        <v>137</v>
      </c>
      <c r="K2" s="790" t="s">
        <v>138</v>
      </c>
      <c r="L2" s="197" t="s">
        <v>137</v>
      </c>
    </row>
    <row r="3" spans="1:12" ht="13.5" customHeight="1" thickBot="1">
      <c r="A3" s="883"/>
      <c r="B3" s="699" t="s">
        <v>140</v>
      </c>
      <c r="C3" s="198" t="s">
        <v>141</v>
      </c>
      <c r="D3" s="698" t="s">
        <v>54</v>
      </c>
      <c r="E3" s="198" t="s">
        <v>142</v>
      </c>
      <c r="G3" s="888" t="s">
        <v>143</v>
      </c>
      <c r="H3" s="889"/>
      <c r="I3" s="199" t="s">
        <v>140</v>
      </c>
      <c r="J3" s="199" t="s">
        <v>141</v>
      </c>
      <c r="K3" s="791" t="s">
        <v>54</v>
      </c>
      <c r="L3" s="199" t="s">
        <v>142</v>
      </c>
    </row>
    <row r="4" spans="1:12">
      <c r="A4" s="200" t="s">
        <v>144</v>
      </c>
      <c r="B4" s="674">
        <v>13318</v>
      </c>
      <c r="C4" s="599">
        <v>0.17966462962213497</v>
      </c>
      <c r="D4" s="675">
        <v>702559312.08000004</v>
      </c>
      <c r="E4" s="599">
        <v>0.10123527205487323</v>
      </c>
      <c r="G4" s="787" t="s">
        <v>145</v>
      </c>
      <c r="H4" s="73"/>
      <c r="I4" s="726">
        <v>23829</v>
      </c>
      <c r="J4" s="792">
        <v>0.32146181553280179</v>
      </c>
      <c r="K4" s="726">
        <v>748703234.35000002</v>
      </c>
      <c r="L4" s="792">
        <v>0.10788437974494459</v>
      </c>
    </row>
    <row r="5" spans="1:12">
      <c r="A5" s="147" t="s">
        <v>146</v>
      </c>
      <c r="B5" s="674">
        <v>16818</v>
      </c>
      <c r="C5" s="599">
        <v>0.22688089360152172</v>
      </c>
      <c r="D5" s="675">
        <v>1233901430.73</v>
      </c>
      <c r="E5" s="599">
        <v>0.17779900555161232</v>
      </c>
      <c r="G5" s="786" t="s">
        <v>147</v>
      </c>
      <c r="H5" s="89"/>
      <c r="I5" s="727">
        <v>22460</v>
      </c>
      <c r="J5" s="793">
        <v>0.30299351113629314</v>
      </c>
      <c r="K5" s="727">
        <v>2016593000.8699999</v>
      </c>
      <c r="L5" s="793">
        <v>0.29058093396074886</v>
      </c>
    </row>
    <row r="6" spans="1:12">
      <c r="A6" s="147" t="s">
        <v>148</v>
      </c>
      <c r="B6" s="674">
        <v>20958</v>
      </c>
      <c r="C6" s="599">
        <v>0.28273098870856772</v>
      </c>
      <c r="D6" s="675">
        <v>2088482478.9100001</v>
      </c>
      <c r="E6" s="599">
        <v>0.30093984706904675</v>
      </c>
      <c r="G6" s="786" t="s">
        <v>149</v>
      </c>
      <c r="H6" s="89"/>
      <c r="I6" s="727">
        <v>21287</v>
      </c>
      <c r="J6" s="793">
        <v>0.28716931752263009</v>
      </c>
      <c r="K6" s="727">
        <v>3036967248.0100002</v>
      </c>
      <c r="L6" s="793">
        <v>0.43761174364595579</v>
      </c>
    </row>
    <row r="7" spans="1:12">
      <c r="A7" s="147" t="s">
        <v>150</v>
      </c>
      <c r="B7" s="674">
        <v>15017</v>
      </c>
      <c r="C7" s="599">
        <v>0.202584753193843</v>
      </c>
      <c r="D7" s="675">
        <v>1895088413.8399999</v>
      </c>
      <c r="E7" s="599">
        <v>0.2730727325713459</v>
      </c>
      <c r="G7" s="786" t="s">
        <v>151</v>
      </c>
      <c r="H7" s="89"/>
      <c r="I7" s="727">
        <v>2902</v>
      </c>
      <c r="J7" s="793">
        <v>3.914902801948008E-2</v>
      </c>
      <c r="K7" s="727">
        <v>496998444.74000001</v>
      </c>
      <c r="L7" s="793">
        <v>7.1614982392224816E-2</v>
      </c>
    </row>
    <row r="8" spans="1:12">
      <c r="A8" s="147" t="s">
        <v>152</v>
      </c>
      <c r="B8" s="674">
        <v>4418</v>
      </c>
      <c r="C8" s="599">
        <v>5.9600415503123019E-2</v>
      </c>
      <c r="D8" s="675">
        <v>565247905.40999997</v>
      </c>
      <c r="E8" s="599">
        <v>8.1449387259865461E-2</v>
      </c>
      <c r="G8" s="786" t="s">
        <v>153</v>
      </c>
      <c r="H8" s="89"/>
      <c r="I8" s="727">
        <v>2007</v>
      </c>
      <c r="J8" s="793">
        <v>2.7075154801894048E-2</v>
      </c>
      <c r="K8" s="727">
        <v>359615983.31999999</v>
      </c>
      <c r="L8" s="793">
        <v>5.1818858964231398E-2</v>
      </c>
    </row>
    <row r="9" spans="1:12">
      <c r="A9" s="147" t="s">
        <v>154</v>
      </c>
      <c r="B9" s="674">
        <v>2803</v>
      </c>
      <c r="C9" s="599">
        <v>3.7813482266920287E-2</v>
      </c>
      <c r="D9" s="675">
        <v>346994775.31999999</v>
      </c>
      <c r="E9" s="599">
        <v>5.0000206213393399E-2</v>
      </c>
      <c r="G9" s="786" t="s">
        <v>155</v>
      </c>
      <c r="H9" s="89"/>
      <c r="I9" s="727">
        <v>1270</v>
      </c>
      <c r="J9" s="793">
        <v>1.7132758643948899E-2</v>
      </c>
      <c r="K9" s="727">
        <v>220493398.27000001</v>
      </c>
      <c r="L9" s="793">
        <v>3.1771992451542948E-2</v>
      </c>
    </row>
    <row r="10" spans="1:12">
      <c r="A10" s="147" t="s">
        <v>156</v>
      </c>
      <c r="B10" s="674">
        <v>792</v>
      </c>
      <c r="C10" s="599">
        <v>1.0684366020478368E-2</v>
      </c>
      <c r="D10" s="675">
        <v>107288450.3</v>
      </c>
      <c r="E10" s="599">
        <v>1.5459727410501486E-2</v>
      </c>
      <c r="G10" s="786" t="s">
        <v>157</v>
      </c>
      <c r="H10" s="89"/>
      <c r="I10" s="727">
        <v>338</v>
      </c>
      <c r="J10" s="793">
        <v>4.5597420642950609E-3</v>
      </c>
      <c r="K10" s="727">
        <v>54616188.509999998</v>
      </c>
      <c r="L10" s="793">
        <v>7.8699187489817187E-3</v>
      </c>
    </row>
    <row r="11" spans="1:12">
      <c r="A11" s="147" t="s">
        <v>158</v>
      </c>
      <c r="B11" s="674">
        <v>3</v>
      </c>
      <c r="C11" s="599">
        <v>4.0471083410902913E-5</v>
      </c>
      <c r="D11" s="675">
        <v>304117.94</v>
      </c>
      <c r="E11" s="599">
        <v>4.3821869361489386E-5</v>
      </c>
      <c r="G11" s="786" t="s">
        <v>159</v>
      </c>
      <c r="H11" s="89"/>
      <c r="I11" s="727">
        <v>31</v>
      </c>
      <c r="J11" s="793">
        <v>4.1820119524599671E-4</v>
      </c>
      <c r="K11" s="727">
        <v>5746332.9400000004</v>
      </c>
      <c r="L11" s="793">
        <v>8.2801774668177501E-4</v>
      </c>
    </row>
    <row r="12" spans="1:12" ht="12.75" thickBot="1">
      <c r="A12" s="175" t="s">
        <v>160</v>
      </c>
      <c r="B12" s="641">
        <v>0</v>
      </c>
      <c r="C12" s="599">
        <v>0</v>
      </c>
      <c r="D12" s="675">
        <v>0</v>
      </c>
      <c r="E12" s="599">
        <v>0</v>
      </c>
      <c r="G12" s="786" t="s">
        <v>99</v>
      </c>
      <c r="H12" s="89"/>
      <c r="I12" s="728">
        <v>3</v>
      </c>
      <c r="J12" s="794">
        <v>4.0471083410902913E-5</v>
      </c>
      <c r="K12" s="728">
        <v>133053.51999999999</v>
      </c>
      <c r="L12" s="794">
        <v>1.9172344688137488E-5</v>
      </c>
    </row>
    <row r="13" spans="1:12" ht="12.75" thickBot="1">
      <c r="A13" s="691" t="s">
        <v>68</v>
      </c>
      <c r="B13" s="680">
        <v>74127</v>
      </c>
      <c r="C13" s="600">
        <v>0.99999999999999989</v>
      </c>
      <c r="D13" s="680">
        <v>6939866884.5299997</v>
      </c>
      <c r="E13" s="600">
        <v>1.0000000000000002</v>
      </c>
      <c r="G13" s="788" t="s">
        <v>68</v>
      </c>
      <c r="H13" s="789"/>
      <c r="I13" s="738">
        <v>74127</v>
      </c>
      <c r="J13" s="794">
        <v>1</v>
      </c>
      <c r="K13" s="738">
        <v>6939866884.5299997</v>
      </c>
      <c r="L13" s="794">
        <v>1</v>
      </c>
    </row>
    <row r="14" spans="1:12" ht="12" customHeight="1">
      <c r="A14" s="890" t="s">
        <v>537</v>
      </c>
      <c r="B14" s="891"/>
      <c r="C14" s="891"/>
      <c r="D14" s="891"/>
      <c r="E14" s="891"/>
      <c r="G14" s="849" t="s">
        <v>539</v>
      </c>
      <c r="H14" s="849"/>
      <c r="I14" s="849"/>
      <c r="J14" s="849"/>
      <c r="K14" s="849"/>
      <c r="L14" s="849"/>
    </row>
    <row r="15" spans="1:12" ht="12" customHeight="1">
      <c r="A15" s="892"/>
      <c r="B15" s="892"/>
      <c r="C15" s="892"/>
      <c r="D15" s="892"/>
      <c r="E15" s="892"/>
      <c r="G15" s="850"/>
      <c r="H15" s="850"/>
      <c r="I15" s="850"/>
      <c r="J15" s="850"/>
      <c r="K15" s="850"/>
      <c r="L15" s="850"/>
    </row>
    <row r="16" spans="1:12" ht="12.75" thickBot="1"/>
    <row r="17" spans="1:12" ht="13.5" customHeight="1">
      <c r="A17" s="882" t="s">
        <v>161</v>
      </c>
      <c r="B17" s="697" t="s">
        <v>50</v>
      </c>
      <c r="C17" s="197" t="s">
        <v>137</v>
      </c>
      <c r="D17" s="696" t="s">
        <v>138</v>
      </c>
      <c r="E17" s="197" t="s">
        <v>137</v>
      </c>
      <c r="G17" s="884" t="s">
        <v>162</v>
      </c>
      <c r="H17" s="885"/>
      <c r="I17" s="697" t="s">
        <v>50</v>
      </c>
      <c r="J17" s="197" t="s">
        <v>137</v>
      </c>
      <c r="K17" s="696" t="s">
        <v>138</v>
      </c>
      <c r="L17" s="197" t="s">
        <v>137</v>
      </c>
    </row>
    <row r="18" spans="1:12" ht="13.5" customHeight="1" thickBot="1">
      <c r="A18" s="883"/>
      <c r="B18" s="701" t="s">
        <v>140</v>
      </c>
      <c r="C18" s="199" t="s">
        <v>141</v>
      </c>
      <c r="D18" s="700" t="s">
        <v>54</v>
      </c>
      <c r="E18" s="199" t="s">
        <v>142</v>
      </c>
      <c r="G18" s="886" t="s">
        <v>163</v>
      </c>
      <c r="H18" s="887"/>
      <c r="I18" s="701" t="s">
        <v>140</v>
      </c>
      <c r="J18" s="199" t="s">
        <v>141</v>
      </c>
      <c r="K18" s="700" t="s">
        <v>54</v>
      </c>
      <c r="L18" s="199" t="s">
        <v>142</v>
      </c>
    </row>
    <row r="19" spans="1:12">
      <c r="A19" s="111" t="s">
        <v>164</v>
      </c>
      <c r="B19" s="732">
        <v>22</v>
      </c>
      <c r="C19" s="601">
        <v>2.9678794501328802E-4</v>
      </c>
      <c r="D19" s="735">
        <v>4728349.25</v>
      </c>
      <c r="E19" s="605">
        <v>6.813314042867591E-4</v>
      </c>
      <c r="G19" s="694" t="s">
        <v>145</v>
      </c>
      <c r="H19" s="73"/>
      <c r="I19" s="723">
        <v>17922</v>
      </c>
      <c r="J19" s="590">
        <v>0.24177425229673399</v>
      </c>
      <c r="K19" s="726">
        <v>445724225.01999998</v>
      </c>
      <c r="L19" s="590">
        <v>6.4226624578864161E-2</v>
      </c>
    </row>
    <row r="20" spans="1:12">
      <c r="A20" s="114" t="s">
        <v>165</v>
      </c>
      <c r="B20" s="733">
        <v>288</v>
      </c>
      <c r="C20" s="602">
        <v>3.8852240074466792E-3</v>
      </c>
      <c r="D20" s="736">
        <v>46268361.039999999</v>
      </c>
      <c r="E20" s="606">
        <v>6.6670386925056294E-3</v>
      </c>
      <c r="G20" s="690" t="s">
        <v>147</v>
      </c>
      <c r="H20" s="89"/>
      <c r="I20" s="724">
        <v>19252</v>
      </c>
      <c r="J20" s="201">
        <v>0.25971643260890093</v>
      </c>
      <c r="K20" s="727">
        <v>1410792604.4100001</v>
      </c>
      <c r="L20" s="201">
        <v>0.20328813619680047</v>
      </c>
    </row>
    <row r="21" spans="1:12">
      <c r="A21" s="114" t="s">
        <v>166</v>
      </c>
      <c r="B21" s="733">
        <v>838</v>
      </c>
      <c r="C21" s="602">
        <v>1.130492263277888E-2</v>
      </c>
      <c r="D21" s="736">
        <v>133219801.94</v>
      </c>
      <c r="E21" s="606">
        <v>1.9196305081437059E-2</v>
      </c>
      <c r="G21" s="690" t="s">
        <v>149</v>
      </c>
      <c r="H21" s="89"/>
      <c r="I21" s="724">
        <v>22250</v>
      </c>
      <c r="J21" s="201">
        <v>0.3001605352975299</v>
      </c>
      <c r="K21" s="727">
        <v>2751876850.46</v>
      </c>
      <c r="L21" s="201">
        <v>0.39653164768827831</v>
      </c>
    </row>
    <row r="22" spans="1:12">
      <c r="A22" s="114" t="s">
        <v>167</v>
      </c>
      <c r="B22" s="733">
        <v>1019</v>
      </c>
      <c r="C22" s="602">
        <v>1.3746677998570022E-2</v>
      </c>
      <c r="D22" s="736">
        <v>151873450.94</v>
      </c>
      <c r="E22" s="606">
        <v>2.1884202314967831E-2</v>
      </c>
      <c r="G22" s="690" t="s">
        <v>151</v>
      </c>
      <c r="H22" s="89"/>
      <c r="I22" s="724">
        <v>4623</v>
      </c>
      <c r="J22" s="201">
        <v>6.2365939536201384E-2</v>
      </c>
      <c r="K22" s="727">
        <v>699814095.97000003</v>
      </c>
      <c r="L22" s="201">
        <v>0.10083970018646757</v>
      </c>
    </row>
    <row r="23" spans="1:12">
      <c r="A23" s="114" t="s">
        <v>168</v>
      </c>
      <c r="B23" s="733">
        <v>529</v>
      </c>
      <c r="C23" s="602">
        <v>7.1364010414558801E-3</v>
      </c>
      <c r="D23" s="736">
        <v>68323131.599999994</v>
      </c>
      <c r="E23" s="606">
        <v>9.8450204790386502E-3</v>
      </c>
      <c r="G23" s="690" t="s">
        <v>153</v>
      </c>
      <c r="H23" s="89"/>
      <c r="I23" s="724">
        <v>3299</v>
      </c>
      <c r="J23" s="201">
        <v>4.450470139085623E-2</v>
      </c>
      <c r="K23" s="727">
        <v>539462422.13999999</v>
      </c>
      <c r="L23" s="201">
        <v>7.7733828489209539E-2</v>
      </c>
    </row>
    <row r="24" spans="1:12">
      <c r="A24" s="114" t="s">
        <v>479</v>
      </c>
      <c r="B24" s="733">
        <v>353</v>
      </c>
      <c r="C24" s="602">
        <v>4.7620974813495755E-3</v>
      </c>
      <c r="D24" s="736">
        <v>43064188.880000003</v>
      </c>
      <c r="E24" s="606">
        <v>6.2053335599269949E-3</v>
      </c>
      <c r="G24" s="690" t="s">
        <v>155</v>
      </c>
      <c r="H24" s="89"/>
      <c r="I24" s="724">
        <v>3105</v>
      </c>
      <c r="J24" s="201">
        <v>4.1887571330284513E-2</v>
      </c>
      <c r="K24" s="727">
        <v>523555457.91000003</v>
      </c>
      <c r="L24" s="201">
        <v>7.5441714750621988E-2</v>
      </c>
    </row>
    <row r="25" spans="1:12">
      <c r="A25" s="114" t="s">
        <v>169</v>
      </c>
      <c r="B25" s="733">
        <v>317</v>
      </c>
      <c r="C25" s="602">
        <v>4.2764444804187412E-3</v>
      </c>
      <c r="D25" s="736">
        <v>35831499.689999998</v>
      </c>
      <c r="E25" s="606">
        <v>5.1631393348298606E-3</v>
      </c>
      <c r="G25" s="690" t="s">
        <v>157</v>
      </c>
      <c r="H25" s="89"/>
      <c r="I25" s="724">
        <v>2017</v>
      </c>
      <c r="J25" s="201">
        <v>2.7210058413263724E-2</v>
      </c>
      <c r="K25" s="727">
        <v>339474327.85000002</v>
      </c>
      <c r="L25" s="201">
        <v>4.8916547463862599E-2</v>
      </c>
    </row>
    <row r="26" spans="1:12">
      <c r="A26" s="114" t="s">
        <v>170</v>
      </c>
      <c r="B26" s="733">
        <v>190</v>
      </c>
      <c r="C26" s="602">
        <v>2.5631686160238511E-3</v>
      </c>
      <c r="D26" s="736">
        <v>22070306.449999999</v>
      </c>
      <c r="E26" s="606">
        <v>3.1802204303367854E-3</v>
      </c>
      <c r="G26" s="690" t="s">
        <v>159</v>
      </c>
      <c r="H26" s="89"/>
      <c r="I26" s="724">
        <v>1642</v>
      </c>
      <c r="J26" s="201">
        <v>2.215117298690086E-2</v>
      </c>
      <c r="K26" s="727">
        <v>228215559.03999999</v>
      </c>
      <c r="L26" s="201">
        <v>3.2884717075586357E-2</v>
      </c>
    </row>
    <row r="27" spans="1:12" ht="12.75" thickBot="1">
      <c r="A27" s="114" t="s">
        <v>171</v>
      </c>
      <c r="B27" s="733">
        <v>130</v>
      </c>
      <c r="C27" s="602">
        <v>1.7537469478057927E-3</v>
      </c>
      <c r="D27" s="736">
        <v>14294444.060000001</v>
      </c>
      <c r="E27" s="606">
        <v>2.0597576722781894E-3</v>
      </c>
      <c r="G27" s="690" t="s">
        <v>99</v>
      </c>
      <c r="H27" s="89"/>
      <c r="I27" s="725">
        <v>17</v>
      </c>
      <c r="J27" s="591">
        <v>2.2933613932844983E-4</v>
      </c>
      <c r="K27" s="728">
        <v>951341.73</v>
      </c>
      <c r="L27" s="591">
        <v>1.3708357030891799E-4</v>
      </c>
    </row>
    <row r="28" spans="1:12" ht="12" customHeight="1" thickBot="1">
      <c r="A28" s="114" t="s">
        <v>172</v>
      </c>
      <c r="B28" s="733">
        <v>88</v>
      </c>
      <c r="C28" s="602">
        <v>1.1871517800531521E-3</v>
      </c>
      <c r="D28" s="736">
        <v>11530388.35</v>
      </c>
      <c r="E28" s="606">
        <v>1.6614711120328488E-3</v>
      </c>
      <c r="G28" s="692" t="s">
        <v>68</v>
      </c>
      <c r="H28" s="693"/>
      <c r="I28" s="729">
        <v>74127</v>
      </c>
      <c r="J28" s="591">
        <v>0.99999999999999989</v>
      </c>
      <c r="K28" s="738">
        <v>6939866884.5300007</v>
      </c>
      <c r="L28" s="591">
        <v>1</v>
      </c>
    </row>
    <row r="29" spans="1:12" ht="12.75" customHeight="1">
      <c r="A29" s="114" t="s">
        <v>173</v>
      </c>
      <c r="B29" s="733">
        <v>1161</v>
      </c>
      <c r="C29" s="602">
        <v>1.5662309280019427E-2</v>
      </c>
      <c r="D29" s="736">
        <v>121892159.02</v>
      </c>
      <c r="E29" s="606">
        <v>1.7564048568671518E-2</v>
      </c>
      <c r="G29" s="900" t="s">
        <v>540</v>
      </c>
      <c r="H29" s="900"/>
      <c r="I29" s="900"/>
      <c r="J29" s="900"/>
      <c r="K29" s="900"/>
      <c r="L29" s="900"/>
    </row>
    <row r="30" spans="1:12" ht="12.75" customHeight="1">
      <c r="A30" s="114" t="s">
        <v>174</v>
      </c>
      <c r="B30" s="733">
        <v>1703</v>
      </c>
      <c r="C30" s="602">
        <v>2.2974085016255884E-2</v>
      </c>
      <c r="D30" s="736">
        <v>175484368.00999999</v>
      </c>
      <c r="E30" s="606">
        <v>2.5286417006236947E-2</v>
      </c>
    </row>
    <row r="31" spans="1:12" ht="13.5" customHeight="1" thickBot="1">
      <c r="A31" s="114" t="s">
        <v>176</v>
      </c>
      <c r="B31" s="733">
        <v>1876</v>
      </c>
      <c r="C31" s="602">
        <v>2.5307917492951287E-2</v>
      </c>
      <c r="D31" s="736">
        <v>171022510.34</v>
      </c>
      <c r="E31" s="606">
        <v>2.4643485701611189E-2</v>
      </c>
    </row>
    <row r="32" spans="1:12">
      <c r="A32" s="114" t="s">
        <v>177</v>
      </c>
      <c r="B32" s="733">
        <v>1416</v>
      </c>
      <c r="C32" s="602">
        <v>1.9102351369946174E-2</v>
      </c>
      <c r="D32" s="736">
        <v>145803259.56999999</v>
      </c>
      <c r="E32" s="606">
        <v>2.1009518193355736E-2</v>
      </c>
      <c r="G32" s="893" t="s">
        <v>175</v>
      </c>
      <c r="H32" s="894"/>
      <c r="I32" s="697" t="s">
        <v>50</v>
      </c>
      <c r="J32" s="197" t="s">
        <v>137</v>
      </c>
      <c r="K32" s="696" t="s">
        <v>138</v>
      </c>
      <c r="L32" s="197" t="s">
        <v>137</v>
      </c>
    </row>
    <row r="33" spans="1:12" ht="12.75" thickBot="1">
      <c r="A33" s="114" t="s">
        <v>178</v>
      </c>
      <c r="B33" s="733">
        <v>2027</v>
      </c>
      <c r="C33" s="602">
        <v>2.73449620246334E-2</v>
      </c>
      <c r="D33" s="736">
        <v>266358435.00999999</v>
      </c>
      <c r="E33" s="606">
        <v>3.8380914135940095E-2</v>
      </c>
      <c r="G33" s="895"/>
      <c r="H33" s="896"/>
      <c r="I33" s="701" t="s">
        <v>140</v>
      </c>
      <c r="J33" s="199" t="s">
        <v>141</v>
      </c>
      <c r="K33" s="700" t="s">
        <v>54</v>
      </c>
      <c r="L33" s="199" t="s">
        <v>142</v>
      </c>
    </row>
    <row r="34" spans="1:12">
      <c r="A34" s="114" t="s">
        <v>179</v>
      </c>
      <c r="B34" s="733">
        <v>4099</v>
      </c>
      <c r="C34" s="602">
        <v>5.5296990300430345E-2</v>
      </c>
      <c r="D34" s="736">
        <v>545300549.40999997</v>
      </c>
      <c r="E34" s="606">
        <v>7.857507333830227E-2</v>
      </c>
      <c r="G34" s="694" t="s">
        <v>145</v>
      </c>
      <c r="H34" s="73"/>
      <c r="I34" s="684">
        <v>5569</v>
      </c>
      <c r="J34" s="592">
        <v>7.5127821171772774E-2</v>
      </c>
      <c r="K34" s="681">
        <v>205125196.69999999</v>
      </c>
      <c r="L34" s="596">
        <v>2.9557511709231005E-2</v>
      </c>
    </row>
    <row r="35" spans="1:12">
      <c r="A35" s="114" t="s">
        <v>180</v>
      </c>
      <c r="B35" s="733">
        <v>8741</v>
      </c>
      <c r="C35" s="602">
        <v>0.11791924669823411</v>
      </c>
      <c r="D35" s="736">
        <v>1035005953.97</v>
      </c>
      <c r="E35" s="606">
        <v>0.1491391652305584</v>
      </c>
      <c r="G35" s="690" t="s">
        <v>147</v>
      </c>
      <c r="H35" s="89"/>
      <c r="I35" s="685">
        <v>16955</v>
      </c>
      <c r="J35" s="593">
        <v>0.22872907307728627</v>
      </c>
      <c r="K35" s="682">
        <v>979853113.30999994</v>
      </c>
      <c r="L35" s="597">
        <v>0.14119191759920335</v>
      </c>
    </row>
    <row r="36" spans="1:12">
      <c r="A36" s="114" t="s">
        <v>181</v>
      </c>
      <c r="B36" s="733">
        <v>6477</v>
      </c>
      <c r="C36" s="602">
        <v>8.7377069084139378E-2</v>
      </c>
      <c r="D36" s="736">
        <v>709591209.98000002</v>
      </c>
      <c r="E36" s="606">
        <v>0.10224853326247293</v>
      </c>
      <c r="G36" s="690" t="s">
        <v>149</v>
      </c>
      <c r="H36" s="89"/>
      <c r="I36" s="685">
        <v>26275</v>
      </c>
      <c r="J36" s="593">
        <v>0.35445923887382463</v>
      </c>
      <c r="K36" s="682">
        <v>2585527414.6700001</v>
      </c>
      <c r="L36" s="597">
        <v>0.37256152858400304</v>
      </c>
    </row>
    <row r="37" spans="1:12">
      <c r="A37" s="114" t="s">
        <v>182</v>
      </c>
      <c r="B37" s="733">
        <v>6787</v>
      </c>
      <c r="C37" s="602">
        <v>9.1559081036599349E-2</v>
      </c>
      <c r="D37" s="736">
        <v>674074474.89999998</v>
      </c>
      <c r="E37" s="606">
        <v>9.7130749928736063E-2</v>
      </c>
      <c r="G37" s="690" t="s">
        <v>151</v>
      </c>
      <c r="H37" s="89"/>
      <c r="I37" s="685">
        <v>6236</v>
      </c>
      <c r="J37" s="593">
        <v>8.4125892050130185E-2</v>
      </c>
      <c r="K37" s="682">
        <v>766080103.63999999</v>
      </c>
      <c r="L37" s="597">
        <v>0.11038829942800588</v>
      </c>
    </row>
    <row r="38" spans="1:12">
      <c r="A38" s="114" t="s">
        <v>183</v>
      </c>
      <c r="B38" s="733">
        <v>5105</v>
      </c>
      <c r="C38" s="602">
        <v>6.8868293604219782E-2</v>
      </c>
      <c r="D38" s="736">
        <v>468493385.86000001</v>
      </c>
      <c r="E38" s="606">
        <v>6.7507546420572107E-2</v>
      </c>
      <c r="G38" s="690" t="s">
        <v>153</v>
      </c>
      <c r="H38" s="89"/>
      <c r="I38" s="685">
        <v>5648</v>
      </c>
      <c r="J38" s="593">
        <v>7.6193559701593208E-2</v>
      </c>
      <c r="K38" s="682">
        <v>734349561.63999999</v>
      </c>
      <c r="L38" s="597">
        <v>0.1058160875213579</v>
      </c>
    </row>
    <row r="39" spans="1:12">
      <c r="A39" s="114" t="s">
        <v>184</v>
      </c>
      <c r="B39" s="733">
        <v>4175</v>
      </c>
      <c r="C39" s="602">
        <v>5.6322257746839882E-2</v>
      </c>
      <c r="D39" s="736">
        <v>370133447.16000003</v>
      </c>
      <c r="E39" s="606">
        <v>5.3334372736324791E-2</v>
      </c>
      <c r="G39" s="690" t="s">
        <v>155</v>
      </c>
      <c r="H39" s="89"/>
      <c r="I39" s="685">
        <v>7837</v>
      </c>
      <c r="J39" s="593">
        <v>0.10572396023041537</v>
      </c>
      <c r="K39" s="682">
        <v>1036677400.5700001</v>
      </c>
      <c r="L39" s="597">
        <v>0.14938001229979048</v>
      </c>
    </row>
    <row r="40" spans="1:12" ht="12" customHeight="1">
      <c r="A40" s="114" t="s">
        <v>185</v>
      </c>
      <c r="B40" s="733">
        <v>3206</v>
      </c>
      <c r="C40" s="602">
        <v>4.3250097805118244E-2</v>
      </c>
      <c r="D40" s="736">
        <v>251437664.66999999</v>
      </c>
      <c r="E40" s="606">
        <v>3.6230905989060418E-2</v>
      </c>
      <c r="G40" s="690" t="s">
        <v>157</v>
      </c>
      <c r="H40" s="89"/>
      <c r="I40" s="685">
        <v>5590</v>
      </c>
      <c r="J40" s="593">
        <v>7.5411118755649084E-2</v>
      </c>
      <c r="K40" s="682">
        <v>631302752.26999998</v>
      </c>
      <c r="L40" s="597">
        <v>9.0967559288099326E-2</v>
      </c>
    </row>
    <row r="41" spans="1:12">
      <c r="A41" s="114" t="s">
        <v>186</v>
      </c>
      <c r="B41" s="733">
        <v>3797</v>
      </c>
      <c r="C41" s="602">
        <v>5.1222901237066118E-2</v>
      </c>
      <c r="D41" s="736">
        <v>280689063.86000001</v>
      </c>
      <c r="E41" s="606">
        <v>4.0445885854914293E-2</v>
      </c>
      <c r="G41" s="690" t="s">
        <v>159</v>
      </c>
      <c r="H41" s="89"/>
      <c r="I41" s="685">
        <v>0</v>
      </c>
      <c r="J41" s="593">
        <v>0</v>
      </c>
      <c r="K41" s="682">
        <v>0</v>
      </c>
      <c r="L41" s="597">
        <v>0</v>
      </c>
    </row>
    <row r="42" spans="1:12" ht="12" customHeight="1" thickBot="1">
      <c r="A42" s="114" t="s">
        <v>187</v>
      </c>
      <c r="B42" s="733">
        <v>4088</v>
      </c>
      <c r="C42" s="602">
        <v>5.5148596327923696E-2</v>
      </c>
      <c r="D42" s="736">
        <v>280572807.76999998</v>
      </c>
      <c r="E42" s="606">
        <v>4.0429133935614633E-2</v>
      </c>
      <c r="G42" s="690" t="s">
        <v>99</v>
      </c>
      <c r="H42" s="89"/>
      <c r="I42" s="686">
        <v>17</v>
      </c>
      <c r="J42" s="594">
        <v>2.2933613932844983E-4</v>
      </c>
      <c r="K42" s="683">
        <v>951341.73</v>
      </c>
      <c r="L42" s="598">
        <v>1.3708357030891799E-4</v>
      </c>
    </row>
    <row r="43" spans="1:12" ht="12.75" thickBot="1">
      <c r="A43" s="114" t="s">
        <v>188</v>
      </c>
      <c r="B43" s="733">
        <v>3824</v>
      </c>
      <c r="C43" s="602">
        <v>5.1587140987764242E-2</v>
      </c>
      <c r="D43" s="736">
        <v>256885878.86000001</v>
      </c>
      <c r="E43" s="606">
        <v>3.7015966319561125E-2</v>
      </c>
      <c r="G43" s="692" t="s">
        <v>68</v>
      </c>
      <c r="H43" s="693"/>
      <c r="I43" s="688">
        <v>74127</v>
      </c>
      <c r="J43" s="595">
        <v>1.0000000000000002</v>
      </c>
      <c r="K43" s="687">
        <v>6939866884.5300007</v>
      </c>
      <c r="L43" s="598">
        <v>1</v>
      </c>
    </row>
    <row r="44" spans="1:12" ht="12" customHeight="1">
      <c r="A44" s="114" t="s">
        <v>189</v>
      </c>
      <c r="B44" s="733">
        <v>3190</v>
      </c>
      <c r="C44" s="602">
        <v>4.3034252026926761E-2</v>
      </c>
      <c r="D44" s="736">
        <v>192695118.75</v>
      </c>
      <c r="E44" s="606">
        <v>2.7766399839677939E-2</v>
      </c>
      <c r="G44" s="901" t="s">
        <v>541</v>
      </c>
      <c r="H44" s="901"/>
      <c r="I44" s="901"/>
      <c r="J44" s="901"/>
      <c r="K44" s="901"/>
      <c r="L44" s="901"/>
    </row>
    <row r="45" spans="1:12">
      <c r="A45" s="114" t="s">
        <v>190</v>
      </c>
      <c r="B45" s="733">
        <v>2948</v>
      </c>
      <c r="C45" s="602">
        <v>3.976958463178059E-2</v>
      </c>
      <c r="D45" s="736">
        <v>162719431.47999999</v>
      </c>
      <c r="E45" s="606">
        <v>2.3447053695327492E-2</v>
      </c>
    </row>
    <row r="46" spans="1:12">
      <c r="A46" s="114" t="s">
        <v>191</v>
      </c>
      <c r="B46" s="733">
        <v>1891</v>
      </c>
      <c r="C46" s="602">
        <v>2.55102729100058E-2</v>
      </c>
      <c r="D46" s="736">
        <v>100613782.97</v>
      </c>
      <c r="E46" s="606">
        <v>1.449794133577449E-2</v>
      </c>
    </row>
    <row r="47" spans="1:12">
      <c r="A47" s="114" t="s">
        <v>192</v>
      </c>
      <c r="B47" s="733">
        <v>1753</v>
      </c>
      <c r="C47" s="602">
        <v>2.3648603073104266E-2</v>
      </c>
      <c r="D47" s="736">
        <v>92623406.040000007</v>
      </c>
      <c r="E47" s="606">
        <v>1.3346568108744482E-2</v>
      </c>
      <c r="G47" s="760"/>
      <c r="H47" s="760"/>
      <c r="I47" s="760"/>
      <c r="J47" s="760"/>
      <c r="K47" s="760"/>
      <c r="L47" s="760"/>
    </row>
    <row r="48" spans="1:12">
      <c r="A48" s="114" t="s">
        <v>193</v>
      </c>
      <c r="B48" s="733">
        <v>564</v>
      </c>
      <c r="C48" s="602">
        <v>7.6085636812497472E-3</v>
      </c>
      <c r="D48" s="736">
        <v>31297764.530000001</v>
      </c>
      <c r="E48" s="606">
        <v>4.5098508445122198E-3</v>
      </c>
      <c r="G48" s="760"/>
      <c r="H48" s="760"/>
      <c r="I48" s="760"/>
      <c r="J48" s="760"/>
      <c r="K48" s="760"/>
      <c r="L48" s="760"/>
    </row>
    <row r="49" spans="1:12" ht="12.75" thickBot="1">
      <c r="A49" s="116" t="s">
        <v>194</v>
      </c>
      <c r="B49" s="734">
        <v>1525</v>
      </c>
      <c r="C49" s="603">
        <v>2.0572800733875646E-2</v>
      </c>
      <c r="D49" s="737">
        <v>75968290.170000002</v>
      </c>
      <c r="E49" s="607">
        <v>1.0946649472390413E-2</v>
      </c>
      <c r="G49" s="760"/>
      <c r="H49" s="760"/>
      <c r="I49" s="760"/>
      <c r="J49" s="760"/>
      <c r="K49" s="760"/>
      <c r="L49" s="760"/>
    </row>
    <row r="50" spans="1:12" ht="12.75" thickBot="1">
      <c r="A50" s="692" t="s">
        <v>68</v>
      </c>
      <c r="B50" s="738">
        <v>74127</v>
      </c>
      <c r="C50" s="604">
        <v>1</v>
      </c>
      <c r="D50" s="738">
        <v>6939866884.5299988</v>
      </c>
      <c r="E50" s="604">
        <v>1.0000000000000004</v>
      </c>
      <c r="G50" s="760"/>
      <c r="H50" s="760"/>
      <c r="I50" s="760"/>
      <c r="J50" s="760"/>
      <c r="K50" s="760"/>
      <c r="L50" s="760"/>
    </row>
    <row r="51" spans="1:12">
      <c r="A51" s="897" t="s">
        <v>538</v>
      </c>
      <c r="B51" s="898"/>
      <c r="C51" s="898"/>
      <c r="D51" s="898"/>
      <c r="E51" s="898"/>
    </row>
    <row r="52" spans="1:12">
      <c r="A52" s="899"/>
      <c r="B52" s="899"/>
      <c r="C52" s="899"/>
      <c r="D52" s="899"/>
      <c r="E52" s="899"/>
    </row>
    <row r="53" spans="1:12" ht="12.75" thickBot="1">
      <c r="A53" s="695"/>
      <c r="B53" s="695"/>
      <c r="C53" s="695"/>
      <c r="D53" s="695"/>
      <c r="E53" s="695"/>
    </row>
    <row r="54" spans="1:12">
      <c r="A54" s="882" t="s">
        <v>195</v>
      </c>
      <c r="B54" s="697" t="s">
        <v>50</v>
      </c>
      <c r="C54" s="197" t="s">
        <v>137</v>
      </c>
      <c r="D54" s="696" t="s">
        <v>138</v>
      </c>
      <c r="E54" s="197" t="s">
        <v>137</v>
      </c>
    </row>
    <row r="55" spans="1:12" ht="12.75" thickBot="1">
      <c r="A55" s="883"/>
      <c r="B55" s="699" t="s">
        <v>140</v>
      </c>
      <c r="C55" s="198" t="s">
        <v>141</v>
      </c>
      <c r="D55" s="698" t="s">
        <v>54</v>
      </c>
      <c r="E55" s="198" t="s">
        <v>142</v>
      </c>
    </row>
    <row r="56" spans="1:12">
      <c r="A56" s="200" t="s">
        <v>196</v>
      </c>
      <c r="B56" s="676">
        <v>2535</v>
      </c>
      <c r="C56" s="679">
        <v>3.4198065482212957E-2</v>
      </c>
      <c r="D56" s="677">
        <v>229855153.61000004</v>
      </c>
      <c r="E56" s="679">
        <v>3.3120974427100255E-2</v>
      </c>
      <c r="G56" s="825"/>
    </row>
    <row r="57" spans="1:12">
      <c r="A57" s="147" t="s">
        <v>197</v>
      </c>
      <c r="B57" s="676">
        <v>4014</v>
      </c>
      <c r="C57" s="679">
        <v>5.4150309603788097E-2</v>
      </c>
      <c r="D57" s="677">
        <v>320670606.84000027</v>
      </c>
      <c r="E57" s="679">
        <v>4.6207025606617921E-2</v>
      </c>
      <c r="G57" s="825"/>
    </row>
    <row r="58" spans="1:12">
      <c r="A58" s="147" t="s">
        <v>523</v>
      </c>
      <c r="B58" s="676">
        <v>11050</v>
      </c>
      <c r="C58" s="679">
        <v>0.14906849056349239</v>
      </c>
      <c r="D58" s="677">
        <v>1423239915.1399961</v>
      </c>
      <c r="E58" s="679">
        <v>0.20508173122349047</v>
      </c>
      <c r="G58" s="825"/>
    </row>
    <row r="59" spans="1:12">
      <c r="A59" s="147" t="s">
        <v>524</v>
      </c>
      <c r="B59" s="676">
        <v>3079</v>
      </c>
      <c r="C59" s="679">
        <v>4.1536821940723355E-2</v>
      </c>
      <c r="D59" s="677">
        <v>201086379.98000079</v>
      </c>
      <c r="E59" s="679">
        <v>2.8975538483058026E-2</v>
      </c>
      <c r="G59" s="825"/>
    </row>
    <row r="60" spans="1:12">
      <c r="A60" s="147" t="s">
        <v>198</v>
      </c>
      <c r="B60" s="676">
        <v>9464</v>
      </c>
      <c r="C60" s="679">
        <v>0.12767277780026171</v>
      </c>
      <c r="D60" s="677">
        <v>700188975.28999603</v>
      </c>
      <c r="E60" s="679">
        <v>0.10089371841566813</v>
      </c>
      <c r="G60" s="825"/>
    </row>
    <row r="61" spans="1:12">
      <c r="A61" s="147" t="s">
        <v>199</v>
      </c>
      <c r="B61" s="676">
        <v>17490</v>
      </c>
      <c r="C61" s="679">
        <v>0.23594641628556395</v>
      </c>
      <c r="D61" s="677">
        <v>1944135221.0000067</v>
      </c>
      <c r="E61" s="679">
        <v>0.28014013140997812</v>
      </c>
      <c r="G61" s="825"/>
    </row>
    <row r="62" spans="1:12">
      <c r="A62" s="147" t="s">
        <v>200</v>
      </c>
      <c r="B62" s="676">
        <v>5644</v>
      </c>
      <c r="C62" s="679">
        <v>7.6139598257045346E-2</v>
      </c>
      <c r="D62" s="677">
        <v>554028131.85999966</v>
      </c>
      <c r="E62" s="679">
        <v>7.9832674182123906E-2</v>
      </c>
      <c r="G62" s="825"/>
    </row>
    <row r="63" spans="1:12">
      <c r="A63" s="147" t="s">
        <v>201</v>
      </c>
      <c r="B63" s="676">
        <v>4674</v>
      </c>
      <c r="C63" s="679">
        <v>6.3053947954186729E-2</v>
      </c>
      <c r="D63" s="677">
        <v>371651652.15999955</v>
      </c>
      <c r="E63" s="679">
        <v>5.355313845982599E-2</v>
      </c>
      <c r="G63" s="825"/>
    </row>
    <row r="64" spans="1:12">
      <c r="A64" s="147" t="s">
        <v>525</v>
      </c>
      <c r="B64" s="676">
        <v>5010</v>
      </c>
      <c r="C64" s="679">
        <v>6.7586709296207859E-2</v>
      </c>
      <c r="D64" s="677">
        <v>358386443.87999946</v>
      </c>
      <c r="E64" s="679">
        <v>5.1641688499658868E-2</v>
      </c>
      <c r="G64" s="825"/>
    </row>
    <row r="65" spans="1:10">
      <c r="A65" s="147" t="s">
        <v>202</v>
      </c>
      <c r="B65" s="676">
        <v>4425</v>
      </c>
      <c r="C65" s="679">
        <v>5.9694848031081792E-2</v>
      </c>
      <c r="D65" s="677">
        <v>300772500.74999958</v>
      </c>
      <c r="E65" s="679">
        <v>4.3339808349993542E-2</v>
      </c>
      <c r="G65" s="825"/>
    </row>
    <row r="66" spans="1:10">
      <c r="A66" s="147" t="s">
        <v>203</v>
      </c>
      <c r="B66" s="676">
        <v>3885</v>
      </c>
      <c r="C66" s="679">
        <v>5.2410053017119269E-2</v>
      </c>
      <c r="D66" s="677">
        <v>283321169.30000031</v>
      </c>
      <c r="E66" s="679">
        <v>4.0825159043261054E-2</v>
      </c>
      <c r="G66" s="825"/>
    </row>
    <row r="67" spans="1:10" ht="12.75" thickBot="1">
      <c r="A67" s="175" t="s">
        <v>204</v>
      </c>
      <c r="B67" s="676">
        <v>2857</v>
      </c>
      <c r="C67" s="679">
        <v>3.8541961768316535E-2</v>
      </c>
      <c r="D67" s="677">
        <v>252530734.71999964</v>
      </c>
      <c r="E67" s="679">
        <v>3.6388411899214691E-2</v>
      </c>
      <c r="G67" s="825"/>
    </row>
    <row r="68" spans="1:10" ht="12.75" thickBot="1">
      <c r="A68" s="202" t="s">
        <v>68</v>
      </c>
      <c r="B68" s="678">
        <v>74127</v>
      </c>
      <c r="C68" s="580">
        <v>1</v>
      </c>
      <c r="D68" s="678">
        <v>6939866884.5299997</v>
      </c>
      <c r="E68" s="580">
        <v>1.0000000000000004</v>
      </c>
    </row>
    <row r="69" spans="1:10">
      <c r="A69" s="768"/>
    </row>
    <row r="74" spans="1:10">
      <c r="I74" s="760"/>
      <c r="J74" s="750"/>
    </row>
    <row r="75" spans="1:10">
      <c r="I75" s="760"/>
      <c r="J75" s="750"/>
    </row>
    <row r="76" spans="1:10">
      <c r="I76" s="760"/>
      <c r="J76" s="750"/>
    </row>
    <row r="77" spans="1:10">
      <c r="I77" s="760"/>
      <c r="J77" s="750"/>
    </row>
    <row r="78" spans="1:10">
      <c r="I78" s="760"/>
      <c r="J78" s="750"/>
    </row>
    <row r="79" spans="1:10">
      <c r="I79" s="760"/>
      <c r="J79" s="750"/>
    </row>
    <row r="80" spans="1:10">
      <c r="I80" s="760"/>
      <c r="J80" s="750"/>
    </row>
    <row r="81" spans="9:10">
      <c r="I81" s="760"/>
      <c r="J81" s="750"/>
    </row>
    <row r="82" spans="9:10">
      <c r="I82" s="760"/>
      <c r="J82" s="750"/>
    </row>
    <row r="83" spans="9:10">
      <c r="I83" s="760"/>
      <c r="J83" s="750"/>
    </row>
    <row r="84" spans="9:10">
      <c r="I84" s="760"/>
      <c r="J84" s="750"/>
    </row>
    <row r="85" spans="9:10">
      <c r="I85" s="760"/>
      <c r="J85" s="750"/>
    </row>
    <row r="86" spans="9:10">
      <c r="I86" s="760"/>
      <c r="J86" s="750"/>
    </row>
    <row r="87" spans="9:10">
      <c r="I87" s="760"/>
      <c r="J87" s="750"/>
    </row>
    <row r="88" spans="9:10">
      <c r="I88" s="760"/>
      <c r="J88" s="750"/>
    </row>
    <row r="89" spans="9:10">
      <c r="I89" s="760"/>
      <c r="J89" s="750"/>
    </row>
    <row r="90" spans="9:10">
      <c r="I90" s="760"/>
      <c r="J90" s="750"/>
    </row>
    <row r="91" spans="9:10">
      <c r="I91" s="760"/>
      <c r="J91" s="750"/>
    </row>
    <row r="92" spans="9:10">
      <c r="I92" s="760"/>
      <c r="J92" s="750"/>
    </row>
    <row r="93" spans="9:10">
      <c r="I93" s="760"/>
      <c r="J93" s="750"/>
    </row>
    <row r="94" spans="9:10">
      <c r="I94" s="760"/>
      <c r="J94" s="750"/>
    </row>
    <row r="95" spans="9:10">
      <c r="I95" s="760"/>
      <c r="J95" s="750"/>
    </row>
    <row r="96" spans="9:10">
      <c r="I96" s="760"/>
      <c r="J96" s="750"/>
    </row>
    <row r="97" spans="9:10">
      <c r="I97" s="760"/>
      <c r="J97" s="750"/>
    </row>
    <row r="98" spans="9:10">
      <c r="I98" s="760"/>
      <c r="J98" s="750"/>
    </row>
    <row r="99" spans="9:10">
      <c r="I99" s="760"/>
      <c r="J99" s="750"/>
    </row>
    <row r="100" spans="9:10">
      <c r="I100" s="760"/>
      <c r="J100" s="750"/>
    </row>
    <row r="101" spans="9:10">
      <c r="I101" s="760"/>
      <c r="J101" s="750"/>
    </row>
    <row r="102" spans="9:10">
      <c r="I102" s="760"/>
      <c r="J102" s="750"/>
    </row>
    <row r="103" spans="9:10">
      <c r="I103" s="760"/>
      <c r="J103" s="750"/>
    </row>
    <row r="104" spans="9:10">
      <c r="I104" s="760"/>
      <c r="J104" s="750"/>
    </row>
    <row r="105" spans="9:10">
      <c r="I105" s="760"/>
      <c r="J105" s="750"/>
    </row>
    <row r="106" spans="9:10">
      <c r="I106" s="760"/>
      <c r="J106" s="750"/>
    </row>
    <row r="107" spans="9:10">
      <c r="I107" s="760"/>
      <c r="J107" s="750"/>
    </row>
    <row r="108" spans="9:10">
      <c r="I108" s="760"/>
      <c r="J108" s="750"/>
    </row>
    <row r="109" spans="9:10">
      <c r="I109" s="760"/>
      <c r="J109" s="750"/>
    </row>
    <row r="110" spans="9:10">
      <c r="I110" s="760"/>
      <c r="J110" s="750"/>
    </row>
    <row r="111" spans="9:10">
      <c r="I111" s="760"/>
      <c r="J111" s="750"/>
    </row>
    <row r="112" spans="9:10">
      <c r="I112" s="760"/>
      <c r="J112" s="750"/>
    </row>
    <row r="113" spans="9:10">
      <c r="I113" s="760"/>
      <c r="J113" s="750"/>
    </row>
    <row r="114" spans="9:10">
      <c r="I114" s="760"/>
      <c r="J114" s="750"/>
    </row>
    <row r="115" spans="9:10">
      <c r="I115" s="760"/>
      <c r="J115" s="750"/>
    </row>
    <row r="116" spans="9:10">
      <c r="I116" s="760"/>
      <c r="J116" s="750"/>
    </row>
    <row r="117" spans="9:10">
      <c r="I117" s="760"/>
      <c r="J117" s="750"/>
    </row>
    <row r="118" spans="9:10">
      <c r="I118" s="760"/>
      <c r="J118" s="750"/>
    </row>
    <row r="119" spans="9:10">
      <c r="I119" s="760"/>
      <c r="J119" s="750"/>
    </row>
    <row r="120" spans="9:10">
      <c r="I120" s="760"/>
      <c r="J120" s="750"/>
    </row>
    <row r="121" spans="9:10">
      <c r="I121" s="760"/>
      <c r="J121" s="750"/>
    </row>
    <row r="122" spans="9:10">
      <c r="I122" s="760"/>
      <c r="J122" s="750"/>
    </row>
    <row r="123" spans="9:10">
      <c r="I123" s="760"/>
      <c r="J123" s="750"/>
    </row>
    <row r="124" spans="9:10">
      <c r="I124" s="760"/>
      <c r="J124" s="750"/>
    </row>
    <row r="125" spans="9:10">
      <c r="I125" s="760"/>
      <c r="J125" s="750"/>
    </row>
    <row r="126" spans="9:10">
      <c r="I126" s="760"/>
      <c r="J126" s="750"/>
    </row>
    <row r="127" spans="9:10">
      <c r="I127" s="760"/>
      <c r="J127" s="750"/>
    </row>
    <row r="128" spans="9:10">
      <c r="I128" s="760"/>
      <c r="J128" s="750"/>
    </row>
    <row r="129" spans="9:10">
      <c r="I129" s="760"/>
      <c r="J129" s="750"/>
    </row>
    <row r="130" spans="9:10">
      <c r="I130" s="760"/>
      <c r="J130" s="750"/>
    </row>
    <row r="131" spans="9:10">
      <c r="I131" s="760"/>
      <c r="J131" s="750"/>
    </row>
    <row r="132" spans="9:10">
      <c r="I132" s="760"/>
      <c r="J132" s="750"/>
    </row>
    <row r="133" spans="9:10">
      <c r="I133" s="760"/>
      <c r="J133" s="750"/>
    </row>
    <row r="134" spans="9:10">
      <c r="I134" s="760"/>
      <c r="J134" s="750"/>
    </row>
    <row r="135" spans="9:10">
      <c r="I135" s="760"/>
      <c r="J135" s="750"/>
    </row>
    <row r="136" spans="9:10">
      <c r="I136" s="760"/>
      <c r="J136" s="750"/>
    </row>
    <row r="137" spans="9:10">
      <c r="I137" s="760"/>
      <c r="J137" s="750"/>
    </row>
    <row r="138" spans="9:10">
      <c r="I138" s="760"/>
      <c r="J138" s="750"/>
    </row>
    <row r="139" spans="9:10">
      <c r="I139" s="760"/>
      <c r="J139" s="750"/>
    </row>
    <row r="140" spans="9:10">
      <c r="I140" s="760"/>
      <c r="J140" s="750"/>
    </row>
    <row r="141" spans="9:10">
      <c r="I141" s="760"/>
      <c r="J141" s="750"/>
    </row>
    <row r="142" spans="9:10">
      <c r="I142" s="760"/>
      <c r="J142" s="750"/>
    </row>
    <row r="143" spans="9:10">
      <c r="I143" s="760"/>
      <c r="J143" s="750"/>
    </row>
    <row r="144" spans="9:10">
      <c r="I144" s="760"/>
      <c r="J144" s="750"/>
    </row>
    <row r="145" spans="9:10">
      <c r="I145" s="760"/>
      <c r="J145" s="750"/>
    </row>
    <row r="146" spans="9:10">
      <c r="I146" s="760"/>
      <c r="J146" s="750"/>
    </row>
    <row r="147" spans="9:10">
      <c r="I147" s="760"/>
      <c r="J147" s="750"/>
    </row>
    <row r="148" spans="9:10">
      <c r="I148" s="760"/>
      <c r="J148" s="750"/>
    </row>
    <row r="149" spans="9:10">
      <c r="I149" s="760"/>
      <c r="J149" s="750"/>
    </row>
    <row r="150" spans="9:10">
      <c r="I150" s="760"/>
      <c r="J150" s="750"/>
    </row>
    <row r="151" spans="9:10">
      <c r="I151" s="760"/>
      <c r="J151" s="750"/>
    </row>
    <row r="152" spans="9:10">
      <c r="I152" s="760"/>
      <c r="J152" s="750"/>
    </row>
    <row r="153" spans="9:10">
      <c r="I153" s="760"/>
      <c r="J153" s="750"/>
    </row>
    <row r="154" spans="9:10">
      <c r="I154" s="760"/>
      <c r="J154" s="750"/>
    </row>
    <row r="155" spans="9:10">
      <c r="I155" s="760"/>
      <c r="J155" s="750"/>
    </row>
    <row r="156" spans="9:10">
      <c r="I156" s="760"/>
      <c r="J156" s="750"/>
    </row>
    <row r="157" spans="9:10">
      <c r="I157" s="760"/>
      <c r="J157" s="750"/>
    </row>
  </sheetData>
  <mergeCells count="13">
    <mergeCell ref="G32:H33"/>
    <mergeCell ref="A51:E52"/>
    <mergeCell ref="A54:A55"/>
    <mergeCell ref="G29:L29"/>
    <mergeCell ref="G44:L44"/>
    <mergeCell ref="A17:A18"/>
    <mergeCell ref="G17:H17"/>
    <mergeCell ref="G18:H18"/>
    <mergeCell ref="A2:A3"/>
    <mergeCell ref="G2:H2"/>
    <mergeCell ref="G3:H3"/>
    <mergeCell ref="A14:E15"/>
    <mergeCell ref="G14:L15"/>
  </mergeCells>
  <pageMargins left="0.70866141732283472" right="0.70866141732283472" top="0.74803149606299213" bottom="0.74803149606299213" header="0.31496062992125984" footer="0.31496062992125984"/>
  <pageSetup paperSize="8" scale="72" orientation="landscape" r:id="rId1"/>
  <headerFooter scaleWithDoc="0">
    <oddHeader>&amp;C&amp;8Langton Investors' Report - October 2015</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6"/>
  <sheetViews>
    <sheetView view="pageLayout" zoomScale="75" zoomScaleNormal="80" zoomScaleSheetLayoutView="70" zoomScalePageLayoutView="75" workbookViewId="0">
      <selection activeCell="A2" sqref="A2"/>
    </sheetView>
  </sheetViews>
  <sheetFormatPr defaultColWidth="0.42578125" defaultRowHeight="12"/>
  <cols>
    <col min="1" max="1" width="86" style="152" customWidth="1"/>
    <col min="2" max="3" width="19.5703125" style="152" customWidth="1"/>
    <col min="4" max="4" width="20" style="152" customWidth="1"/>
    <col min="5" max="5" width="19.7109375" style="152" customWidth="1"/>
    <col min="6" max="6" width="17.42578125" style="152" customWidth="1"/>
    <col min="7" max="7" width="20.85546875" style="152" customWidth="1"/>
    <col min="8" max="8" width="21" style="152" customWidth="1"/>
    <col min="9" max="9" width="20.140625" style="152" customWidth="1"/>
    <col min="10" max="10" width="16.7109375" style="152" customWidth="1"/>
    <col min="11" max="11" width="9.140625" style="152" customWidth="1"/>
    <col min="12" max="12" width="18" style="152" customWidth="1"/>
    <col min="13" max="13" width="24.42578125" style="152" bestFit="1" customWidth="1"/>
    <col min="14" max="14" width="16.42578125" style="152" customWidth="1"/>
    <col min="15" max="15" width="16.85546875" style="152" customWidth="1"/>
    <col min="16" max="17" width="14.42578125" style="152" customWidth="1"/>
    <col min="18" max="18" width="12" style="152" customWidth="1"/>
    <col min="19" max="256" width="0.42578125" style="152"/>
    <col min="257" max="257" width="51.7109375" style="152" customWidth="1"/>
    <col min="258" max="258" width="15.140625" style="152" bestFit="1" customWidth="1"/>
    <col min="259" max="259" width="17.42578125" style="152" customWidth="1"/>
    <col min="260" max="260" width="17.7109375" style="152" bestFit="1" customWidth="1"/>
    <col min="261" max="261" width="17.7109375" style="152" customWidth="1"/>
    <col min="262" max="262" width="15.5703125" style="152" customWidth="1"/>
    <col min="263" max="263" width="15" style="152" customWidth="1"/>
    <col min="264" max="264" width="16.42578125" style="152" customWidth="1"/>
    <col min="265" max="265" width="15.140625" style="152" bestFit="1" customWidth="1"/>
    <col min="266" max="267" width="9.42578125" style="152" bestFit="1" customWidth="1"/>
    <col min="268" max="268" width="15.42578125" style="152" bestFit="1" customWidth="1"/>
    <col min="269" max="269" width="10.28515625" style="152" bestFit="1" customWidth="1"/>
    <col min="270" max="270" width="13" style="152" bestFit="1" customWidth="1"/>
    <col min="271" max="271" width="9.42578125" style="152" customWidth="1"/>
    <col min="272" max="272" width="9.7109375" style="152" customWidth="1"/>
    <col min="273" max="273" width="10" style="152" customWidth="1"/>
    <col min="274" max="512" width="0.42578125" style="152"/>
    <col min="513" max="513" width="51.7109375" style="152" customWidth="1"/>
    <col min="514" max="514" width="15.140625" style="152" bestFit="1" customWidth="1"/>
    <col min="515" max="515" width="17.42578125" style="152" customWidth="1"/>
    <col min="516" max="516" width="17.7109375" style="152" bestFit="1" customWidth="1"/>
    <col min="517" max="517" width="17.7109375" style="152" customWidth="1"/>
    <col min="518" max="518" width="15.5703125" style="152" customWidth="1"/>
    <col min="519" max="519" width="15" style="152" customWidth="1"/>
    <col min="520" max="520" width="16.42578125" style="152" customWidth="1"/>
    <col min="521" max="521" width="15.140625" style="152" bestFit="1" customWidth="1"/>
    <col min="522" max="523" width="9.42578125" style="152" bestFit="1" customWidth="1"/>
    <col min="524" max="524" width="15.42578125" style="152" bestFit="1" customWidth="1"/>
    <col min="525" max="525" width="10.28515625" style="152" bestFit="1" customWidth="1"/>
    <col min="526" max="526" width="13" style="152" bestFit="1" customWidth="1"/>
    <col min="527" max="527" width="9.42578125" style="152" customWidth="1"/>
    <col min="528" max="528" width="9.7109375" style="152" customWidth="1"/>
    <col min="529" max="529" width="10" style="152" customWidth="1"/>
    <col min="530" max="768" width="0.42578125" style="152"/>
    <col min="769" max="769" width="51.7109375" style="152" customWidth="1"/>
    <col min="770" max="770" width="15.140625" style="152" bestFit="1" customWidth="1"/>
    <col min="771" max="771" width="17.42578125" style="152" customWidth="1"/>
    <col min="772" max="772" width="17.7109375" style="152" bestFit="1" customWidth="1"/>
    <col min="773" max="773" width="17.7109375" style="152" customWidth="1"/>
    <col min="774" max="774" width="15.5703125" style="152" customWidth="1"/>
    <col min="775" max="775" width="15" style="152" customWidth="1"/>
    <col min="776" max="776" width="16.42578125" style="152" customWidth="1"/>
    <col min="777" max="777" width="15.140625" style="152" bestFit="1" customWidth="1"/>
    <col min="778" max="779" width="9.42578125" style="152" bestFit="1" customWidth="1"/>
    <col min="780" max="780" width="15.42578125" style="152" bestFit="1" customWidth="1"/>
    <col min="781" max="781" width="10.28515625" style="152" bestFit="1" customWidth="1"/>
    <col min="782" max="782" width="13" style="152" bestFit="1" customWidth="1"/>
    <col min="783" max="783" width="9.42578125" style="152" customWidth="1"/>
    <col min="784" max="784" width="9.7109375" style="152" customWidth="1"/>
    <col min="785" max="785" width="10" style="152" customWidth="1"/>
    <col min="786" max="1024" width="0.42578125" style="152"/>
    <col min="1025" max="1025" width="51.7109375" style="152" customWidth="1"/>
    <col min="1026" max="1026" width="15.140625" style="152" bestFit="1" customWidth="1"/>
    <col min="1027" max="1027" width="17.42578125" style="152" customWidth="1"/>
    <col min="1028" max="1028" width="17.7109375" style="152" bestFit="1" customWidth="1"/>
    <col min="1029" max="1029" width="17.7109375" style="152" customWidth="1"/>
    <col min="1030" max="1030" width="15.5703125" style="152" customWidth="1"/>
    <col min="1031" max="1031" width="15" style="152" customWidth="1"/>
    <col min="1032" max="1032" width="16.42578125" style="152" customWidth="1"/>
    <col min="1033" max="1033" width="15.140625" style="152" bestFit="1" customWidth="1"/>
    <col min="1034" max="1035" width="9.42578125" style="152" bestFit="1" customWidth="1"/>
    <col min="1036" max="1036" width="15.42578125" style="152" bestFit="1" customWidth="1"/>
    <col min="1037" max="1037" width="10.28515625" style="152" bestFit="1" customWidth="1"/>
    <col min="1038" max="1038" width="13" style="152" bestFit="1" customWidth="1"/>
    <col min="1039" max="1039" width="9.42578125" style="152" customWidth="1"/>
    <col min="1040" max="1040" width="9.7109375" style="152" customWidth="1"/>
    <col min="1041" max="1041" width="10" style="152" customWidth="1"/>
    <col min="1042" max="1280" width="0.42578125" style="152"/>
    <col min="1281" max="1281" width="51.7109375" style="152" customWidth="1"/>
    <col min="1282" max="1282" width="15.140625" style="152" bestFit="1" customWidth="1"/>
    <col min="1283" max="1283" width="17.42578125" style="152" customWidth="1"/>
    <col min="1284" max="1284" width="17.7109375" style="152" bestFit="1" customWidth="1"/>
    <col min="1285" max="1285" width="17.7109375" style="152" customWidth="1"/>
    <col min="1286" max="1286" width="15.5703125" style="152" customWidth="1"/>
    <col min="1287" max="1287" width="15" style="152" customWidth="1"/>
    <col min="1288" max="1288" width="16.42578125" style="152" customWidth="1"/>
    <col min="1289" max="1289" width="15.140625" style="152" bestFit="1" customWidth="1"/>
    <col min="1290" max="1291" width="9.42578125" style="152" bestFit="1" customWidth="1"/>
    <col min="1292" max="1292" width="15.42578125" style="152" bestFit="1" customWidth="1"/>
    <col min="1293" max="1293" width="10.28515625" style="152" bestFit="1" customWidth="1"/>
    <col min="1294" max="1294" width="13" style="152" bestFit="1" customWidth="1"/>
    <col min="1295" max="1295" width="9.42578125" style="152" customWidth="1"/>
    <col min="1296" max="1296" width="9.7109375" style="152" customWidth="1"/>
    <col min="1297" max="1297" width="10" style="152" customWidth="1"/>
    <col min="1298" max="1536" width="0.42578125" style="152"/>
    <col min="1537" max="1537" width="51.7109375" style="152" customWidth="1"/>
    <col min="1538" max="1538" width="15.140625" style="152" bestFit="1" customWidth="1"/>
    <col min="1539" max="1539" width="17.42578125" style="152" customWidth="1"/>
    <col min="1540" max="1540" width="17.7109375" style="152" bestFit="1" customWidth="1"/>
    <col min="1541" max="1541" width="17.7109375" style="152" customWidth="1"/>
    <col min="1542" max="1542" width="15.5703125" style="152" customWidth="1"/>
    <col min="1543" max="1543" width="15" style="152" customWidth="1"/>
    <col min="1544" max="1544" width="16.42578125" style="152" customWidth="1"/>
    <col min="1545" max="1545" width="15.140625" style="152" bestFit="1" customWidth="1"/>
    <col min="1546" max="1547" width="9.42578125" style="152" bestFit="1" customWidth="1"/>
    <col min="1548" max="1548" width="15.42578125" style="152" bestFit="1" customWidth="1"/>
    <col min="1549" max="1549" width="10.28515625" style="152" bestFit="1" customWidth="1"/>
    <col min="1550" max="1550" width="13" style="152" bestFit="1" customWidth="1"/>
    <col min="1551" max="1551" width="9.42578125" style="152" customWidth="1"/>
    <col min="1552" max="1552" width="9.7109375" style="152" customWidth="1"/>
    <col min="1553" max="1553" width="10" style="152" customWidth="1"/>
    <col min="1554" max="1792" width="0.42578125" style="152"/>
    <col min="1793" max="1793" width="51.7109375" style="152" customWidth="1"/>
    <col min="1794" max="1794" width="15.140625" style="152" bestFit="1" customWidth="1"/>
    <col min="1795" max="1795" width="17.42578125" style="152" customWidth="1"/>
    <col min="1796" max="1796" width="17.7109375" style="152" bestFit="1" customWidth="1"/>
    <col min="1797" max="1797" width="17.7109375" style="152" customWidth="1"/>
    <col min="1798" max="1798" width="15.5703125" style="152" customWidth="1"/>
    <col min="1799" max="1799" width="15" style="152" customWidth="1"/>
    <col min="1800" max="1800" width="16.42578125" style="152" customWidth="1"/>
    <col min="1801" max="1801" width="15.140625" style="152" bestFit="1" customWidth="1"/>
    <col min="1802" max="1803" width="9.42578125" style="152" bestFit="1" customWidth="1"/>
    <col min="1804" max="1804" width="15.42578125" style="152" bestFit="1" customWidth="1"/>
    <col min="1805" max="1805" width="10.28515625" style="152" bestFit="1" customWidth="1"/>
    <col min="1806" max="1806" width="13" style="152" bestFit="1" customWidth="1"/>
    <col min="1807" max="1807" width="9.42578125" style="152" customWidth="1"/>
    <col min="1808" max="1808" width="9.7109375" style="152" customWidth="1"/>
    <col min="1809" max="1809" width="10" style="152" customWidth="1"/>
    <col min="1810" max="2048" width="0.42578125" style="152"/>
    <col min="2049" max="2049" width="51.7109375" style="152" customWidth="1"/>
    <col min="2050" max="2050" width="15.140625" style="152" bestFit="1" customWidth="1"/>
    <col min="2051" max="2051" width="17.42578125" style="152" customWidth="1"/>
    <col min="2052" max="2052" width="17.7109375" style="152" bestFit="1" customWidth="1"/>
    <col min="2053" max="2053" width="17.7109375" style="152" customWidth="1"/>
    <col min="2054" max="2054" width="15.5703125" style="152" customWidth="1"/>
    <col min="2055" max="2055" width="15" style="152" customWidth="1"/>
    <col min="2056" max="2056" width="16.42578125" style="152" customWidth="1"/>
    <col min="2057" max="2057" width="15.140625" style="152" bestFit="1" customWidth="1"/>
    <col min="2058" max="2059" width="9.42578125" style="152" bestFit="1" customWidth="1"/>
    <col min="2060" max="2060" width="15.42578125" style="152" bestFit="1" customWidth="1"/>
    <col min="2061" max="2061" width="10.28515625" style="152" bestFit="1" customWidth="1"/>
    <col min="2062" max="2062" width="13" style="152" bestFit="1" customWidth="1"/>
    <col min="2063" max="2063" width="9.42578125" style="152" customWidth="1"/>
    <col min="2064" max="2064" width="9.7109375" style="152" customWidth="1"/>
    <col min="2065" max="2065" width="10" style="152" customWidth="1"/>
    <col min="2066" max="2304" width="0.42578125" style="152"/>
    <col min="2305" max="2305" width="51.7109375" style="152" customWidth="1"/>
    <col min="2306" max="2306" width="15.140625" style="152" bestFit="1" customWidth="1"/>
    <col min="2307" max="2307" width="17.42578125" style="152" customWidth="1"/>
    <col min="2308" max="2308" width="17.7109375" style="152" bestFit="1" customWidth="1"/>
    <col min="2309" max="2309" width="17.7109375" style="152" customWidth="1"/>
    <col min="2310" max="2310" width="15.5703125" style="152" customWidth="1"/>
    <col min="2311" max="2311" width="15" style="152" customWidth="1"/>
    <col min="2312" max="2312" width="16.42578125" style="152" customWidth="1"/>
    <col min="2313" max="2313" width="15.140625" style="152" bestFit="1" customWidth="1"/>
    <col min="2314" max="2315" width="9.42578125" style="152" bestFit="1" customWidth="1"/>
    <col min="2316" max="2316" width="15.42578125" style="152" bestFit="1" customWidth="1"/>
    <col min="2317" max="2317" width="10.28515625" style="152" bestFit="1" customWidth="1"/>
    <col min="2318" max="2318" width="13" style="152" bestFit="1" customWidth="1"/>
    <col min="2319" max="2319" width="9.42578125" style="152" customWidth="1"/>
    <col min="2320" max="2320" width="9.7109375" style="152" customWidth="1"/>
    <col min="2321" max="2321" width="10" style="152" customWidth="1"/>
    <col min="2322" max="2560" width="0.42578125" style="152"/>
    <col min="2561" max="2561" width="51.7109375" style="152" customWidth="1"/>
    <col min="2562" max="2562" width="15.140625" style="152" bestFit="1" customWidth="1"/>
    <col min="2563" max="2563" width="17.42578125" style="152" customWidth="1"/>
    <col min="2564" max="2564" width="17.7109375" style="152" bestFit="1" customWidth="1"/>
    <col min="2565" max="2565" width="17.7109375" style="152" customWidth="1"/>
    <col min="2566" max="2566" width="15.5703125" style="152" customWidth="1"/>
    <col min="2567" max="2567" width="15" style="152" customWidth="1"/>
    <col min="2568" max="2568" width="16.42578125" style="152" customWidth="1"/>
    <col min="2569" max="2569" width="15.140625" style="152" bestFit="1" customWidth="1"/>
    <col min="2570" max="2571" width="9.42578125" style="152" bestFit="1" customWidth="1"/>
    <col min="2572" max="2572" width="15.42578125" style="152" bestFit="1" customWidth="1"/>
    <col min="2573" max="2573" width="10.28515625" style="152" bestFit="1" customWidth="1"/>
    <col min="2574" max="2574" width="13" style="152" bestFit="1" customWidth="1"/>
    <col min="2575" max="2575" width="9.42578125" style="152" customWidth="1"/>
    <col min="2576" max="2576" width="9.7109375" style="152" customWidth="1"/>
    <col min="2577" max="2577" width="10" style="152" customWidth="1"/>
    <col min="2578" max="2816" width="0.42578125" style="152"/>
    <col min="2817" max="2817" width="51.7109375" style="152" customWidth="1"/>
    <col min="2818" max="2818" width="15.140625" style="152" bestFit="1" customWidth="1"/>
    <col min="2819" max="2819" width="17.42578125" style="152" customWidth="1"/>
    <col min="2820" max="2820" width="17.7109375" style="152" bestFit="1" customWidth="1"/>
    <col min="2821" max="2821" width="17.7109375" style="152" customWidth="1"/>
    <col min="2822" max="2822" width="15.5703125" style="152" customWidth="1"/>
    <col min="2823" max="2823" width="15" style="152" customWidth="1"/>
    <col min="2824" max="2824" width="16.42578125" style="152" customWidth="1"/>
    <col min="2825" max="2825" width="15.140625" style="152" bestFit="1" customWidth="1"/>
    <col min="2826" max="2827" width="9.42578125" style="152" bestFit="1" customWidth="1"/>
    <col min="2828" max="2828" width="15.42578125" style="152" bestFit="1" customWidth="1"/>
    <col min="2829" max="2829" width="10.28515625" style="152" bestFit="1" customWidth="1"/>
    <col min="2830" max="2830" width="13" style="152" bestFit="1" customWidth="1"/>
    <col min="2831" max="2831" width="9.42578125" style="152" customWidth="1"/>
    <col min="2832" max="2832" width="9.7109375" style="152" customWidth="1"/>
    <col min="2833" max="2833" width="10" style="152" customWidth="1"/>
    <col min="2834" max="3072" width="0.42578125" style="152"/>
    <col min="3073" max="3073" width="51.7109375" style="152" customWidth="1"/>
    <col min="3074" max="3074" width="15.140625" style="152" bestFit="1" customWidth="1"/>
    <col min="3075" max="3075" width="17.42578125" style="152" customWidth="1"/>
    <col min="3076" max="3076" width="17.7109375" style="152" bestFit="1" customWidth="1"/>
    <col min="3077" max="3077" width="17.7109375" style="152" customWidth="1"/>
    <col min="3078" max="3078" width="15.5703125" style="152" customWidth="1"/>
    <col min="3079" max="3079" width="15" style="152" customWidth="1"/>
    <col min="3080" max="3080" width="16.42578125" style="152" customWidth="1"/>
    <col min="3081" max="3081" width="15.140625" style="152" bestFit="1" customWidth="1"/>
    <col min="3082" max="3083" width="9.42578125" style="152" bestFit="1" customWidth="1"/>
    <col min="3084" max="3084" width="15.42578125" style="152" bestFit="1" customWidth="1"/>
    <col min="3085" max="3085" width="10.28515625" style="152" bestFit="1" customWidth="1"/>
    <col min="3086" max="3086" width="13" style="152" bestFit="1" customWidth="1"/>
    <col min="3087" max="3087" width="9.42578125" style="152" customWidth="1"/>
    <col min="3088" max="3088" width="9.7109375" style="152" customWidth="1"/>
    <col min="3089" max="3089" width="10" style="152" customWidth="1"/>
    <col min="3090" max="3328" width="0.42578125" style="152"/>
    <col min="3329" max="3329" width="51.7109375" style="152" customWidth="1"/>
    <col min="3330" max="3330" width="15.140625" style="152" bestFit="1" customWidth="1"/>
    <col min="3331" max="3331" width="17.42578125" style="152" customWidth="1"/>
    <col min="3332" max="3332" width="17.7109375" style="152" bestFit="1" customWidth="1"/>
    <col min="3333" max="3333" width="17.7109375" style="152" customWidth="1"/>
    <col min="3334" max="3334" width="15.5703125" style="152" customWidth="1"/>
    <col min="3335" max="3335" width="15" style="152" customWidth="1"/>
    <col min="3336" max="3336" width="16.42578125" style="152" customWidth="1"/>
    <col min="3337" max="3337" width="15.140625" style="152" bestFit="1" customWidth="1"/>
    <col min="3338" max="3339" width="9.42578125" style="152" bestFit="1" customWidth="1"/>
    <col min="3340" max="3340" width="15.42578125" style="152" bestFit="1" customWidth="1"/>
    <col min="3341" max="3341" width="10.28515625" style="152" bestFit="1" customWidth="1"/>
    <col min="3342" max="3342" width="13" style="152" bestFit="1" customWidth="1"/>
    <col min="3343" max="3343" width="9.42578125" style="152" customWidth="1"/>
    <col min="3344" max="3344" width="9.7109375" style="152" customWidth="1"/>
    <col min="3345" max="3345" width="10" style="152" customWidth="1"/>
    <col min="3346" max="3584" width="0.42578125" style="152"/>
    <col min="3585" max="3585" width="51.7109375" style="152" customWidth="1"/>
    <col min="3586" max="3586" width="15.140625" style="152" bestFit="1" customWidth="1"/>
    <col min="3587" max="3587" width="17.42578125" style="152" customWidth="1"/>
    <col min="3588" max="3588" width="17.7109375" style="152" bestFit="1" customWidth="1"/>
    <col min="3589" max="3589" width="17.7109375" style="152" customWidth="1"/>
    <col min="3590" max="3590" width="15.5703125" style="152" customWidth="1"/>
    <col min="3591" max="3591" width="15" style="152" customWidth="1"/>
    <col min="3592" max="3592" width="16.42578125" style="152" customWidth="1"/>
    <col min="3593" max="3593" width="15.140625" style="152" bestFit="1" customWidth="1"/>
    <col min="3594" max="3595" width="9.42578125" style="152" bestFit="1" customWidth="1"/>
    <col min="3596" max="3596" width="15.42578125" style="152" bestFit="1" customWidth="1"/>
    <col min="3597" max="3597" width="10.28515625" style="152" bestFit="1" customWidth="1"/>
    <col min="3598" max="3598" width="13" style="152" bestFit="1" customWidth="1"/>
    <col min="3599" max="3599" width="9.42578125" style="152" customWidth="1"/>
    <col min="3600" max="3600" width="9.7109375" style="152" customWidth="1"/>
    <col min="3601" max="3601" width="10" style="152" customWidth="1"/>
    <col min="3602" max="3840" width="0.42578125" style="152"/>
    <col min="3841" max="3841" width="51.7109375" style="152" customWidth="1"/>
    <col min="3842" max="3842" width="15.140625" style="152" bestFit="1" customWidth="1"/>
    <col min="3843" max="3843" width="17.42578125" style="152" customWidth="1"/>
    <col min="3844" max="3844" width="17.7109375" style="152" bestFit="1" customWidth="1"/>
    <col min="3845" max="3845" width="17.7109375" style="152" customWidth="1"/>
    <col min="3846" max="3846" width="15.5703125" style="152" customWidth="1"/>
    <col min="3847" max="3847" width="15" style="152" customWidth="1"/>
    <col min="3848" max="3848" width="16.42578125" style="152" customWidth="1"/>
    <col min="3849" max="3849" width="15.140625" style="152" bestFit="1" customWidth="1"/>
    <col min="3850" max="3851" width="9.42578125" style="152" bestFit="1" customWidth="1"/>
    <col min="3852" max="3852" width="15.42578125" style="152" bestFit="1" customWidth="1"/>
    <col min="3853" max="3853" width="10.28515625" style="152" bestFit="1" customWidth="1"/>
    <col min="3854" max="3854" width="13" style="152" bestFit="1" customWidth="1"/>
    <col min="3855" max="3855" width="9.42578125" style="152" customWidth="1"/>
    <col min="3856" max="3856" width="9.7109375" style="152" customWidth="1"/>
    <col min="3857" max="3857" width="10" style="152" customWidth="1"/>
    <col min="3858" max="4096" width="0.42578125" style="152"/>
    <col min="4097" max="4097" width="51.7109375" style="152" customWidth="1"/>
    <col min="4098" max="4098" width="15.140625" style="152" bestFit="1" customWidth="1"/>
    <col min="4099" max="4099" width="17.42578125" style="152" customWidth="1"/>
    <col min="4100" max="4100" width="17.7109375" style="152" bestFit="1" customWidth="1"/>
    <col min="4101" max="4101" width="17.7109375" style="152" customWidth="1"/>
    <col min="4102" max="4102" width="15.5703125" style="152" customWidth="1"/>
    <col min="4103" max="4103" width="15" style="152" customWidth="1"/>
    <col min="4104" max="4104" width="16.42578125" style="152" customWidth="1"/>
    <col min="4105" max="4105" width="15.140625" style="152" bestFit="1" customWidth="1"/>
    <col min="4106" max="4107" width="9.42578125" style="152" bestFit="1" customWidth="1"/>
    <col min="4108" max="4108" width="15.42578125" style="152" bestFit="1" customWidth="1"/>
    <col min="4109" max="4109" width="10.28515625" style="152" bestFit="1" customWidth="1"/>
    <col min="4110" max="4110" width="13" style="152" bestFit="1" customWidth="1"/>
    <col min="4111" max="4111" width="9.42578125" style="152" customWidth="1"/>
    <col min="4112" max="4112" width="9.7109375" style="152" customWidth="1"/>
    <col min="4113" max="4113" width="10" style="152" customWidth="1"/>
    <col min="4114" max="4352" width="0.42578125" style="152"/>
    <col min="4353" max="4353" width="51.7109375" style="152" customWidth="1"/>
    <col min="4354" max="4354" width="15.140625" style="152" bestFit="1" customWidth="1"/>
    <col min="4355" max="4355" width="17.42578125" style="152" customWidth="1"/>
    <col min="4356" max="4356" width="17.7109375" style="152" bestFit="1" customWidth="1"/>
    <col min="4357" max="4357" width="17.7109375" style="152" customWidth="1"/>
    <col min="4358" max="4358" width="15.5703125" style="152" customWidth="1"/>
    <col min="4359" max="4359" width="15" style="152" customWidth="1"/>
    <col min="4360" max="4360" width="16.42578125" style="152" customWidth="1"/>
    <col min="4361" max="4361" width="15.140625" style="152" bestFit="1" customWidth="1"/>
    <col min="4362" max="4363" width="9.42578125" style="152" bestFit="1" customWidth="1"/>
    <col min="4364" max="4364" width="15.42578125" style="152" bestFit="1" customWidth="1"/>
    <col min="4365" max="4365" width="10.28515625" style="152" bestFit="1" customWidth="1"/>
    <col min="4366" max="4366" width="13" style="152" bestFit="1" customWidth="1"/>
    <col min="4367" max="4367" width="9.42578125" style="152" customWidth="1"/>
    <col min="4368" max="4368" width="9.7109375" style="152" customWidth="1"/>
    <col min="4369" max="4369" width="10" style="152" customWidth="1"/>
    <col min="4370" max="4608" width="0.42578125" style="152"/>
    <col min="4609" max="4609" width="51.7109375" style="152" customWidth="1"/>
    <col min="4610" max="4610" width="15.140625" style="152" bestFit="1" customWidth="1"/>
    <col min="4611" max="4611" width="17.42578125" style="152" customWidth="1"/>
    <col min="4612" max="4612" width="17.7109375" style="152" bestFit="1" customWidth="1"/>
    <col min="4613" max="4613" width="17.7109375" style="152" customWidth="1"/>
    <col min="4614" max="4614" width="15.5703125" style="152" customWidth="1"/>
    <col min="4615" max="4615" width="15" style="152" customWidth="1"/>
    <col min="4616" max="4616" width="16.42578125" style="152" customWidth="1"/>
    <col min="4617" max="4617" width="15.140625" style="152" bestFit="1" customWidth="1"/>
    <col min="4618" max="4619" width="9.42578125" style="152" bestFit="1" customWidth="1"/>
    <col min="4620" max="4620" width="15.42578125" style="152" bestFit="1" customWidth="1"/>
    <col min="4621" max="4621" width="10.28515625" style="152" bestFit="1" customWidth="1"/>
    <col min="4622" max="4622" width="13" style="152" bestFit="1" customWidth="1"/>
    <col min="4623" max="4623" width="9.42578125" style="152" customWidth="1"/>
    <col min="4624" max="4624" width="9.7109375" style="152" customWidth="1"/>
    <col min="4625" max="4625" width="10" style="152" customWidth="1"/>
    <col min="4626" max="4864" width="0.42578125" style="152"/>
    <col min="4865" max="4865" width="51.7109375" style="152" customWidth="1"/>
    <col min="4866" max="4866" width="15.140625" style="152" bestFit="1" customWidth="1"/>
    <col min="4867" max="4867" width="17.42578125" style="152" customWidth="1"/>
    <col min="4868" max="4868" width="17.7109375" style="152" bestFit="1" customWidth="1"/>
    <col min="4869" max="4869" width="17.7109375" style="152" customWidth="1"/>
    <col min="4870" max="4870" width="15.5703125" style="152" customWidth="1"/>
    <col min="4871" max="4871" width="15" style="152" customWidth="1"/>
    <col min="4872" max="4872" width="16.42578125" style="152" customWidth="1"/>
    <col min="4873" max="4873" width="15.140625" style="152" bestFit="1" customWidth="1"/>
    <col min="4874" max="4875" width="9.42578125" style="152" bestFit="1" customWidth="1"/>
    <col min="4876" max="4876" width="15.42578125" style="152" bestFit="1" customWidth="1"/>
    <col min="4877" max="4877" width="10.28515625" style="152" bestFit="1" customWidth="1"/>
    <col min="4878" max="4878" width="13" style="152" bestFit="1" customWidth="1"/>
    <col min="4879" max="4879" width="9.42578125" style="152" customWidth="1"/>
    <col min="4880" max="4880" width="9.7109375" style="152" customWidth="1"/>
    <col min="4881" max="4881" width="10" style="152" customWidth="1"/>
    <col min="4882" max="5120" width="0.42578125" style="152"/>
    <col min="5121" max="5121" width="51.7109375" style="152" customWidth="1"/>
    <col min="5122" max="5122" width="15.140625" style="152" bestFit="1" customWidth="1"/>
    <col min="5123" max="5123" width="17.42578125" style="152" customWidth="1"/>
    <col min="5124" max="5124" width="17.7109375" style="152" bestFit="1" customWidth="1"/>
    <col min="5125" max="5125" width="17.7109375" style="152" customWidth="1"/>
    <col min="5126" max="5126" width="15.5703125" style="152" customWidth="1"/>
    <col min="5127" max="5127" width="15" style="152" customWidth="1"/>
    <col min="5128" max="5128" width="16.42578125" style="152" customWidth="1"/>
    <col min="5129" max="5129" width="15.140625" style="152" bestFit="1" customWidth="1"/>
    <col min="5130" max="5131" width="9.42578125" style="152" bestFit="1" customWidth="1"/>
    <col min="5132" max="5132" width="15.42578125" style="152" bestFit="1" customWidth="1"/>
    <col min="5133" max="5133" width="10.28515625" style="152" bestFit="1" customWidth="1"/>
    <col min="5134" max="5134" width="13" style="152" bestFit="1" customWidth="1"/>
    <col min="5135" max="5135" width="9.42578125" style="152" customWidth="1"/>
    <col min="5136" max="5136" width="9.7109375" style="152" customWidth="1"/>
    <col min="5137" max="5137" width="10" style="152" customWidth="1"/>
    <col min="5138" max="5376" width="0.42578125" style="152"/>
    <col min="5377" max="5377" width="51.7109375" style="152" customWidth="1"/>
    <col min="5378" max="5378" width="15.140625" style="152" bestFit="1" customWidth="1"/>
    <col min="5379" max="5379" width="17.42578125" style="152" customWidth="1"/>
    <col min="5380" max="5380" width="17.7109375" style="152" bestFit="1" customWidth="1"/>
    <col min="5381" max="5381" width="17.7109375" style="152" customWidth="1"/>
    <col min="5382" max="5382" width="15.5703125" style="152" customWidth="1"/>
    <col min="5383" max="5383" width="15" style="152" customWidth="1"/>
    <col min="5384" max="5384" width="16.42578125" style="152" customWidth="1"/>
    <col min="5385" max="5385" width="15.140625" style="152" bestFit="1" customWidth="1"/>
    <col min="5386" max="5387" width="9.42578125" style="152" bestFit="1" customWidth="1"/>
    <col min="5388" max="5388" width="15.42578125" style="152" bestFit="1" customWidth="1"/>
    <col min="5389" max="5389" width="10.28515625" style="152" bestFit="1" customWidth="1"/>
    <col min="5390" max="5390" width="13" style="152" bestFit="1" customWidth="1"/>
    <col min="5391" max="5391" width="9.42578125" style="152" customWidth="1"/>
    <col min="5392" max="5392" width="9.7109375" style="152" customWidth="1"/>
    <col min="5393" max="5393" width="10" style="152" customWidth="1"/>
    <col min="5394" max="5632" width="0.42578125" style="152"/>
    <col min="5633" max="5633" width="51.7109375" style="152" customWidth="1"/>
    <col min="5634" max="5634" width="15.140625" style="152" bestFit="1" customWidth="1"/>
    <col min="5635" max="5635" width="17.42578125" style="152" customWidth="1"/>
    <col min="5636" max="5636" width="17.7109375" style="152" bestFit="1" customWidth="1"/>
    <col min="5637" max="5637" width="17.7109375" style="152" customWidth="1"/>
    <col min="5638" max="5638" width="15.5703125" style="152" customWidth="1"/>
    <col min="5639" max="5639" width="15" style="152" customWidth="1"/>
    <col min="5640" max="5640" width="16.42578125" style="152" customWidth="1"/>
    <col min="5641" max="5641" width="15.140625" style="152" bestFit="1" customWidth="1"/>
    <col min="5642" max="5643" width="9.42578125" style="152" bestFit="1" customWidth="1"/>
    <col min="5644" max="5644" width="15.42578125" style="152" bestFit="1" customWidth="1"/>
    <col min="5645" max="5645" width="10.28515625" style="152" bestFit="1" customWidth="1"/>
    <col min="5646" max="5646" width="13" style="152" bestFit="1" customWidth="1"/>
    <col min="5647" max="5647" width="9.42578125" style="152" customWidth="1"/>
    <col min="5648" max="5648" width="9.7109375" style="152" customWidth="1"/>
    <col min="5649" max="5649" width="10" style="152" customWidth="1"/>
    <col min="5650" max="5888" width="0.42578125" style="152"/>
    <col min="5889" max="5889" width="51.7109375" style="152" customWidth="1"/>
    <col min="5890" max="5890" width="15.140625" style="152" bestFit="1" customWidth="1"/>
    <col min="5891" max="5891" width="17.42578125" style="152" customWidth="1"/>
    <col min="5892" max="5892" width="17.7109375" style="152" bestFit="1" customWidth="1"/>
    <col min="5893" max="5893" width="17.7109375" style="152" customWidth="1"/>
    <col min="5894" max="5894" width="15.5703125" style="152" customWidth="1"/>
    <col min="5895" max="5895" width="15" style="152" customWidth="1"/>
    <col min="5896" max="5896" width="16.42578125" style="152" customWidth="1"/>
    <col min="5897" max="5897" width="15.140625" style="152" bestFit="1" customWidth="1"/>
    <col min="5898" max="5899" width="9.42578125" style="152" bestFit="1" customWidth="1"/>
    <col min="5900" max="5900" width="15.42578125" style="152" bestFit="1" customWidth="1"/>
    <col min="5901" max="5901" width="10.28515625" style="152" bestFit="1" customWidth="1"/>
    <col min="5902" max="5902" width="13" style="152" bestFit="1" customWidth="1"/>
    <col min="5903" max="5903" width="9.42578125" style="152" customWidth="1"/>
    <col min="5904" max="5904" width="9.7109375" style="152" customWidth="1"/>
    <col min="5905" max="5905" width="10" style="152" customWidth="1"/>
    <col min="5906" max="6144" width="0.42578125" style="152"/>
    <col min="6145" max="6145" width="51.7109375" style="152" customWidth="1"/>
    <col min="6146" max="6146" width="15.140625" style="152" bestFit="1" customWidth="1"/>
    <col min="6147" max="6147" width="17.42578125" style="152" customWidth="1"/>
    <col min="6148" max="6148" width="17.7109375" style="152" bestFit="1" customWidth="1"/>
    <col min="6149" max="6149" width="17.7109375" style="152" customWidth="1"/>
    <col min="6150" max="6150" width="15.5703125" style="152" customWidth="1"/>
    <col min="6151" max="6151" width="15" style="152" customWidth="1"/>
    <col min="6152" max="6152" width="16.42578125" style="152" customWidth="1"/>
    <col min="6153" max="6153" width="15.140625" style="152" bestFit="1" customWidth="1"/>
    <col min="6154" max="6155" width="9.42578125" style="152" bestFit="1" customWidth="1"/>
    <col min="6156" max="6156" width="15.42578125" style="152" bestFit="1" customWidth="1"/>
    <col min="6157" max="6157" width="10.28515625" style="152" bestFit="1" customWidth="1"/>
    <col min="6158" max="6158" width="13" style="152" bestFit="1" customWidth="1"/>
    <col min="6159" max="6159" width="9.42578125" style="152" customWidth="1"/>
    <col min="6160" max="6160" width="9.7109375" style="152" customWidth="1"/>
    <col min="6161" max="6161" width="10" style="152" customWidth="1"/>
    <col min="6162" max="6400" width="0.42578125" style="152"/>
    <col min="6401" max="6401" width="51.7109375" style="152" customWidth="1"/>
    <col min="6402" max="6402" width="15.140625" style="152" bestFit="1" customWidth="1"/>
    <col min="6403" max="6403" width="17.42578125" style="152" customWidth="1"/>
    <col min="6404" max="6404" width="17.7109375" style="152" bestFit="1" customWidth="1"/>
    <col min="6405" max="6405" width="17.7109375" style="152" customWidth="1"/>
    <col min="6406" max="6406" width="15.5703125" style="152" customWidth="1"/>
    <col min="6407" max="6407" width="15" style="152" customWidth="1"/>
    <col min="6408" max="6408" width="16.42578125" style="152" customWidth="1"/>
    <col min="6409" max="6409" width="15.140625" style="152" bestFit="1" customWidth="1"/>
    <col min="6410" max="6411" width="9.42578125" style="152" bestFit="1" customWidth="1"/>
    <col min="6412" max="6412" width="15.42578125" style="152" bestFit="1" customWidth="1"/>
    <col min="6413" max="6413" width="10.28515625" style="152" bestFit="1" customWidth="1"/>
    <col min="6414" max="6414" width="13" style="152" bestFit="1" customWidth="1"/>
    <col min="6415" max="6415" width="9.42578125" style="152" customWidth="1"/>
    <col min="6416" max="6416" width="9.7109375" style="152" customWidth="1"/>
    <col min="6417" max="6417" width="10" style="152" customWidth="1"/>
    <col min="6418" max="6656" width="0.42578125" style="152"/>
    <col min="6657" max="6657" width="51.7109375" style="152" customWidth="1"/>
    <col min="6658" max="6658" width="15.140625" style="152" bestFit="1" customWidth="1"/>
    <col min="6659" max="6659" width="17.42578125" style="152" customWidth="1"/>
    <col min="6660" max="6660" width="17.7109375" style="152" bestFit="1" customWidth="1"/>
    <col min="6661" max="6661" width="17.7109375" style="152" customWidth="1"/>
    <col min="6662" max="6662" width="15.5703125" style="152" customWidth="1"/>
    <col min="6663" max="6663" width="15" style="152" customWidth="1"/>
    <col min="6664" max="6664" width="16.42578125" style="152" customWidth="1"/>
    <col min="6665" max="6665" width="15.140625" style="152" bestFit="1" customWidth="1"/>
    <col min="6666" max="6667" width="9.42578125" style="152" bestFit="1" customWidth="1"/>
    <col min="6668" max="6668" width="15.42578125" style="152" bestFit="1" customWidth="1"/>
    <col min="6669" max="6669" width="10.28515625" style="152" bestFit="1" customWidth="1"/>
    <col min="6670" max="6670" width="13" style="152" bestFit="1" customWidth="1"/>
    <col min="6671" max="6671" width="9.42578125" style="152" customWidth="1"/>
    <col min="6672" max="6672" width="9.7109375" style="152" customWidth="1"/>
    <col min="6673" max="6673" width="10" style="152" customWidth="1"/>
    <col min="6674" max="6912" width="0.42578125" style="152"/>
    <col min="6913" max="6913" width="51.7109375" style="152" customWidth="1"/>
    <col min="6914" max="6914" width="15.140625" style="152" bestFit="1" customWidth="1"/>
    <col min="6915" max="6915" width="17.42578125" style="152" customWidth="1"/>
    <col min="6916" max="6916" width="17.7109375" style="152" bestFit="1" customWidth="1"/>
    <col min="6917" max="6917" width="17.7109375" style="152" customWidth="1"/>
    <col min="6918" max="6918" width="15.5703125" style="152" customWidth="1"/>
    <col min="6919" max="6919" width="15" style="152" customWidth="1"/>
    <col min="6920" max="6920" width="16.42578125" style="152" customWidth="1"/>
    <col min="6921" max="6921" width="15.140625" style="152" bestFit="1" customWidth="1"/>
    <col min="6922" max="6923" width="9.42578125" style="152" bestFit="1" customWidth="1"/>
    <col min="6924" max="6924" width="15.42578125" style="152" bestFit="1" customWidth="1"/>
    <col min="6925" max="6925" width="10.28515625" style="152" bestFit="1" customWidth="1"/>
    <col min="6926" max="6926" width="13" style="152" bestFit="1" customWidth="1"/>
    <col min="6927" max="6927" width="9.42578125" style="152" customWidth="1"/>
    <col min="6928" max="6928" width="9.7109375" style="152" customWidth="1"/>
    <col min="6929" max="6929" width="10" style="152" customWidth="1"/>
    <col min="6930" max="7168" width="0.42578125" style="152"/>
    <col min="7169" max="7169" width="51.7109375" style="152" customWidth="1"/>
    <col min="7170" max="7170" width="15.140625" style="152" bestFit="1" customWidth="1"/>
    <col min="7171" max="7171" width="17.42578125" style="152" customWidth="1"/>
    <col min="7172" max="7172" width="17.7109375" style="152" bestFit="1" customWidth="1"/>
    <col min="7173" max="7173" width="17.7109375" style="152" customWidth="1"/>
    <col min="7174" max="7174" width="15.5703125" style="152" customWidth="1"/>
    <col min="7175" max="7175" width="15" style="152" customWidth="1"/>
    <col min="7176" max="7176" width="16.42578125" style="152" customWidth="1"/>
    <col min="7177" max="7177" width="15.140625" style="152" bestFit="1" customWidth="1"/>
    <col min="7178" max="7179" width="9.42578125" style="152" bestFit="1" customWidth="1"/>
    <col min="7180" max="7180" width="15.42578125" style="152" bestFit="1" customWidth="1"/>
    <col min="7181" max="7181" width="10.28515625" style="152" bestFit="1" customWidth="1"/>
    <col min="7182" max="7182" width="13" style="152" bestFit="1" customWidth="1"/>
    <col min="7183" max="7183" width="9.42578125" style="152" customWidth="1"/>
    <col min="7184" max="7184" width="9.7109375" style="152" customWidth="1"/>
    <col min="7185" max="7185" width="10" style="152" customWidth="1"/>
    <col min="7186" max="7424" width="0.42578125" style="152"/>
    <col min="7425" max="7425" width="51.7109375" style="152" customWidth="1"/>
    <col min="7426" max="7426" width="15.140625" style="152" bestFit="1" customWidth="1"/>
    <col min="7427" max="7427" width="17.42578125" style="152" customWidth="1"/>
    <col min="7428" max="7428" width="17.7109375" style="152" bestFit="1" customWidth="1"/>
    <col min="7429" max="7429" width="17.7109375" style="152" customWidth="1"/>
    <col min="7430" max="7430" width="15.5703125" style="152" customWidth="1"/>
    <col min="7431" max="7431" width="15" style="152" customWidth="1"/>
    <col min="7432" max="7432" width="16.42578125" style="152" customWidth="1"/>
    <col min="7433" max="7433" width="15.140625" style="152" bestFit="1" customWidth="1"/>
    <col min="7434" max="7435" width="9.42578125" style="152" bestFit="1" customWidth="1"/>
    <col min="7436" max="7436" width="15.42578125" style="152" bestFit="1" customWidth="1"/>
    <col min="7437" max="7437" width="10.28515625" style="152" bestFit="1" customWidth="1"/>
    <col min="7438" max="7438" width="13" style="152" bestFit="1" customWidth="1"/>
    <col min="7439" max="7439" width="9.42578125" style="152" customWidth="1"/>
    <col min="7440" max="7440" width="9.7109375" style="152" customWidth="1"/>
    <col min="7441" max="7441" width="10" style="152" customWidth="1"/>
    <col min="7442" max="7680" width="0.42578125" style="152"/>
    <col min="7681" max="7681" width="51.7109375" style="152" customWidth="1"/>
    <col min="7682" max="7682" width="15.140625" style="152" bestFit="1" customWidth="1"/>
    <col min="7683" max="7683" width="17.42578125" style="152" customWidth="1"/>
    <col min="7684" max="7684" width="17.7109375" style="152" bestFit="1" customWidth="1"/>
    <col min="7685" max="7685" width="17.7109375" style="152" customWidth="1"/>
    <col min="7686" max="7686" width="15.5703125" style="152" customWidth="1"/>
    <col min="7687" max="7687" width="15" style="152" customWidth="1"/>
    <col min="7688" max="7688" width="16.42578125" style="152" customWidth="1"/>
    <col min="7689" max="7689" width="15.140625" style="152" bestFit="1" customWidth="1"/>
    <col min="7690" max="7691" width="9.42578125" style="152" bestFit="1" customWidth="1"/>
    <col min="7692" max="7692" width="15.42578125" style="152" bestFit="1" customWidth="1"/>
    <col min="7693" max="7693" width="10.28515625" style="152" bestFit="1" customWidth="1"/>
    <col min="7694" max="7694" width="13" style="152" bestFit="1" customWidth="1"/>
    <col min="7695" max="7695" width="9.42578125" style="152" customWidth="1"/>
    <col min="7696" max="7696" width="9.7109375" style="152" customWidth="1"/>
    <col min="7697" max="7697" width="10" style="152" customWidth="1"/>
    <col min="7698" max="7936" width="0.42578125" style="152"/>
    <col min="7937" max="7937" width="51.7109375" style="152" customWidth="1"/>
    <col min="7938" max="7938" width="15.140625" style="152" bestFit="1" customWidth="1"/>
    <col min="7939" max="7939" width="17.42578125" style="152" customWidth="1"/>
    <col min="7940" max="7940" width="17.7109375" style="152" bestFit="1" customWidth="1"/>
    <col min="7941" max="7941" width="17.7109375" style="152" customWidth="1"/>
    <col min="7942" max="7942" width="15.5703125" style="152" customWidth="1"/>
    <col min="7943" max="7943" width="15" style="152" customWidth="1"/>
    <col min="7944" max="7944" width="16.42578125" style="152" customWidth="1"/>
    <col min="7945" max="7945" width="15.140625" style="152" bestFit="1" customWidth="1"/>
    <col min="7946" max="7947" width="9.42578125" style="152" bestFit="1" customWidth="1"/>
    <col min="7948" max="7948" width="15.42578125" style="152" bestFit="1" customWidth="1"/>
    <col min="7949" max="7949" width="10.28515625" style="152" bestFit="1" customWidth="1"/>
    <col min="7950" max="7950" width="13" style="152" bestFit="1" customWidth="1"/>
    <col min="7951" max="7951" width="9.42578125" style="152" customWidth="1"/>
    <col min="7952" max="7952" width="9.7109375" style="152" customWidth="1"/>
    <col min="7953" max="7953" width="10" style="152" customWidth="1"/>
    <col min="7954" max="8192" width="0.42578125" style="152"/>
    <col min="8193" max="8193" width="51.7109375" style="152" customWidth="1"/>
    <col min="8194" max="8194" width="15.140625" style="152" bestFit="1" customWidth="1"/>
    <col min="8195" max="8195" width="17.42578125" style="152" customWidth="1"/>
    <col min="8196" max="8196" width="17.7109375" style="152" bestFit="1" customWidth="1"/>
    <col min="8197" max="8197" width="17.7109375" style="152" customWidth="1"/>
    <col min="8198" max="8198" width="15.5703125" style="152" customWidth="1"/>
    <col min="8199" max="8199" width="15" style="152" customWidth="1"/>
    <col min="8200" max="8200" width="16.42578125" style="152" customWidth="1"/>
    <col min="8201" max="8201" width="15.140625" style="152" bestFit="1" customWidth="1"/>
    <col min="8202" max="8203" width="9.42578125" style="152" bestFit="1" customWidth="1"/>
    <col min="8204" max="8204" width="15.42578125" style="152" bestFit="1" customWidth="1"/>
    <col min="8205" max="8205" width="10.28515625" style="152" bestFit="1" customWidth="1"/>
    <col min="8206" max="8206" width="13" style="152" bestFit="1" customWidth="1"/>
    <col min="8207" max="8207" width="9.42578125" style="152" customWidth="1"/>
    <col min="8208" max="8208" width="9.7109375" style="152" customWidth="1"/>
    <col min="8209" max="8209" width="10" style="152" customWidth="1"/>
    <col min="8210" max="8448" width="0.42578125" style="152"/>
    <col min="8449" max="8449" width="51.7109375" style="152" customWidth="1"/>
    <col min="8450" max="8450" width="15.140625" style="152" bestFit="1" customWidth="1"/>
    <col min="8451" max="8451" width="17.42578125" style="152" customWidth="1"/>
    <col min="8452" max="8452" width="17.7109375" style="152" bestFit="1" customWidth="1"/>
    <col min="8453" max="8453" width="17.7109375" style="152" customWidth="1"/>
    <col min="8454" max="8454" width="15.5703125" style="152" customWidth="1"/>
    <col min="8455" max="8455" width="15" style="152" customWidth="1"/>
    <col min="8456" max="8456" width="16.42578125" style="152" customWidth="1"/>
    <col min="8457" max="8457" width="15.140625" style="152" bestFit="1" customWidth="1"/>
    <col min="8458" max="8459" width="9.42578125" style="152" bestFit="1" customWidth="1"/>
    <col min="8460" max="8460" width="15.42578125" style="152" bestFit="1" customWidth="1"/>
    <col min="8461" max="8461" width="10.28515625" style="152" bestFit="1" customWidth="1"/>
    <col min="8462" max="8462" width="13" style="152" bestFit="1" customWidth="1"/>
    <col min="8463" max="8463" width="9.42578125" style="152" customWidth="1"/>
    <col min="8464" max="8464" width="9.7109375" style="152" customWidth="1"/>
    <col min="8465" max="8465" width="10" style="152" customWidth="1"/>
    <col min="8466" max="8704" width="0.42578125" style="152"/>
    <col min="8705" max="8705" width="51.7109375" style="152" customWidth="1"/>
    <col min="8706" max="8706" width="15.140625" style="152" bestFit="1" customWidth="1"/>
    <col min="8707" max="8707" width="17.42578125" style="152" customWidth="1"/>
    <col min="8708" max="8708" width="17.7109375" style="152" bestFit="1" customWidth="1"/>
    <col min="8709" max="8709" width="17.7109375" style="152" customWidth="1"/>
    <col min="8710" max="8710" width="15.5703125" style="152" customWidth="1"/>
    <col min="8711" max="8711" width="15" style="152" customWidth="1"/>
    <col min="8712" max="8712" width="16.42578125" style="152" customWidth="1"/>
    <col min="8713" max="8713" width="15.140625" style="152" bestFit="1" customWidth="1"/>
    <col min="8714" max="8715" width="9.42578125" style="152" bestFit="1" customWidth="1"/>
    <col min="8716" max="8716" width="15.42578125" style="152" bestFit="1" customWidth="1"/>
    <col min="8717" max="8717" width="10.28515625" style="152" bestFit="1" customWidth="1"/>
    <col min="8718" max="8718" width="13" style="152" bestFit="1" customWidth="1"/>
    <col min="8719" max="8719" width="9.42578125" style="152" customWidth="1"/>
    <col min="8720" max="8720" width="9.7109375" style="152" customWidth="1"/>
    <col min="8721" max="8721" width="10" style="152" customWidth="1"/>
    <col min="8722" max="8960" width="0.42578125" style="152"/>
    <col min="8961" max="8961" width="51.7109375" style="152" customWidth="1"/>
    <col min="8962" max="8962" width="15.140625" style="152" bestFit="1" customWidth="1"/>
    <col min="8963" max="8963" width="17.42578125" style="152" customWidth="1"/>
    <col min="8964" max="8964" width="17.7109375" style="152" bestFit="1" customWidth="1"/>
    <col min="8965" max="8965" width="17.7109375" style="152" customWidth="1"/>
    <col min="8966" max="8966" width="15.5703125" style="152" customWidth="1"/>
    <col min="8967" max="8967" width="15" style="152" customWidth="1"/>
    <col min="8968" max="8968" width="16.42578125" style="152" customWidth="1"/>
    <col min="8969" max="8969" width="15.140625" style="152" bestFit="1" customWidth="1"/>
    <col min="8970" max="8971" width="9.42578125" style="152" bestFit="1" customWidth="1"/>
    <col min="8972" max="8972" width="15.42578125" style="152" bestFit="1" customWidth="1"/>
    <col min="8973" max="8973" width="10.28515625" style="152" bestFit="1" customWidth="1"/>
    <col min="8974" max="8974" width="13" style="152" bestFit="1" customWidth="1"/>
    <col min="8975" max="8975" width="9.42578125" style="152" customWidth="1"/>
    <col min="8976" max="8976" width="9.7109375" style="152" customWidth="1"/>
    <col min="8977" max="8977" width="10" style="152" customWidth="1"/>
    <col min="8978" max="9216" width="0.42578125" style="152"/>
    <col min="9217" max="9217" width="51.7109375" style="152" customWidth="1"/>
    <col min="9218" max="9218" width="15.140625" style="152" bestFit="1" customWidth="1"/>
    <col min="9219" max="9219" width="17.42578125" style="152" customWidth="1"/>
    <col min="9220" max="9220" width="17.7109375" style="152" bestFit="1" customWidth="1"/>
    <col min="9221" max="9221" width="17.7109375" style="152" customWidth="1"/>
    <col min="9222" max="9222" width="15.5703125" style="152" customWidth="1"/>
    <col min="9223" max="9223" width="15" style="152" customWidth="1"/>
    <col min="9224" max="9224" width="16.42578125" style="152" customWidth="1"/>
    <col min="9225" max="9225" width="15.140625" style="152" bestFit="1" customWidth="1"/>
    <col min="9226" max="9227" width="9.42578125" style="152" bestFit="1" customWidth="1"/>
    <col min="9228" max="9228" width="15.42578125" style="152" bestFit="1" customWidth="1"/>
    <col min="9229" max="9229" width="10.28515625" style="152" bestFit="1" customWidth="1"/>
    <col min="9230" max="9230" width="13" style="152" bestFit="1" customWidth="1"/>
    <col min="9231" max="9231" width="9.42578125" style="152" customWidth="1"/>
    <col min="9232" max="9232" width="9.7109375" style="152" customWidth="1"/>
    <col min="9233" max="9233" width="10" style="152" customWidth="1"/>
    <col min="9234" max="9472" width="0.42578125" style="152"/>
    <col min="9473" max="9473" width="51.7109375" style="152" customWidth="1"/>
    <col min="9474" max="9474" width="15.140625" style="152" bestFit="1" customWidth="1"/>
    <col min="9475" max="9475" width="17.42578125" style="152" customWidth="1"/>
    <col min="9476" max="9476" width="17.7109375" style="152" bestFit="1" customWidth="1"/>
    <col min="9477" max="9477" width="17.7109375" style="152" customWidth="1"/>
    <col min="9478" max="9478" width="15.5703125" style="152" customWidth="1"/>
    <col min="9479" max="9479" width="15" style="152" customWidth="1"/>
    <col min="9480" max="9480" width="16.42578125" style="152" customWidth="1"/>
    <col min="9481" max="9481" width="15.140625" style="152" bestFit="1" customWidth="1"/>
    <col min="9482" max="9483" width="9.42578125" style="152" bestFit="1" customWidth="1"/>
    <col min="9484" max="9484" width="15.42578125" style="152" bestFit="1" customWidth="1"/>
    <col min="9485" max="9485" width="10.28515625" style="152" bestFit="1" customWidth="1"/>
    <col min="9486" max="9486" width="13" style="152" bestFit="1" customWidth="1"/>
    <col min="9487" max="9487" width="9.42578125" style="152" customWidth="1"/>
    <col min="9488" max="9488" width="9.7109375" style="152" customWidth="1"/>
    <col min="9489" max="9489" width="10" style="152" customWidth="1"/>
    <col min="9490" max="9728" width="0.42578125" style="152"/>
    <col min="9729" max="9729" width="51.7109375" style="152" customWidth="1"/>
    <col min="9730" max="9730" width="15.140625" style="152" bestFit="1" customWidth="1"/>
    <col min="9731" max="9731" width="17.42578125" style="152" customWidth="1"/>
    <col min="9732" max="9732" width="17.7109375" style="152" bestFit="1" customWidth="1"/>
    <col min="9733" max="9733" width="17.7109375" style="152" customWidth="1"/>
    <col min="9734" max="9734" width="15.5703125" style="152" customWidth="1"/>
    <col min="9735" max="9735" width="15" style="152" customWidth="1"/>
    <col min="9736" max="9736" width="16.42578125" style="152" customWidth="1"/>
    <col min="9737" max="9737" width="15.140625" style="152" bestFit="1" customWidth="1"/>
    <col min="9738" max="9739" width="9.42578125" style="152" bestFit="1" customWidth="1"/>
    <col min="9740" max="9740" width="15.42578125" style="152" bestFit="1" customWidth="1"/>
    <col min="9741" max="9741" width="10.28515625" style="152" bestFit="1" customWidth="1"/>
    <col min="9742" max="9742" width="13" style="152" bestFit="1" customWidth="1"/>
    <col min="9743" max="9743" width="9.42578125" style="152" customWidth="1"/>
    <col min="9744" max="9744" width="9.7109375" style="152" customWidth="1"/>
    <col min="9745" max="9745" width="10" style="152" customWidth="1"/>
    <col min="9746" max="9984" width="0.42578125" style="152"/>
    <col min="9985" max="9985" width="51.7109375" style="152" customWidth="1"/>
    <col min="9986" max="9986" width="15.140625" style="152" bestFit="1" customWidth="1"/>
    <col min="9987" max="9987" width="17.42578125" style="152" customWidth="1"/>
    <col min="9988" max="9988" width="17.7109375" style="152" bestFit="1" customWidth="1"/>
    <col min="9989" max="9989" width="17.7109375" style="152" customWidth="1"/>
    <col min="9990" max="9990" width="15.5703125" style="152" customWidth="1"/>
    <col min="9991" max="9991" width="15" style="152" customWidth="1"/>
    <col min="9992" max="9992" width="16.42578125" style="152" customWidth="1"/>
    <col min="9993" max="9993" width="15.140625" style="152" bestFit="1" customWidth="1"/>
    <col min="9994" max="9995" width="9.42578125" style="152" bestFit="1" customWidth="1"/>
    <col min="9996" max="9996" width="15.42578125" style="152" bestFit="1" customWidth="1"/>
    <col min="9997" max="9997" width="10.28515625" style="152" bestFit="1" customWidth="1"/>
    <col min="9998" max="9998" width="13" style="152" bestFit="1" customWidth="1"/>
    <col min="9999" max="9999" width="9.42578125" style="152" customWidth="1"/>
    <col min="10000" max="10000" width="9.7109375" style="152" customWidth="1"/>
    <col min="10001" max="10001" width="10" style="152" customWidth="1"/>
    <col min="10002" max="10240" width="0.42578125" style="152"/>
    <col min="10241" max="10241" width="51.7109375" style="152" customWidth="1"/>
    <col min="10242" max="10242" width="15.140625" style="152" bestFit="1" customWidth="1"/>
    <col min="10243" max="10243" width="17.42578125" style="152" customWidth="1"/>
    <col min="10244" max="10244" width="17.7109375" style="152" bestFit="1" customWidth="1"/>
    <col min="10245" max="10245" width="17.7109375" style="152" customWidth="1"/>
    <col min="10246" max="10246" width="15.5703125" style="152" customWidth="1"/>
    <col min="10247" max="10247" width="15" style="152" customWidth="1"/>
    <col min="10248" max="10248" width="16.42578125" style="152" customWidth="1"/>
    <col min="10249" max="10249" width="15.140625" style="152" bestFit="1" customWidth="1"/>
    <col min="10250" max="10251" width="9.42578125" style="152" bestFit="1" customWidth="1"/>
    <col min="10252" max="10252" width="15.42578125" style="152" bestFit="1" customWidth="1"/>
    <col min="10253" max="10253" width="10.28515625" style="152" bestFit="1" customWidth="1"/>
    <col min="10254" max="10254" width="13" style="152" bestFit="1" customWidth="1"/>
    <col min="10255" max="10255" width="9.42578125" style="152" customWidth="1"/>
    <col min="10256" max="10256" width="9.7109375" style="152" customWidth="1"/>
    <col min="10257" max="10257" width="10" style="152" customWidth="1"/>
    <col min="10258" max="10496" width="0.42578125" style="152"/>
    <col min="10497" max="10497" width="51.7109375" style="152" customWidth="1"/>
    <col min="10498" max="10498" width="15.140625" style="152" bestFit="1" customWidth="1"/>
    <col min="10499" max="10499" width="17.42578125" style="152" customWidth="1"/>
    <col min="10500" max="10500" width="17.7109375" style="152" bestFit="1" customWidth="1"/>
    <col min="10501" max="10501" width="17.7109375" style="152" customWidth="1"/>
    <col min="10502" max="10502" width="15.5703125" style="152" customWidth="1"/>
    <col min="10503" max="10503" width="15" style="152" customWidth="1"/>
    <col min="10504" max="10504" width="16.42578125" style="152" customWidth="1"/>
    <col min="10505" max="10505" width="15.140625" style="152" bestFit="1" customWidth="1"/>
    <col min="10506" max="10507" width="9.42578125" style="152" bestFit="1" customWidth="1"/>
    <col min="10508" max="10508" width="15.42578125" style="152" bestFit="1" customWidth="1"/>
    <col min="10509" max="10509" width="10.28515625" style="152" bestFit="1" customWidth="1"/>
    <col min="10510" max="10510" width="13" style="152" bestFit="1" customWidth="1"/>
    <col min="10511" max="10511" width="9.42578125" style="152" customWidth="1"/>
    <col min="10512" max="10512" width="9.7109375" style="152" customWidth="1"/>
    <col min="10513" max="10513" width="10" style="152" customWidth="1"/>
    <col min="10514" max="10752" width="0.42578125" style="152"/>
    <col min="10753" max="10753" width="51.7109375" style="152" customWidth="1"/>
    <col min="10754" max="10754" width="15.140625" style="152" bestFit="1" customWidth="1"/>
    <col min="10755" max="10755" width="17.42578125" style="152" customWidth="1"/>
    <col min="10756" max="10756" width="17.7109375" style="152" bestFit="1" customWidth="1"/>
    <col min="10757" max="10757" width="17.7109375" style="152" customWidth="1"/>
    <col min="10758" max="10758" width="15.5703125" style="152" customWidth="1"/>
    <col min="10759" max="10759" width="15" style="152" customWidth="1"/>
    <col min="10760" max="10760" width="16.42578125" style="152" customWidth="1"/>
    <col min="10761" max="10761" width="15.140625" style="152" bestFit="1" customWidth="1"/>
    <col min="10762" max="10763" width="9.42578125" style="152" bestFit="1" customWidth="1"/>
    <col min="10764" max="10764" width="15.42578125" style="152" bestFit="1" customWidth="1"/>
    <col min="10765" max="10765" width="10.28515625" style="152" bestFit="1" customWidth="1"/>
    <col min="10766" max="10766" width="13" style="152" bestFit="1" customWidth="1"/>
    <col min="10767" max="10767" width="9.42578125" style="152" customWidth="1"/>
    <col min="10768" max="10768" width="9.7109375" style="152" customWidth="1"/>
    <col min="10769" max="10769" width="10" style="152" customWidth="1"/>
    <col min="10770" max="11008" width="0.42578125" style="152"/>
    <col min="11009" max="11009" width="51.7109375" style="152" customWidth="1"/>
    <col min="11010" max="11010" width="15.140625" style="152" bestFit="1" customWidth="1"/>
    <col min="11011" max="11011" width="17.42578125" style="152" customWidth="1"/>
    <col min="11012" max="11012" width="17.7109375" style="152" bestFit="1" customWidth="1"/>
    <col min="11013" max="11013" width="17.7109375" style="152" customWidth="1"/>
    <col min="11014" max="11014" width="15.5703125" style="152" customWidth="1"/>
    <col min="11015" max="11015" width="15" style="152" customWidth="1"/>
    <col min="11016" max="11016" width="16.42578125" style="152" customWidth="1"/>
    <col min="11017" max="11017" width="15.140625" style="152" bestFit="1" customWidth="1"/>
    <col min="11018" max="11019" width="9.42578125" style="152" bestFit="1" customWidth="1"/>
    <col min="11020" max="11020" width="15.42578125" style="152" bestFit="1" customWidth="1"/>
    <col min="11021" max="11021" width="10.28515625" style="152" bestFit="1" customWidth="1"/>
    <col min="11022" max="11022" width="13" style="152" bestFit="1" customWidth="1"/>
    <col min="11023" max="11023" width="9.42578125" style="152" customWidth="1"/>
    <col min="11024" max="11024" width="9.7109375" style="152" customWidth="1"/>
    <col min="11025" max="11025" width="10" style="152" customWidth="1"/>
    <col min="11026" max="11264" width="0.42578125" style="152"/>
    <col min="11265" max="11265" width="51.7109375" style="152" customWidth="1"/>
    <col min="11266" max="11266" width="15.140625" style="152" bestFit="1" customWidth="1"/>
    <col min="11267" max="11267" width="17.42578125" style="152" customWidth="1"/>
    <col min="11268" max="11268" width="17.7109375" style="152" bestFit="1" customWidth="1"/>
    <col min="11269" max="11269" width="17.7109375" style="152" customWidth="1"/>
    <col min="11270" max="11270" width="15.5703125" style="152" customWidth="1"/>
    <col min="11271" max="11271" width="15" style="152" customWidth="1"/>
    <col min="11272" max="11272" width="16.42578125" style="152" customWidth="1"/>
    <col min="11273" max="11273" width="15.140625" style="152" bestFit="1" customWidth="1"/>
    <col min="11274" max="11275" width="9.42578125" style="152" bestFit="1" customWidth="1"/>
    <col min="11276" max="11276" width="15.42578125" style="152" bestFit="1" customWidth="1"/>
    <col min="11277" max="11277" width="10.28515625" style="152" bestFit="1" customWidth="1"/>
    <col min="11278" max="11278" width="13" style="152" bestFit="1" customWidth="1"/>
    <col min="11279" max="11279" width="9.42578125" style="152" customWidth="1"/>
    <col min="11280" max="11280" width="9.7109375" style="152" customWidth="1"/>
    <col min="11281" max="11281" width="10" style="152" customWidth="1"/>
    <col min="11282" max="11520" width="0.42578125" style="152"/>
    <col min="11521" max="11521" width="51.7109375" style="152" customWidth="1"/>
    <col min="11522" max="11522" width="15.140625" style="152" bestFit="1" customWidth="1"/>
    <col min="11523" max="11523" width="17.42578125" style="152" customWidth="1"/>
    <col min="11524" max="11524" width="17.7109375" style="152" bestFit="1" customWidth="1"/>
    <col min="11525" max="11525" width="17.7109375" style="152" customWidth="1"/>
    <col min="11526" max="11526" width="15.5703125" style="152" customWidth="1"/>
    <col min="11527" max="11527" width="15" style="152" customWidth="1"/>
    <col min="11528" max="11528" width="16.42578125" style="152" customWidth="1"/>
    <col min="11529" max="11529" width="15.140625" style="152" bestFit="1" customWidth="1"/>
    <col min="11530" max="11531" width="9.42578125" style="152" bestFit="1" customWidth="1"/>
    <col min="11532" max="11532" width="15.42578125" style="152" bestFit="1" customWidth="1"/>
    <col min="11533" max="11533" width="10.28515625" style="152" bestFit="1" customWidth="1"/>
    <col min="11534" max="11534" width="13" style="152" bestFit="1" customWidth="1"/>
    <col min="11535" max="11535" width="9.42578125" style="152" customWidth="1"/>
    <col min="11536" max="11536" width="9.7109375" style="152" customWidth="1"/>
    <col min="11537" max="11537" width="10" style="152" customWidth="1"/>
    <col min="11538" max="11776" width="0.42578125" style="152"/>
    <col min="11777" max="11777" width="51.7109375" style="152" customWidth="1"/>
    <col min="11778" max="11778" width="15.140625" style="152" bestFit="1" customWidth="1"/>
    <col min="11779" max="11779" width="17.42578125" style="152" customWidth="1"/>
    <col min="11780" max="11780" width="17.7109375" style="152" bestFit="1" customWidth="1"/>
    <col min="11781" max="11781" width="17.7109375" style="152" customWidth="1"/>
    <col min="11782" max="11782" width="15.5703125" style="152" customWidth="1"/>
    <col min="11783" max="11783" width="15" style="152" customWidth="1"/>
    <col min="11784" max="11784" width="16.42578125" style="152" customWidth="1"/>
    <col min="11785" max="11785" width="15.140625" style="152" bestFit="1" customWidth="1"/>
    <col min="11786" max="11787" width="9.42578125" style="152" bestFit="1" customWidth="1"/>
    <col min="11788" max="11788" width="15.42578125" style="152" bestFit="1" customWidth="1"/>
    <col min="11789" max="11789" width="10.28515625" style="152" bestFit="1" customWidth="1"/>
    <col min="11790" max="11790" width="13" style="152" bestFit="1" customWidth="1"/>
    <col min="11791" max="11791" width="9.42578125" style="152" customWidth="1"/>
    <col min="11792" max="11792" width="9.7109375" style="152" customWidth="1"/>
    <col min="11793" max="11793" width="10" style="152" customWidth="1"/>
    <col min="11794" max="12032" width="0.42578125" style="152"/>
    <col min="12033" max="12033" width="51.7109375" style="152" customWidth="1"/>
    <col min="12034" max="12034" width="15.140625" style="152" bestFit="1" customWidth="1"/>
    <col min="12035" max="12035" width="17.42578125" style="152" customWidth="1"/>
    <col min="12036" max="12036" width="17.7109375" style="152" bestFit="1" customWidth="1"/>
    <col min="12037" max="12037" width="17.7109375" style="152" customWidth="1"/>
    <col min="12038" max="12038" width="15.5703125" style="152" customWidth="1"/>
    <col min="12039" max="12039" width="15" style="152" customWidth="1"/>
    <col min="12040" max="12040" width="16.42578125" style="152" customWidth="1"/>
    <col min="12041" max="12041" width="15.140625" style="152" bestFit="1" customWidth="1"/>
    <col min="12042" max="12043" width="9.42578125" style="152" bestFit="1" customWidth="1"/>
    <col min="12044" max="12044" width="15.42578125" style="152" bestFit="1" customWidth="1"/>
    <col min="12045" max="12045" width="10.28515625" style="152" bestFit="1" customWidth="1"/>
    <col min="12046" max="12046" width="13" style="152" bestFit="1" customWidth="1"/>
    <col min="12047" max="12047" width="9.42578125" style="152" customWidth="1"/>
    <col min="12048" max="12048" width="9.7109375" style="152" customWidth="1"/>
    <col min="12049" max="12049" width="10" style="152" customWidth="1"/>
    <col min="12050" max="12288" width="0.42578125" style="152"/>
    <col min="12289" max="12289" width="51.7109375" style="152" customWidth="1"/>
    <col min="12290" max="12290" width="15.140625" style="152" bestFit="1" customWidth="1"/>
    <col min="12291" max="12291" width="17.42578125" style="152" customWidth="1"/>
    <col min="12292" max="12292" width="17.7109375" style="152" bestFit="1" customWidth="1"/>
    <col min="12293" max="12293" width="17.7109375" style="152" customWidth="1"/>
    <col min="12294" max="12294" width="15.5703125" style="152" customWidth="1"/>
    <col min="12295" max="12295" width="15" style="152" customWidth="1"/>
    <col min="12296" max="12296" width="16.42578125" style="152" customWidth="1"/>
    <col min="12297" max="12297" width="15.140625" style="152" bestFit="1" customWidth="1"/>
    <col min="12298" max="12299" width="9.42578125" style="152" bestFit="1" customWidth="1"/>
    <col min="12300" max="12300" width="15.42578125" style="152" bestFit="1" customWidth="1"/>
    <col min="12301" max="12301" width="10.28515625" style="152" bestFit="1" customWidth="1"/>
    <col min="12302" max="12302" width="13" style="152" bestFit="1" customWidth="1"/>
    <col min="12303" max="12303" width="9.42578125" style="152" customWidth="1"/>
    <col min="12304" max="12304" width="9.7109375" style="152" customWidth="1"/>
    <col min="12305" max="12305" width="10" style="152" customWidth="1"/>
    <col min="12306" max="12544" width="0.42578125" style="152"/>
    <col min="12545" max="12545" width="51.7109375" style="152" customWidth="1"/>
    <col min="12546" max="12546" width="15.140625" style="152" bestFit="1" customWidth="1"/>
    <col min="12547" max="12547" width="17.42578125" style="152" customWidth="1"/>
    <col min="12548" max="12548" width="17.7109375" style="152" bestFit="1" customWidth="1"/>
    <col min="12549" max="12549" width="17.7109375" style="152" customWidth="1"/>
    <col min="12550" max="12550" width="15.5703125" style="152" customWidth="1"/>
    <col min="12551" max="12551" width="15" style="152" customWidth="1"/>
    <col min="12552" max="12552" width="16.42578125" style="152" customWidth="1"/>
    <col min="12553" max="12553" width="15.140625" style="152" bestFit="1" customWidth="1"/>
    <col min="12554" max="12555" width="9.42578125" style="152" bestFit="1" customWidth="1"/>
    <col min="12556" max="12556" width="15.42578125" style="152" bestFit="1" customWidth="1"/>
    <col min="12557" max="12557" width="10.28515625" style="152" bestFit="1" customWidth="1"/>
    <col min="12558" max="12558" width="13" style="152" bestFit="1" customWidth="1"/>
    <col min="12559" max="12559" width="9.42578125" style="152" customWidth="1"/>
    <col min="12560" max="12560" width="9.7109375" style="152" customWidth="1"/>
    <col min="12561" max="12561" width="10" style="152" customWidth="1"/>
    <col min="12562" max="12800" width="0.42578125" style="152"/>
    <col min="12801" max="12801" width="51.7109375" style="152" customWidth="1"/>
    <col min="12802" max="12802" width="15.140625" style="152" bestFit="1" customWidth="1"/>
    <col min="12803" max="12803" width="17.42578125" style="152" customWidth="1"/>
    <col min="12804" max="12804" width="17.7109375" style="152" bestFit="1" customWidth="1"/>
    <col min="12805" max="12805" width="17.7109375" style="152" customWidth="1"/>
    <col min="12806" max="12806" width="15.5703125" style="152" customWidth="1"/>
    <col min="12807" max="12807" width="15" style="152" customWidth="1"/>
    <col min="12808" max="12808" width="16.42578125" style="152" customWidth="1"/>
    <col min="12809" max="12809" width="15.140625" style="152" bestFit="1" customWidth="1"/>
    <col min="12810" max="12811" width="9.42578125" style="152" bestFit="1" customWidth="1"/>
    <col min="12812" max="12812" width="15.42578125" style="152" bestFit="1" customWidth="1"/>
    <col min="12813" max="12813" width="10.28515625" style="152" bestFit="1" customWidth="1"/>
    <col min="12814" max="12814" width="13" style="152" bestFit="1" customWidth="1"/>
    <col min="12815" max="12815" width="9.42578125" style="152" customWidth="1"/>
    <col min="12816" max="12816" width="9.7109375" style="152" customWidth="1"/>
    <col min="12817" max="12817" width="10" style="152" customWidth="1"/>
    <col min="12818" max="13056" width="0.42578125" style="152"/>
    <col min="13057" max="13057" width="51.7109375" style="152" customWidth="1"/>
    <col min="13058" max="13058" width="15.140625" style="152" bestFit="1" customWidth="1"/>
    <col min="13059" max="13059" width="17.42578125" style="152" customWidth="1"/>
    <col min="13060" max="13060" width="17.7109375" style="152" bestFit="1" customWidth="1"/>
    <col min="13061" max="13061" width="17.7109375" style="152" customWidth="1"/>
    <col min="13062" max="13062" width="15.5703125" style="152" customWidth="1"/>
    <col min="13063" max="13063" width="15" style="152" customWidth="1"/>
    <col min="13064" max="13064" width="16.42578125" style="152" customWidth="1"/>
    <col min="13065" max="13065" width="15.140625" style="152" bestFit="1" customWidth="1"/>
    <col min="13066" max="13067" width="9.42578125" style="152" bestFit="1" customWidth="1"/>
    <col min="13068" max="13068" width="15.42578125" style="152" bestFit="1" customWidth="1"/>
    <col min="13069" max="13069" width="10.28515625" style="152" bestFit="1" customWidth="1"/>
    <col min="13070" max="13070" width="13" style="152" bestFit="1" customWidth="1"/>
    <col min="13071" max="13071" width="9.42578125" style="152" customWidth="1"/>
    <col min="13072" max="13072" width="9.7109375" style="152" customWidth="1"/>
    <col min="13073" max="13073" width="10" style="152" customWidth="1"/>
    <col min="13074" max="13312" width="0.42578125" style="152"/>
    <col min="13313" max="13313" width="51.7109375" style="152" customWidth="1"/>
    <col min="13314" max="13314" width="15.140625" style="152" bestFit="1" customWidth="1"/>
    <col min="13315" max="13315" width="17.42578125" style="152" customWidth="1"/>
    <col min="13316" max="13316" width="17.7109375" style="152" bestFit="1" customWidth="1"/>
    <col min="13317" max="13317" width="17.7109375" style="152" customWidth="1"/>
    <col min="13318" max="13318" width="15.5703125" style="152" customWidth="1"/>
    <col min="13319" max="13319" width="15" style="152" customWidth="1"/>
    <col min="13320" max="13320" width="16.42578125" style="152" customWidth="1"/>
    <col min="13321" max="13321" width="15.140625" style="152" bestFit="1" customWidth="1"/>
    <col min="13322" max="13323" width="9.42578125" style="152" bestFit="1" customWidth="1"/>
    <col min="13324" max="13324" width="15.42578125" style="152" bestFit="1" customWidth="1"/>
    <col min="13325" max="13325" width="10.28515625" style="152" bestFit="1" customWidth="1"/>
    <col min="13326" max="13326" width="13" style="152" bestFit="1" customWidth="1"/>
    <col min="13327" max="13327" width="9.42578125" style="152" customWidth="1"/>
    <col min="13328" max="13328" width="9.7109375" style="152" customWidth="1"/>
    <col min="13329" max="13329" width="10" style="152" customWidth="1"/>
    <col min="13330" max="13568" width="0.42578125" style="152"/>
    <col min="13569" max="13569" width="51.7109375" style="152" customWidth="1"/>
    <col min="13570" max="13570" width="15.140625" style="152" bestFit="1" customWidth="1"/>
    <col min="13571" max="13571" width="17.42578125" style="152" customWidth="1"/>
    <col min="13572" max="13572" width="17.7109375" style="152" bestFit="1" customWidth="1"/>
    <col min="13573" max="13573" width="17.7109375" style="152" customWidth="1"/>
    <col min="13574" max="13574" width="15.5703125" style="152" customWidth="1"/>
    <col min="13575" max="13575" width="15" style="152" customWidth="1"/>
    <col min="13576" max="13576" width="16.42578125" style="152" customWidth="1"/>
    <col min="13577" max="13577" width="15.140625" style="152" bestFit="1" customWidth="1"/>
    <col min="13578" max="13579" width="9.42578125" style="152" bestFit="1" customWidth="1"/>
    <col min="13580" max="13580" width="15.42578125" style="152" bestFit="1" customWidth="1"/>
    <col min="13581" max="13581" width="10.28515625" style="152" bestFit="1" customWidth="1"/>
    <col min="13582" max="13582" width="13" style="152" bestFit="1" customWidth="1"/>
    <col min="13583" max="13583" width="9.42578125" style="152" customWidth="1"/>
    <col min="13584" max="13584" width="9.7109375" style="152" customWidth="1"/>
    <col min="13585" max="13585" width="10" style="152" customWidth="1"/>
    <col min="13586" max="13824" width="0.42578125" style="152"/>
    <col min="13825" max="13825" width="51.7109375" style="152" customWidth="1"/>
    <col min="13826" max="13826" width="15.140625" style="152" bestFit="1" customWidth="1"/>
    <col min="13827" max="13827" width="17.42578125" style="152" customWidth="1"/>
    <col min="13828" max="13828" width="17.7109375" style="152" bestFit="1" customWidth="1"/>
    <col min="13829" max="13829" width="17.7109375" style="152" customWidth="1"/>
    <col min="13830" max="13830" width="15.5703125" style="152" customWidth="1"/>
    <col min="13831" max="13831" width="15" style="152" customWidth="1"/>
    <col min="13832" max="13832" width="16.42578125" style="152" customWidth="1"/>
    <col min="13833" max="13833" width="15.140625" style="152" bestFit="1" customWidth="1"/>
    <col min="13834" max="13835" width="9.42578125" style="152" bestFit="1" customWidth="1"/>
    <col min="13836" max="13836" width="15.42578125" style="152" bestFit="1" customWidth="1"/>
    <col min="13837" max="13837" width="10.28515625" style="152" bestFit="1" customWidth="1"/>
    <col min="13838" max="13838" width="13" style="152" bestFit="1" customWidth="1"/>
    <col min="13839" max="13839" width="9.42578125" style="152" customWidth="1"/>
    <col min="13840" max="13840" width="9.7109375" style="152" customWidth="1"/>
    <col min="13841" max="13841" width="10" style="152" customWidth="1"/>
    <col min="13842" max="14080" width="0.42578125" style="152"/>
    <col min="14081" max="14081" width="51.7109375" style="152" customWidth="1"/>
    <col min="14082" max="14082" width="15.140625" style="152" bestFit="1" customWidth="1"/>
    <col min="14083" max="14083" width="17.42578125" style="152" customWidth="1"/>
    <col min="14084" max="14084" width="17.7109375" style="152" bestFit="1" customWidth="1"/>
    <col min="14085" max="14085" width="17.7109375" style="152" customWidth="1"/>
    <col min="14086" max="14086" width="15.5703125" style="152" customWidth="1"/>
    <col min="14087" max="14087" width="15" style="152" customWidth="1"/>
    <col min="14088" max="14088" width="16.42578125" style="152" customWidth="1"/>
    <col min="14089" max="14089" width="15.140625" style="152" bestFit="1" customWidth="1"/>
    <col min="14090" max="14091" width="9.42578125" style="152" bestFit="1" customWidth="1"/>
    <col min="14092" max="14092" width="15.42578125" style="152" bestFit="1" customWidth="1"/>
    <col min="14093" max="14093" width="10.28515625" style="152" bestFit="1" customWidth="1"/>
    <col min="14094" max="14094" width="13" style="152" bestFit="1" customWidth="1"/>
    <col min="14095" max="14095" width="9.42578125" style="152" customWidth="1"/>
    <col min="14096" max="14096" width="9.7109375" style="152" customWidth="1"/>
    <col min="14097" max="14097" width="10" style="152" customWidth="1"/>
    <col min="14098" max="14336" width="0.42578125" style="152"/>
    <col min="14337" max="14337" width="51.7109375" style="152" customWidth="1"/>
    <col min="14338" max="14338" width="15.140625" style="152" bestFit="1" customWidth="1"/>
    <col min="14339" max="14339" width="17.42578125" style="152" customWidth="1"/>
    <col min="14340" max="14340" width="17.7109375" style="152" bestFit="1" customWidth="1"/>
    <col min="14341" max="14341" width="17.7109375" style="152" customWidth="1"/>
    <col min="14342" max="14342" width="15.5703125" style="152" customWidth="1"/>
    <col min="14343" max="14343" width="15" style="152" customWidth="1"/>
    <col min="14344" max="14344" width="16.42578125" style="152" customWidth="1"/>
    <col min="14345" max="14345" width="15.140625" style="152" bestFit="1" customWidth="1"/>
    <col min="14346" max="14347" width="9.42578125" style="152" bestFit="1" customWidth="1"/>
    <col min="14348" max="14348" width="15.42578125" style="152" bestFit="1" customWidth="1"/>
    <col min="14349" max="14349" width="10.28515625" style="152" bestFit="1" customWidth="1"/>
    <col min="14350" max="14350" width="13" style="152" bestFit="1" customWidth="1"/>
    <col min="14351" max="14351" width="9.42578125" style="152" customWidth="1"/>
    <col min="14352" max="14352" width="9.7109375" style="152" customWidth="1"/>
    <col min="14353" max="14353" width="10" style="152" customWidth="1"/>
    <col min="14354" max="14592" width="0.42578125" style="152"/>
    <col min="14593" max="14593" width="51.7109375" style="152" customWidth="1"/>
    <col min="14594" max="14594" width="15.140625" style="152" bestFit="1" customWidth="1"/>
    <col min="14595" max="14595" width="17.42578125" style="152" customWidth="1"/>
    <col min="14596" max="14596" width="17.7109375" style="152" bestFit="1" customWidth="1"/>
    <col min="14597" max="14597" width="17.7109375" style="152" customWidth="1"/>
    <col min="14598" max="14598" width="15.5703125" style="152" customWidth="1"/>
    <col min="14599" max="14599" width="15" style="152" customWidth="1"/>
    <col min="14600" max="14600" width="16.42578125" style="152" customWidth="1"/>
    <col min="14601" max="14601" width="15.140625" style="152" bestFit="1" customWidth="1"/>
    <col min="14602" max="14603" width="9.42578125" style="152" bestFit="1" customWidth="1"/>
    <col min="14604" max="14604" width="15.42578125" style="152" bestFit="1" customWidth="1"/>
    <col min="14605" max="14605" width="10.28515625" style="152" bestFit="1" customWidth="1"/>
    <col min="14606" max="14606" width="13" style="152" bestFit="1" customWidth="1"/>
    <col min="14607" max="14607" width="9.42578125" style="152" customWidth="1"/>
    <col min="14608" max="14608" width="9.7109375" style="152" customWidth="1"/>
    <col min="14609" max="14609" width="10" style="152" customWidth="1"/>
    <col min="14610" max="14848" width="0.42578125" style="152"/>
    <col min="14849" max="14849" width="51.7109375" style="152" customWidth="1"/>
    <col min="14850" max="14850" width="15.140625" style="152" bestFit="1" customWidth="1"/>
    <col min="14851" max="14851" width="17.42578125" style="152" customWidth="1"/>
    <col min="14852" max="14852" width="17.7109375" style="152" bestFit="1" customWidth="1"/>
    <col min="14853" max="14853" width="17.7109375" style="152" customWidth="1"/>
    <col min="14854" max="14854" width="15.5703125" style="152" customWidth="1"/>
    <col min="14855" max="14855" width="15" style="152" customWidth="1"/>
    <col min="14856" max="14856" width="16.42578125" style="152" customWidth="1"/>
    <col min="14857" max="14857" width="15.140625" style="152" bestFit="1" customWidth="1"/>
    <col min="14858" max="14859" width="9.42578125" style="152" bestFit="1" customWidth="1"/>
    <col min="14860" max="14860" width="15.42578125" style="152" bestFit="1" customWidth="1"/>
    <col min="14861" max="14861" width="10.28515625" style="152" bestFit="1" customWidth="1"/>
    <col min="14862" max="14862" width="13" style="152" bestFit="1" customWidth="1"/>
    <col min="14863" max="14863" width="9.42578125" style="152" customWidth="1"/>
    <col min="14864" max="14864" width="9.7109375" style="152" customWidth="1"/>
    <col min="14865" max="14865" width="10" style="152" customWidth="1"/>
    <col min="14866" max="15104" width="0.42578125" style="152"/>
    <col min="15105" max="15105" width="51.7109375" style="152" customWidth="1"/>
    <col min="15106" max="15106" width="15.140625" style="152" bestFit="1" customWidth="1"/>
    <col min="15107" max="15107" width="17.42578125" style="152" customWidth="1"/>
    <col min="15108" max="15108" width="17.7109375" style="152" bestFit="1" customWidth="1"/>
    <col min="15109" max="15109" width="17.7109375" style="152" customWidth="1"/>
    <col min="15110" max="15110" width="15.5703125" style="152" customWidth="1"/>
    <col min="15111" max="15111" width="15" style="152" customWidth="1"/>
    <col min="15112" max="15112" width="16.42578125" style="152" customWidth="1"/>
    <col min="15113" max="15113" width="15.140625" style="152" bestFit="1" customWidth="1"/>
    <col min="15114" max="15115" width="9.42578125" style="152" bestFit="1" customWidth="1"/>
    <col min="15116" max="15116" width="15.42578125" style="152" bestFit="1" customWidth="1"/>
    <col min="15117" max="15117" width="10.28515625" style="152" bestFit="1" customWidth="1"/>
    <col min="15118" max="15118" width="13" style="152" bestFit="1" customWidth="1"/>
    <col min="15119" max="15119" width="9.42578125" style="152" customWidth="1"/>
    <col min="15120" max="15120" width="9.7109375" style="152" customWidth="1"/>
    <col min="15121" max="15121" width="10" style="152" customWidth="1"/>
    <col min="15122" max="15360" width="0.42578125" style="152"/>
    <col min="15361" max="15361" width="51.7109375" style="152" customWidth="1"/>
    <col min="15362" max="15362" width="15.140625" style="152" bestFit="1" customWidth="1"/>
    <col min="15363" max="15363" width="17.42578125" style="152" customWidth="1"/>
    <col min="15364" max="15364" width="17.7109375" style="152" bestFit="1" customWidth="1"/>
    <col min="15365" max="15365" width="17.7109375" style="152" customWidth="1"/>
    <col min="15366" max="15366" width="15.5703125" style="152" customWidth="1"/>
    <col min="15367" max="15367" width="15" style="152" customWidth="1"/>
    <col min="15368" max="15368" width="16.42578125" style="152" customWidth="1"/>
    <col min="15369" max="15369" width="15.140625" style="152" bestFit="1" customWidth="1"/>
    <col min="15370" max="15371" width="9.42578125" style="152" bestFit="1" customWidth="1"/>
    <col min="15372" max="15372" width="15.42578125" style="152" bestFit="1" customWidth="1"/>
    <col min="15373" max="15373" width="10.28515625" style="152" bestFit="1" customWidth="1"/>
    <col min="15374" max="15374" width="13" style="152" bestFit="1" customWidth="1"/>
    <col min="15375" max="15375" width="9.42578125" style="152" customWidth="1"/>
    <col min="15376" max="15376" width="9.7109375" style="152" customWidth="1"/>
    <col min="15377" max="15377" width="10" style="152" customWidth="1"/>
    <col min="15378" max="15616" width="0.42578125" style="152"/>
    <col min="15617" max="15617" width="51.7109375" style="152" customWidth="1"/>
    <col min="15618" max="15618" width="15.140625" style="152" bestFit="1" customWidth="1"/>
    <col min="15619" max="15619" width="17.42578125" style="152" customWidth="1"/>
    <col min="15620" max="15620" width="17.7109375" style="152" bestFit="1" customWidth="1"/>
    <col min="15621" max="15621" width="17.7109375" style="152" customWidth="1"/>
    <col min="15622" max="15622" width="15.5703125" style="152" customWidth="1"/>
    <col min="15623" max="15623" width="15" style="152" customWidth="1"/>
    <col min="15624" max="15624" width="16.42578125" style="152" customWidth="1"/>
    <col min="15625" max="15625" width="15.140625" style="152" bestFit="1" customWidth="1"/>
    <col min="15626" max="15627" width="9.42578125" style="152" bestFit="1" customWidth="1"/>
    <col min="15628" max="15628" width="15.42578125" style="152" bestFit="1" customWidth="1"/>
    <col min="15629" max="15629" width="10.28515625" style="152" bestFit="1" customWidth="1"/>
    <col min="15630" max="15630" width="13" style="152" bestFit="1" customWidth="1"/>
    <col min="15631" max="15631" width="9.42578125" style="152" customWidth="1"/>
    <col min="15632" max="15632" width="9.7109375" style="152" customWidth="1"/>
    <col min="15633" max="15633" width="10" style="152" customWidth="1"/>
    <col min="15634" max="15872" width="0.42578125" style="152"/>
    <col min="15873" max="15873" width="51.7109375" style="152" customWidth="1"/>
    <col min="15874" max="15874" width="15.140625" style="152" bestFit="1" customWidth="1"/>
    <col min="15875" max="15875" width="17.42578125" style="152" customWidth="1"/>
    <col min="15876" max="15876" width="17.7109375" style="152" bestFit="1" customWidth="1"/>
    <col min="15877" max="15877" width="17.7109375" style="152" customWidth="1"/>
    <col min="15878" max="15878" width="15.5703125" style="152" customWidth="1"/>
    <col min="15879" max="15879" width="15" style="152" customWidth="1"/>
    <col min="15880" max="15880" width="16.42578125" style="152" customWidth="1"/>
    <col min="15881" max="15881" width="15.140625" style="152" bestFit="1" customWidth="1"/>
    <col min="15882" max="15883" width="9.42578125" style="152" bestFit="1" customWidth="1"/>
    <col min="15884" max="15884" width="15.42578125" style="152" bestFit="1" customWidth="1"/>
    <col min="15885" max="15885" width="10.28515625" style="152" bestFit="1" customWidth="1"/>
    <col min="15886" max="15886" width="13" style="152" bestFit="1" customWidth="1"/>
    <col min="15887" max="15887" width="9.42578125" style="152" customWidth="1"/>
    <col min="15888" max="15888" width="9.7109375" style="152" customWidth="1"/>
    <col min="15889" max="15889" width="10" style="152" customWidth="1"/>
    <col min="15890" max="16128" width="0.42578125" style="152"/>
    <col min="16129" max="16129" width="51.7109375" style="152" customWidth="1"/>
    <col min="16130" max="16130" width="15.140625" style="152" bestFit="1" customWidth="1"/>
    <col min="16131" max="16131" width="17.42578125" style="152" customWidth="1"/>
    <col min="16132" max="16132" width="17.7109375" style="152" bestFit="1" customWidth="1"/>
    <col min="16133" max="16133" width="17.7109375" style="152" customWidth="1"/>
    <col min="16134" max="16134" width="15.5703125" style="152" customWidth="1"/>
    <col min="16135" max="16135" width="15" style="152" customWidth="1"/>
    <col min="16136" max="16136" width="16.42578125" style="152" customWidth="1"/>
    <col min="16137" max="16137" width="15.140625" style="152" bestFit="1" customWidth="1"/>
    <col min="16138" max="16139" width="9.42578125" style="152" bestFit="1" customWidth="1"/>
    <col min="16140" max="16140" width="15.42578125" style="152" bestFit="1" customWidth="1"/>
    <col min="16141" max="16141" width="10.28515625" style="152" bestFit="1" customWidth="1"/>
    <col min="16142" max="16142" width="13" style="152" bestFit="1" customWidth="1"/>
    <col min="16143" max="16143" width="9.42578125" style="152" customWidth="1"/>
    <col min="16144" max="16144" width="9.7109375" style="152" customWidth="1"/>
    <col min="16145" max="16145" width="10" style="152" customWidth="1"/>
    <col min="16146" max="16384" width="0.42578125" style="152"/>
  </cols>
  <sheetData>
    <row r="1" spans="1:18">
      <c r="A1" s="203"/>
    </row>
    <row r="2" spans="1:18" ht="12.75" thickBot="1">
      <c r="A2" s="204" t="s">
        <v>205</v>
      </c>
      <c r="B2" s="62"/>
      <c r="C2" s="205"/>
      <c r="D2" s="206"/>
      <c r="E2" s="206"/>
      <c r="F2" s="206"/>
      <c r="G2" s="206"/>
      <c r="H2" s="206"/>
      <c r="I2" s="206"/>
      <c r="J2" s="206"/>
      <c r="K2" s="206"/>
      <c r="L2" s="206"/>
      <c r="M2" s="206"/>
      <c r="N2" s="206"/>
      <c r="O2" s="206"/>
      <c r="P2" s="206"/>
      <c r="Q2" s="207"/>
      <c r="R2" s="207"/>
    </row>
    <row r="3" spans="1:18">
      <c r="A3" s="208"/>
      <c r="B3" s="209"/>
      <c r="C3" s="210"/>
      <c r="D3" s="39"/>
      <c r="E3" s="209"/>
      <c r="F3" s="39"/>
      <c r="G3" s="39"/>
      <c r="H3" s="39"/>
      <c r="I3" s="39"/>
      <c r="J3" s="39"/>
      <c r="K3" s="39"/>
      <c r="L3" s="39"/>
      <c r="M3" s="39"/>
      <c r="N3" s="39"/>
      <c r="O3" s="39"/>
      <c r="P3" s="39"/>
      <c r="Q3" s="39"/>
    </row>
    <row r="4" spans="1:18">
      <c r="A4" s="211" t="s">
        <v>206</v>
      </c>
      <c r="B4" s="212">
        <v>40452</v>
      </c>
      <c r="C4" s="39"/>
      <c r="D4" s="208"/>
      <c r="E4" s="39"/>
      <c r="F4" s="39"/>
      <c r="G4" s="907" t="s">
        <v>207</v>
      </c>
      <c r="H4" s="907"/>
      <c r="I4" s="39"/>
      <c r="J4" s="39"/>
      <c r="K4" s="39"/>
      <c r="L4" s="39"/>
      <c r="M4" s="39"/>
      <c r="N4" s="39"/>
      <c r="O4" s="39"/>
      <c r="P4" s="39"/>
      <c r="Q4" s="39"/>
    </row>
    <row r="5" spans="1:18" ht="12.75" thickBot="1">
      <c r="A5" s="213"/>
      <c r="B5" s="213"/>
      <c r="C5" s="213"/>
      <c r="D5" s="208"/>
      <c r="E5" s="213"/>
      <c r="F5" s="213"/>
      <c r="G5" s="213"/>
      <c r="H5" s="213"/>
      <c r="I5" s="213"/>
      <c r="J5" s="213"/>
      <c r="K5" s="213"/>
      <c r="L5" s="213"/>
      <c r="M5" s="213"/>
      <c r="N5" s="213"/>
      <c r="O5" s="213"/>
      <c r="P5" s="213"/>
      <c r="Q5" s="213"/>
    </row>
    <row r="6" spans="1:18" ht="37.5" customHeight="1" thickBot="1">
      <c r="A6" s="214" t="s">
        <v>208</v>
      </c>
      <c r="B6" s="215" t="s">
        <v>209</v>
      </c>
      <c r="C6" s="214" t="s">
        <v>210</v>
      </c>
      <c r="D6" s="214" t="s">
        <v>210</v>
      </c>
      <c r="E6" s="215" t="s">
        <v>211</v>
      </c>
      <c r="F6" s="215" t="s">
        <v>212</v>
      </c>
      <c r="G6" s="215" t="s">
        <v>213</v>
      </c>
      <c r="H6" s="215" t="s">
        <v>214</v>
      </c>
      <c r="I6" s="215" t="s">
        <v>215</v>
      </c>
      <c r="J6" s="215" t="s">
        <v>216</v>
      </c>
      <c r="K6" s="215" t="s">
        <v>217</v>
      </c>
      <c r="L6" s="215" t="s">
        <v>218</v>
      </c>
      <c r="M6" s="215" t="s">
        <v>219</v>
      </c>
      <c r="N6" s="215" t="s">
        <v>220</v>
      </c>
      <c r="O6" s="215" t="s">
        <v>221</v>
      </c>
      <c r="P6" s="215" t="s">
        <v>222</v>
      </c>
      <c r="Q6" s="215" t="s">
        <v>223</v>
      </c>
      <c r="R6" s="215" t="s">
        <v>224</v>
      </c>
    </row>
    <row r="7" spans="1:18">
      <c r="A7" s="216"/>
      <c r="B7" s="138"/>
      <c r="C7" s="217"/>
      <c r="D7" s="138"/>
      <c r="E7" s="138"/>
      <c r="F7" s="217"/>
      <c r="G7" s="218"/>
      <c r="H7" s="219"/>
      <c r="I7" s="220"/>
      <c r="J7" s="221"/>
      <c r="K7" s="222"/>
      <c r="L7" s="223"/>
      <c r="M7" s="224"/>
      <c r="N7" s="223"/>
      <c r="O7" s="225"/>
      <c r="P7" s="226"/>
      <c r="Q7" s="227"/>
      <c r="R7" s="228"/>
    </row>
    <row r="8" spans="1:18">
      <c r="A8" s="229" t="s">
        <v>225</v>
      </c>
      <c r="B8" s="230" t="s">
        <v>226</v>
      </c>
      <c r="C8" s="230" t="s">
        <v>227</v>
      </c>
      <c r="D8" s="231" t="s">
        <v>227</v>
      </c>
      <c r="E8" s="230" t="s">
        <v>228</v>
      </c>
      <c r="F8" s="231" t="s">
        <v>229</v>
      </c>
      <c r="G8" s="232">
        <v>2125000000</v>
      </c>
      <c r="H8" s="233">
        <v>-2125000000</v>
      </c>
      <c r="I8" s="232">
        <v>0</v>
      </c>
      <c r="J8" s="234" t="s">
        <v>230</v>
      </c>
      <c r="K8" s="235">
        <v>1.2500000000000001E-2</v>
      </c>
      <c r="L8" s="236"/>
      <c r="M8" s="237"/>
      <c r="N8" s="238"/>
      <c r="O8" s="236">
        <v>0</v>
      </c>
      <c r="P8" s="239">
        <v>42339</v>
      </c>
      <c r="Q8" s="240">
        <v>56584</v>
      </c>
      <c r="R8" s="241" t="s">
        <v>232</v>
      </c>
    </row>
    <row r="9" spans="1:18">
      <c r="A9" s="229" t="s">
        <v>233</v>
      </c>
      <c r="B9" s="230" t="s">
        <v>234</v>
      </c>
      <c r="C9" s="230" t="s">
        <v>227</v>
      </c>
      <c r="D9" s="231" t="s">
        <v>227</v>
      </c>
      <c r="E9" s="230" t="s">
        <v>228</v>
      </c>
      <c r="F9" s="231" t="s">
        <v>229</v>
      </c>
      <c r="G9" s="232">
        <v>2125000000</v>
      </c>
      <c r="H9" s="233">
        <v>-2125000000</v>
      </c>
      <c r="I9" s="232">
        <v>0</v>
      </c>
      <c r="J9" s="234" t="s">
        <v>230</v>
      </c>
      <c r="K9" s="235">
        <v>1.2500000000000001E-2</v>
      </c>
      <c r="L9" s="236"/>
      <c r="M9" s="237"/>
      <c r="N9" s="238"/>
      <c r="O9" s="236">
        <v>0</v>
      </c>
      <c r="P9" s="239">
        <v>42339</v>
      </c>
      <c r="Q9" s="240">
        <v>56584</v>
      </c>
      <c r="R9" s="241" t="s">
        <v>232</v>
      </c>
    </row>
    <row r="10" spans="1:18">
      <c r="A10" s="229" t="s">
        <v>21</v>
      </c>
      <c r="B10" s="230" t="s">
        <v>235</v>
      </c>
      <c r="C10" s="230" t="s">
        <v>227</v>
      </c>
      <c r="D10" s="231" t="s">
        <v>227</v>
      </c>
      <c r="E10" s="230" t="s">
        <v>228</v>
      </c>
      <c r="F10" s="231" t="s">
        <v>229</v>
      </c>
      <c r="G10" s="232">
        <v>2125000000</v>
      </c>
      <c r="H10" s="233">
        <v>-2125000000</v>
      </c>
      <c r="I10" s="232">
        <v>0</v>
      </c>
      <c r="J10" s="234" t="s">
        <v>230</v>
      </c>
      <c r="K10" s="235">
        <v>1.2500000000000001E-2</v>
      </c>
      <c r="L10" s="236"/>
      <c r="M10" s="237"/>
      <c r="N10" s="238"/>
      <c r="O10" s="236">
        <v>0</v>
      </c>
      <c r="P10" s="239">
        <v>42339</v>
      </c>
      <c r="Q10" s="240">
        <v>56584</v>
      </c>
      <c r="R10" s="241" t="s">
        <v>232</v>
      </c>
    </row>
    <row r="11" spans="1:18">
      <c r="A11" s="229" t="s">
        <v>236</v>
      </c>
      <c r="B11" s="230" t="s">
        <v>237</v>
      </c>
      <c r="C11" s="230" t="s">
        <v>227</v>
      </c>
      <c r="D11" s="231" t="s">
        <v>227</v>
      </c>
      <c r="E11" s="230" t="s">
        <v>228</v>
      </c>
      <c r="F11" s="231" t="s">
        <v>229</v>
      </c>
      <c r="G11" s="232">
        <v>2125000000</v>
      </c>
      <c r="H11" s="233">
        <v>-1384383373.7320707</v>
      </c>
      <c r="I11" s="232">
        <v>740616626.26792932</v>
      </c>
      <c r="J11" s="234" t="s">
        <v>230</v>
      </c>
      <c r="K11" s="235">
        <v>1.2500000000000001E-2</v>
      </c>
      <c r="L11" s="242">
        <v>1.83625E-2</v>
      </c>
      <c r="M11" s="237" t="s">
        <v>529</v>
      </c>
      <c r="N11" s="238">
        <v>42356</v>
      </c>
      <c r="O11" s="236">
        <v>3390578.421632586</v>
      </c>
      <c r="P11" s="239">
        <v>42339</v>
      </c>
      <c r="Q11" s="240">
        <v>56584</v>
      </c>
      <c r="R11" s="241" t="s">
        <v>232</v>
      </c>
    </row>
    <row r="12" spans="1:18">
      <c r="A12" s="229" t="s">
        <v>238</v>
      </c>
      <c r="B12" s="230" t="s">
        <v>239</v>
      </c>
      <c r="C12" s="230" t="s">
        <v>227</v>
      </c>
      <c r="D12" s="231" t="s">
        <v>227</v>
      </c>
      <c r="E12" s="230" t="s">
        <v>228</v>
      </c>
      <c r="F12" s="231" t="s">
        <v>229</v>
      </c>
      <c r="G12" s="232">
        <v>400000000</v>
      </c>
      <c r="H12" s="233">
        <v>0</v>
      </c>
      <c r="I12" s="232">
        <v>400000000</v>
      </c>
      <c r="J12" s="234" t="s">
        <v>230</v>
      </c>
      <c r="K12" s="235">
        <v>1.2500000000000001E-2</v>
      </c>
      <c r="L12" s="242">
        <v>1.83625E-2</v>
      </c>
      <c r="M12" s="237" t="s">
        <v>529</v>
      </c>
      <c r="N12" s="238">
        <v>42356</v>
      </c>
      <c r="O12" s="236">
        <v>1831219.1780821919</v>
      </c>
      <c r="P12" s="239">
        <v>42430</v>
      </c>
      <c r="Q12" s="240">
        <v>56584</v>
      </c>
      <c r="R12" s="241" t="s">
        <v>240</v>
      </c>
    </row>
    <row r="13" spans="1:18">
      <c r="A13" s="229" t="s">
        <v>241</v>
      </c>
      <c r="B13" s="230" t="s">
        <v>242</v>
      </c>
      <c r="C13" s="230" t="s">
        <v>227</v>
      </c>
      <c r="D13" s="231" t="s">
        <v>227</v>
      </c>
      <c r="E13" s="230" t="s">
        <v>228</v>
      </c>
      <c r="F13" s="231" t="s">
        <v>229</v>
      </c>
      <c r="G13" s="232">
        <v>2500000000</v>
      </c>
      <c r="H13" s="233">
        <v>-2500000000</v>
      </c>
      <c r="I13" s="232">
        <v>0</v>
      </c>
      <c r="J13" s="234" t="s">
        <v>230</v>
      </c>
      <c r="K13" s="235">
        <v>1.2500000000000001E-2</v>
      </c>
      <c r="L13" s="243"/>
      <c r="M13" s="243"/>
      <c r="N13" s="238"/>
      <c r="O13" s="236"/>
      <c r="P13" s="239">
        <v>42339</v>
      </c>
      <c r="Q13" s="240">
        <v>56584</v>
      </c>
      <c r="R13" s="241" t="s">
        <v>232</v>
      </c>
    </row>
    <row r="14" spans="1:18">
      <c r="A14" s="229" t="s">
        <v>243</v>
      </c>
      <c r="B14" s="230" t="s">
        <v>244</v>
      </c>
      <c r="C14" s="230" t="s">
        <v>227</v>
      </c>
      <c r="D14" s="231" t="s">
        <v>227</v>
      </c>
      <c r="E14" s="230" t="s">
        <v>228</v>
      </c>
      <c r="F14" s="231" t="s">
        <v>229</v>
      </c>
      <c r="G14" s="232">
        <v>2500000000</v>
      </c>
      <c r="H14" s="233">
        <v>-2500000000</v>
      </c>
      <c r="I14" s="232">
        <v>0</v>
      </c>
      <c r="J14" s="234" t="s">
        <v>230</v>
      </c>
      <c r="K14" s="235">
        <v>1.2500000000000001E-2</v>
      </c>
      <c r="L14" s="243"/>
      <c r="M14" s="243"/>
      <c r="N14" s="238"/>
      <c r="O14" s="236"/>
      <c r="P14" s="239">
        <v>42339</v>
      </c>
      <c r="Q14" s="240">
        <v>56584</v>
      </c>
      <c r="R14" s="241" t="s">
        <v>232</v>
      </c>
    </row>
    <row r="15" spans="1:18">
      <c r="A15" s="229" t="s">
        <v>245</v>
      </c>
      <c r="B15" s="230" t="s">
        <v>246</v>
      </c>
      <c r="C15" s="230" t="s">
        <v>227</v>
      </c>
      <c r="D15" s="231" t="s">
        <v>227</v>
      </c>
      <c r="E15" s="230" t="s">
        <v>228</v>
      </c>
      <c r="F15" s="231" t="s">
        <v>229</v>
      </c>
      <c r="G15" s="232">
        <v>2500000000</v>
      </c>
      <c r="H15" s="233">
        <v>-2500000000</v>
      </c>
      <c r="I15" s="232">
        <v>0</v>
      </c>
      <c r="J15" s="234" t="s">
        <v>230</v>
      </c>
      <c r="K15" s="235">
        <v>1.2500000000000001E-2</v>
      </c>
      <c r="L15" s="243"/>
      <c r="M15" s="243"/>
      <c r="N15" s="238"/>
      <c r="O15" s="236"/>
      <c r="P15" s="239">
        <v>42339</v>
      </c>
      <c r="Q15" s="240">
        <v>56584</v>
      </c>
      <c r="R15" s="241" t="s">
        <v>232</v>
      </c>
    </row>
    <row r="16" spans="1:18">
      <c r="A16" s="229" t="s">
        <v>247</v>
      </c>
      <c r="B16" s="230" t="s">
        <v>248</v>
      </c>
      <c r="C16" s="230" t="s">
        <v>227</v>
      </c>
      <c r="D16" s="231" t="s">
        <v>227</v>
      </c>
      <c r="E16" s="230" t="s">
        <v>228</v>
      </c>
      <c r="F16" s="231" t="s">
        <v>229</v>
      </c>
      <c r="G16" s="232">
        <v>2500000000</v>
      </c>
      <c r="H16" s="233">
        <v>-1913000000</v>
      </c>
      <c r="I16" s="232">
        <v>587000000</v>
      </c>
      <c r="J16" s="234" t="s">
        <v>230</v>
      </c>
      <c r="K16" s="235">
        <v>1.2500000000000001E-2</v>
      </c>
      <c r="L16" s="242">
        <v>1.83625E-2</v>
      </c>
      <c r="M16" s="237" t="s">
        <v>529</v>
      </c>
      <c r="N16" s="238">
        <v>42356</v>
      </c>
      <c r="O16" s="236">
        <v>2687314.1438356163</v>
      </c>
      <c r="P16" s="239">
        <v>42430</v>
      </c>
      <c r="Q16" s="240">
        <v>56584</v>
      </c>
      <c r="R16" s="241" t="s">
        <v>232</v>
      </c>
    </row>
    <row r="17" spans="1:19">
      <c r="A17" s="229" t="s">
        <v>249</v>
      </c>
      <c r="B17" s="230" t="s">
        <v>250</v>
      </c>
      <c r="C17" s="230" t="s">
        <v>227</v>
      </c>
      <c r="D17" s="231" t="s">
        <v>227</v>
      </c>
      <c r="E17" s="230" t="s">
        <v>228</v>
      </c>
      <c r="F17" s="231" t="s">
        <v>229</v>
      </c>
      <c r="G17" s="232">
        <v>1549000000</v>
      </c>
      <c r="H17" s="233">
        <v>-1156000000</v>
      </c>
      <c r="I17" s="232">
        <v>393000000</v>
      </c>
      <c r="J17" s="234" t="s">
        <v>230</v>
      </c>
      <c r="K17" s="235">
        <v>1.2500000000000001E-2</v>
      </c>
      <c r="L17" s="242">
        <v>1.83625E-2</v>
      </c>
      <c r="M17" s="237" t="s">
        <v>529</v>
      </c>
      <c r="N17" s="238">
        <v>42356</v>
      </c>
      <c r="O17" s="236">
        <v>1799172.8424657534</v>
      </c>
      <c r="P17" s="239">
        <v>42339</v>
      </c>
      <c r="Q17" s="240">
        <v>56584</v>
      </c>
      <c r="R17" s="241" t="s">
        <v>240</v>
      </c>
    </row>
    <row r="18" spans="1:19">
      <c r="A18" s="229" t="s">
        <v>251</v>
      </c>
      <c r="B18" s="230" t="s">
        <v>252</v>
      </c>
      <c r="C18" s="231" t="s">
        <v>253</v>
      </c>
      <c r="D18" s="230" t="s">
        <v>253</v>
      </c>
      <c r="E18" s="230" t="s">
        <v>228</v>
      </c>
      <c r="F18" s="231" t="s">
        <v>229</v>
      </c>
      <c r="G18" s="232">
        <v>1385715000</v>
      </c>
      <c r="H18" s="233">
        <v>-1142714790</v>
      </c>
      <c r="I18" s="232">
        <v>243000210</v>
      </c>
      <c r="J18" s="234" t="s">
        <v>230</v>
      </c>
      <c r="K18" s="235">
        <v>8.9999999999999993E-3</v>
      </c>
      <c r="L18" s="242">
        <v>1.4862499999999999E-2</v>
      </c>
      <c r="M18" s="237" t="s">
        <v>529</v>
      </c>
      <c r="N18" s="238">
        <v>42356</v>
      </c>
      <c r="O18" s="236">
        <v>900423.18493150687</v>
      </c>
      <c r="P18" s="239">
        <v>42430</v>
      </c>
      <c r="Q18" s="240">
        <v>56584</v>
      </c>
      <c r="R18" s="241" t="s">
        <v>240</v>
      </c>
    </row>
    <row r="19" spans="1:19">
      <c r="A19" s="229" t="s">
        <v>254</v>
      </c>
      <c r="B19" s="230" t="s">
        <v>255</v>
      </c>
      <c r="C19" s="231" t="s">
        <v>253</v>
      </c>
      <c r="D19" s="230" t="s">
        <v>253</v>
      </c>
      <c r="E19" s="230" t="s">
        <v>228</v>
      </c>
      <c r="F19" s="231" t="s">
        <v>229</v>
      </c>
      <c r="G19" s="232">
        <v>1742774000</v>
      </c>
      <c r="H19" s="233">
        <v>-1441773986</v>
      </c>
      <c r="I19" s="232">
        <v>301000014</v>
      </c>
      <c r="J19" s="234" t="s">
        <v>230</v>
      </c>
      <c r="K19" s="235">
        <v>8.9999999999999993E-3</v>
      </c>
      <c r="L19" s="242">
        <v>1.4862499999999999E-2</v>
      </c>
      <c r="M19" s="237" t="s">
        <v>529</v>
      </c>
      <c r="N19" s="238">
        <v>42356</v>
      </c>
      <c r="O19" s="236">
        <v>1115339.006849315</v>
      </c>
      <c r="P19" s="239">
        <v>42430</v>
      </c>
      <c r="Q19" s="240">
        <v>56584</v>
      </c>
      <c r="R19" s="241" t="s">
        <v>240</v>
      </c>
    </row>
    <row r="20" spans="1:19" ht="12.75" thickBot="1">
      <c r="A20" s="244"/>
      <c r="B20" s="245"/>
      <c r="C20" s="246"/>
      <c r="D20" s="245"/>
      <c r="E20" s="245"/>
      <c r="F20" s="246"/>
      <c r="G20" s="245"/>
      <c r="H20" s="246"/>
      <c r="I20" s="245"/>
      <c r="J20" s="246"/>
      <c r="K20" s="245"/>
      <c r="L20" s="246"/>
      <c r="M20" s="245"/>
      <c r="N20" s="246"/>
      <c r="O20" s="247"/>
      <c r="P20" s="246"/>
      <c r="Q20" s="245"/>
      <c r="R20" s="248"/>
    </row>
    <row r="21" spans="1:19">
      <c r="A21" s="211"/>
      <c r="B21" s="213"/>
      <c r="C21" s="213"/>
      <c r="D21" s="213"/>
      <c r="E21" s="213"/>
      <c r="F21" s="213"/>
      <c r="G21" s="213"/>
      <c r="H21" s="213"/>
      <c r="I21" s="213"/>
      <c r="J21" s="213"/>
      <c r="K21" s="213"/>
      <c r="L21" s="213"/>
      <c r="M21" s="213"/>
      <c r="N21" s="213"/>
      <c r="O21" s="567"/>
      <c r="P21" s="213"/>
      <c r="Q21" s="213"/>
      <c r="R21" s="213"/>
    </row>
    <row r="22" spans="1:19">
      <c r="A22" s="211"/>
      <c r="B22" s="213"/>
      <c r="C22" s="213"/>
      <c r="D22" s="213"/>
      <c r="E22" s="213"/>
      <c r="F22" s="213"/>
      <c r="G22" s="213"/>
      <c r="H22" s="213"/>
      <c r="I22" s="213"/>
      <c r="J22" s="213"/>
      <c r="K22" s="213"/>
      <c r="L22" s="213"/>
      <c r="M22" s="213"/>
      <c r="N22" s="213"/>
      <c r="O22" s="567"/>
      <c r="P22" s="213"/>
      <c r="Q22" s="213"/>
      <c r="R22" s="213"/>
    </row>
    <row r="23" spans="1:19">
      <c r="A23" s="211" t="s">
        <v>496</v>
      </c>
      <c r="B23" s="39"/>
      <c r="C23" s="39"/>
      <c r="D23" s="39"/>
      <c r="E23" s="39"/>
      <c r="F23" s="249"/>
      <c r="G23" s="162"/>
      <c r="H23" s="162"/>
      <c r="I23" s="162"/>
      <c r="J23" s="162"/>
      <c r="K23" s="162"/>
      <c r="L23" s="213"/>
      <c r="M23" s="213"/>
      <c r="N23" s="213"/>
      <c r="O23" s="567"/>
      <c r="P23" s="213"/>
      <c r="Q23" s="213"/>
      <c r="R23" s="213"/>
    </row>
    <row r="24" spans="1:19" ht="12.75" thickBot="1">
      <c r="A24" s="208"/>
      <c r="B24" s="162"/>
      <c r="C24" s="162"/>
      <c r="D24" s="162"/>
      <c r="E24" s="162"/>
      <c r="F24" s="252"/>
      <c r="G24" s="122"/>
      <c r="H24" s="253"/>
      <c r="I24" s="253"/>
      <c r="J24" s="254"/>
      <c r="K24" s="255"/>
      <c r="L24" s="213"/>
      <c r="M24" s="213"/>
      <c r="N24" s="213"/>
      <c r="O24" s="567"/>
      <c r="P24" s="213"/>
      <c r="Q24" s="213"/>
      <c r="R24" s="213"/>
    </row>
    <row r="25" spans="1:19" ht="13.5" customHeight="1">
      <c r="A25" s="904" t="s">
        <v>256</v>
      </c>
      <c r="B25" s="908" t="s">
        <v>257</v>
      </c>
      <c r="C25" s="908" t="s">
        <v>258</v>
      </c>
      <c r="D25" s="908" t="s">
        <v>259</v>
      </c>
      <c r="E25" s="908" t="s">
        <v>260</v>
      </c>
      <c r="F25" s="252"/>
      <c r="G25" s="122"/>
      <c r="H25" s="253"/>
      <c r="I25" s="253"/>
      <c r="J25" s="254"/>
      <c r="K25" s="255"/>
      <c r="L25" s="213"/>
      <c r="M25" s="213"/>
      <c r="N25" s="213"/>
      <c r="O25" s="567"/>
      <c r="P25" s="213"/>
      <c r="Q25" s="213"/>
      <c r="R25" s="213"/>
    </row>
    <row r="26" spans="1:19" ht="13.5" customHeight="1" thickBot="1">
      <c r="A26" s="905"/>
      <c r="B26" s="909"/>
      <c r="C26" s="909"/>
      <c r="D26" s="909"/>
      <c r="E26" s="909"/>
      <c r="F26" s="252"/>
      <c r="G26" s="122"/>
      <c r="H26" s="253"/>
      <c r="I26" s="253"/>
      <c r="J26" s="254"/>
      <c r="K26" s="255"/>
      <c r="L26" s="213"/>
      <c r="M26" s="213"/>
      <c r="N26" s="213"/>
      <c r="O26" s="567"/>
      <c r="P26" s="213"/>
      <c r="Q26" s="213"/>
      <c r="R26" s="213"/>
    </row>
    <row r="27" spans="1:19">
      <c r="A27" s="261"/>
      <c r="B27" s="262"/>
      <c r="C27" s="162"/>
      <c r="D27" s="262"/>
      <c r="E27" s="263"/>
      <c r="F27" s="252"/>
      <c r="G27" s="122"/>
      <c r="H27" s="253"/>
      <c r="I27" s="253"/>
      <c r="J27" s="254"/>
      <c r="K27" s="255"/>
      <c r="L27" s="213"/>
      <c r="M27" s="213"/>
      <c r="N27" s="213"/>
      <c r="O27" s="567"/>
      <c r="P27" s="213"/>
      <c r="Q27" s="213"/>
      <c r="R27" s="213"/>
    </row>
    <row r="28" spans="1:19">
      <c r="A28" s="261" t="s">
        <v>261</v>
      </c>
      <c r="B28" s="264">
        <v>0</v>
      </c>
      <c r="C28" s="264" t="s">
        <v>231</v>
      </c>
      <c r="D28" s="264" t="s">
        <v>231</v>
      </c>
      <c r="E28" s="264" t="s">
        <v>231</v>
      </c>
      <c r="F28" s="265"/>
      <c r="G28" s="122"/>
      <c r="H28" s="122"/>
      <c r="I28" s="122"/>
      <c r="J28" s="122"/>
      <c r="K28" s="255"/>
      <c r="L28" s="213"/>
      <c r="M28" s="213"/>
      <c r="N28" s="213"/>
      <c r="O28" s="567"/>
      <c r="P28" s="213"/>
      <c r="Q28" s="213"/>
      <c r="R28" s="213"/>
    </row>
    <row r="29" spans="1:19">
      <c r="A29" s="261" t="s">
        <v>262</v>
      </c>
      <c r="B29" s="264">
        <v>0</v>
      </c>
      <c r="C29" s="264" t="s">
        <v>231</v>
      </c>
      <c r="D29" s="264" t="s">
        <v>231</v>
      </c>
      <c r="E29" s="264" t="s">
        <v>231</v>
      </c>
      <c r="F29" s="249"/>
      <c r="G29" s="122"/>
      <c r="H29" s="122"/>
      <c r="I29" s="122"/>
      <c r="J29" s="122"/>
      <c r="K29" s="255"/>
      <c r="L29" s="213"/>
      <c r="M29" s="213"/>
      <c r="N29" s="213"/>
      <c r="O29" s="567"/>
      <c r="P29" s="213"/>
      <c r="Q29" s="213"/>
      <c r="R29" s="213"/>
    </row>
    <row r="30" spans="1:19">
      <c r="A30" s="261" t="s">
        <v>263</v>
      </c>
      <c r="B30" s="264">
        <v>0</v>
      </c>
      <c r="C30" s="264" t="s">
        <v>231</v>
      </c>
      <c r="D30" s="264" t="s">
        <v>231</v>
      </c>
      <c r="E30" s="264" t="s">
        <v>231</v>
      </c>
      <c r="F30" s="249"/>
      <c r="G30" s="122"/>
      <c r="H30" s="122"/>
      <c r="I30" s="122"/>
      <c r="J30" s="122"/>
      <c r="K30" s="255"/>
      <c r="L30" s="213"/>
      <c r="M30" s="213"/>
      <c r="N30" s="213"/>
      <c r="O30" s="567"/>
      <c r="P30" s="213"/>
      <c r="Q30" s="213"/>
      <c r="R30" s="213"/>
    </row>
    <row r="31" spans="1:19">
      <c r="A31" s="261" t="s">
        <v>264</v>
      </c>
      <c r="B31" s="264">
        <v>740616626.26792932</v>
      </c>
      <c r="C31" s="289">
        <v>0.27794488584482974</v>
      </c>
      <c r="D31" s="267">
        <v>0.20415701564947336</v>
      </c>
      <c r="E31" s="267">
        <v>0.21854182297970767</v>
      </c>
      <c r="F31" s="265"/>
      <c r="G31" s="821"/>
      <c r="H31" s="162"/>
      <c r="I31" s="162"/>
      <c r="J31" s="162"/>
      <c r="K31" s="255"/>
      <c r="L31" s="213"/>
      <c r="M31" s="213"/>
      <c r="N31" s="213"/>
      <c r="O31" s="567"/>
      <c r="P31" s="213"/>
      <c r="Q31" s="213"/>
      <c r="R31" s="213"/>
      <c r="S31" s="259"/>
    </row>
    <row r="32" spans="1:19">
      <c r="A32" s="261" t="s">
        <v>265</v>
      </c>
      <c r="B32" s="264">
        <v>400000000</v>
      </c>
      <c r="C32" s="289">
        <v>0.15011539087121653</v>
      </c>
      <c r="D32" s="267">
        <v>0.20415701564947336</v>
      </c>
      <c r="E32" s="267">
        <v>0.21854182297970767</v>
      </c>
      <c r="F32" s="249"/>
      <c r="G32" s="821"/>
      <c r="H32" s="162"/>
      <c r="I32" s="162"/>
      <c r="J32" s="162"/>
      <c r="K32" s="255"/>
      <c r="L32" s="213"/>
      <c r="M32" s="213"/>
      <c r="N32" s="213"/>
      <c r="O32" s="567"/>
      <c r="P32" s="213"/>
      <c r="Q32" s="213"/>
      <c r="R32" s="213"/>
      <c r="S32" s="259"/>
    </row>
    <row r="33" spans="1:19">
      <c r="A33" s="261" t="s">
        <v>266</v>
      </c>
      <c r="B33" s="730">
        <v>0</v>
      </c>
      <c r="C33" s="264">
        <v>0</v>
      </c>
      <c r="D33" s="264" t="s">
        <v>231</v>
      </c>
      <c r="E33" s="264" t="s">
        <v>231</v>
      </c>
      <c r="F33" s="249"/>
      <c r="G33" s="821"/>
      <c r="H33" s="162"/>
      <c r="I33" s="162"/>
      <c r="J33" s="162"/>
      <c r="K33" s="255"/>
      <c r="L33" s="213"/>
      <c r="M33" s="213"/>
      <c r="N33" s="213"/>
      <c r="O33" s="567"/>
      <c r="P33" s="213"/>
      <c r="Q33" s="213"/>
      <c r="R33" s="213"/>
      <c r="S33" s="162"/>
    </row>
    <row r="34" spans="1:19">
      <c r="A34" s="261" t="s">
        <v>267</v>
      </c>
      <c r="B34" s="730">
        <v>0</v>
      </c>
      <c r="C34" s="264">
        <v>0</v>
      </c>
      <c r="D34" s="264" t="s">
        <v>231</v>
      </c>
      <c r="E34" s="264" t="s">
        <v>231</v>
      </c>
      <c r="F34" s="249"/>
      <c r="G34" s="821"/>
      <c r="H34" s="39"/>
      <c r="I34" s="39"/>
      <c r="J34" s="39"/>
      <c r="K34" s="255"/>
      <c r="L34" s="213"/>
      <c r="M34" s="213"/>
      <c r="N34" s="213"/>
      <c r="O34" s="567"/>
      <c r="P34" s="213"/>
      <c r="Q34" s="213"/>
      <c r="R34" s="213"/>
    </row>
    <row r="35" spans="1:19">
      <c r="A35" s="261" t="s">
        <v>268</v>
      </c>
      <c r="B35" s="730">
        <v>0</v>
      </c>
      <c r="C35" s="264">
        <v>0</v>
      </c>
      <c r="D35" s="264" t="s">
        <v>231</v>
      </c>
      <c r="E35" s="264" t="s">
        <v>231</v>
      </c>
      <c r="F35" s="249"/>
      <c r="G35" s="821"/>
      <c r="H35" s="39"/>
      <c r="I35" s="39"/>
      <c r="J35" s="39"/>
      <c r="K35" s="255"/>
      <c r="L35" s="213"/>
      <c r="M35" s="213"/>
      <c r="N35" s="213"/>
      <c r="O35" s="567"/>
      <c r="P35" s="213"/>
      <c r="Q35" s="213"/>
      <c r="R35" s="213"/>
    </row>
    <row r="36" spans="1:19">
      <c r="A36" s="261" t="s">
        <v>269</v>
      </c>
      <c r="B36" s="264">
        <v>587000000</v>
      </c>
      <c r="C36" s="289">
        <v>0.22029433610351024</v>
      </c>
      <c r="D36" s="267">
        <v>0.20415701564947336</v>
      </c>
      <c r="E36" s="267">
        <v>0.21854182297970767</v>
      </c>
      <c r="F36" s="249"/>
      <c r="G36" s="821"/>
      <c r="H36" s="39"/>
      <c r="I36" s="39"/>
      <c r="J36" s="39"/>
      <c r="K36" s="255"/>
      <c r="L36" s="213"/>
      <c r="M36" s="213"/>
      <c r="N36" s="213"/>
      <c r="O36" s="567"/>
      <c r="P36" s="213"/>
      <c r="Q36" s="213"/>
      <c r="R36" s="213"/>
    </row>
    <row r="37" spans="1:19">
      <c r="A37" s="261" t="s">
        <v>270</v>
      </c>
      <c r="B37" s="264">
        <v>393000000</v>
      </c>
      <c r="C37" s="289">
        <v>0.14748837153097022</v>
      </c>
      <c r="D37" s="267">
        <v>0.20415701564947336</v>
      </c>
      <c r="E37" s="267">
        <v>0.21854182297970767</v>
      </c>
      <c r="F37" s="249"/>
      <c r="G37" s="821"/>
      <c r="H37" s="39"/>
      <c r="I37" s="39"/>
      <c r="J37" s="39"/>
      <c r="K37" s="39"/>
      <c r="L37" s="213"/>
      <c r="M37" s="213"/>
      <c r="N37" s="213"/>
      <c r="O37" s="567"/>
      <c r="P37" s="213"/>
      <c r="Q37" s="213"/>
      <c r="R37" s="213"/>
    </row>
    <row r="38" spans="1:19">
      <c r="A38" s="261" t="s">
        <v>271</v>
      </c>
      <c r="B38" s="264">
        <v>243000210</v>
      </c>
      <c r="C38" s="289">
        <v>9.1195178764844245E-2</v>
      </c>
      <c r="D38" s="264" t="s">
        <v>231</v>
      </c>
      <c r="E38" s="264" t="s">
        <v>231</v>
      </c>
      <c r="F38" s="249"/>
      <c r="G38" s="821"/>
      <c r="H38" s="39"/>
      <c r="I38" s="39"/>
      <c r="J38" s="39"/>
      <c r="K38" s="39"/>
      <c r="L38" s="213"/>
      <c r="M38" s="213"/>
      <c r="N38" s="213"/>
      <c r="O38" s="567"/>
      <c r="P38" s="213"/>
      <c r="Q38" s="213"/>
      <c r="R38" s="213"/>
    </row>
    <row r="39" spans="1:19">
      <c r="A39" s="261" t="s">
        <v>272</v>
      </c>
      <c r="B39" s="264">
        <v>301000014</v>
      </c>
      <c r="C39" s="289">
        <v>0.11296183688462912</v>
      </c>
      <c r="D39" s="264" t="s">
        <v>231</v>
      </c>
      <c r="E39" s="264" t="s">
        <v>231</v>
      </c>
      <c r="F39" s="249"/>
      <c r="G39" s="821"/>
      <c r="H39" s="39"/>
      <c r="I39" s="39"/>
      <c r="J39" s="39"/>
      <c r="K39" s="39"/>
      <c r="L39" s="39"/>
      <c r="M39" s="39"/>
      <c r="N39" s="39"/>
      <c r="O39" s="39"/>
      <c r="P39" s="39"/>
      <c r="Q39" s="39"/>
    </row>
    <row r="40" spans="1:19" ht="12.75" thickBot="1">
      <c r="A40" s="261"/>
      <c r="B40" s="269"/>
      <c r="C40" s="266"/>
      <c r="D40" s="270">
        <v>0</v>
      </c>
      <c r="E40" s="271"/>
      <c r="F40" s="272"/>
      <c r="G40" s="273"/>
      <c r="H40" s="273"/>
      <c r="I40" s="273"/>
      <c r="J40" s="273"/>
      <c r="K40" s="273"/>
      <c r="L40" s="273"/>
      <c r="M40" s="273"/>
      <c r="N40" s="273"/>
      <c r="O40" s="273"/>
      <c r="P40" s="273"/>
      <c r="Q40" s="273"/>
    </row>
    <row r="41" spans="1:19">
      <c r="A41" s="261"/>
      <c r="B41" s="274">
        <f>SUM(B28:B40)</f>
        <v>2664616850.2679291</v>
      </c>
      <c r="C41" s="275">
        <f>SUM(C31:C40)</f>
        <v>1.0000000000000002</v>
      </c>
      <c r="D41" s="276"/>
      <c r="E41" s="277"/>
      <c r="F41" s="265"/>
      <c r="G41" s="162"/>
      <c r="H41" s="162"/>
      <c r="I41" s="162"/>
      <c r="J41" s="162"/>
      <c r="K41" s="162"/>
      <c r="L41" s="162"/>
      <c r="M41" s="162"/>
      <c r="N41" s="162"/>
      <c r="O41" s="162"/>
      <c r="P41" s="162"/>
      <c r="Q41" s="162"/>
    </row>
    <row r="42" spans="1:19" ht="12.75" thickBot="1">
      <c r="A42" s="261"/>
      <c r="B42" s="278"/>
      <c r="C42" s="279"/>
      <c r="D42" s="280"/>
      <c r="E42" s="281"/>
      <c r="F42" s="265"/>
      <c r="G42" s="122"/>
      <c r="H42" s="122"/>
      <c r="I42" s="122"/>
      <c r="J42" s="122"/>
      <c r="K42" s="282"/>
      <c r="L42" s="256"/>
      <c r="M42" s="257"/>
      <c r="N42" s="257"/>
      <c r="O42" s="283"/>
      <c r="P42" s="259"/>
      <c r="Q42" s="259"/>
    </row>
    <row r="43" spans="1:19">
      <c r="A43" s="284"/>
      <c r="B43" s="285"/>
      <c r="C43" s="286"/>
      <c r="D43" s="285"/>
      <c r="E43" s="287"/>
      <c r="F43" s="265"/>
      <c r="G43" s="122"/>
      <c r="H43" s="122"/>
      <c r="I43" s="122"/>
      <c r="J43" s="122"/>
      <c r="K43" s="282"/>
      <c r="L43" s="256"/>
      <c r="M43" s="257"/>
      <c r="N43" s="257"/>
      <c r="O43" s="283"/>
      <c r="P43" s="259"/>
      <c r="Q43" s="259"/>
    </row>
    <row r="44" spans="1:19">
      <c r="A44" s="261" t="s">
        <v>273</v>
      </c>
      <c r="B44" s="288">
        <v>38330000</v>
      </c>
      <c r="C44" s="289">
        <f>B44/B41</f>
        <v>1.4384807330234324E-2</v>
      </c>
      <c r="D44" s="280"/>
      <c r="E44" s="281"/>
      <c r="F44" s="162"/>
      <c r="G44" s="822"/>
      <c r="H44" s="162"/>
      <c r="I44" s="162"/>
      <c r="J44" s="162"/>
      <c r="K44" s="162"/>
      <c r="L44" s="162"/>
      <c r="M44" s="162"/>
      <c r="N44" s="162"/>
      <c r="O44" s="162"/>
      <c r="P44" s="162"/>
      <c r="Q44" s="162"/>
    </row>
    <row r="45" spans="1:19" ht="12.75" thickBot="1">
      <c r="A45" s="290"/>
      <c r="B45" s="291"/>
      <c r="C45" s="206"/>
      <c r="D45" s="291"/>
      <c r="E45" s="292"/>
      <c r="F45" s="39"/>
      <c r="G45" s="162"/>
      <c r="H45" s="162"/>
      <c r="I45" s="162"/>
      <c r="J45" s="162"/>
      <c r="K45" s="162"/>
      <c r="L45" s="258"/>
      <c r="M45" s="258"/>
      <c r="N45" s="250"/>
      <c r="O45" s="251"/>
      <c r="P45" s="39"/>
      <c r="Q45" s="42"/>
    </row>
    <row r="46" spans="1:19">
      <c r="A46" s="109" t="s">
        <v>274</v>
      </c>
      <c r="B46" s="39"/>
      <c r="C46" s="39"/>
      <c r="D46" s="39"/>
      <c r="E46" s="39"/>
      <c r="F46" s="39"/>
      <c r="G46" s="162"/>
      <c r="H46" s="162"/>
      <c r="I46" s="162"/>
      <c r="J46" s="162"/>
      <c r="K46" s="162"/>
      <c r="L46" s="258"/>
      <c r="M46" s="258"/>
      <c r="N46" s="250"/>
      <c r="O46" s="251"/>
      <c r="P46" s="39"/>
      <c r="Q46" s="42"/>
    </row>
    <row r="47" spans="1:19" ht="12.75" thickBot="1">
      <c r="A47" s="208"/>
      <c r="B47" s="39"/>
      <c r="C47" s="39"/>
      <c r="D47" s="39"/>
      <c r="E47" s="39"/>
      <c r="F47" s="39"/>
      <c r="G47" s="162"/>
      <c r="H47" s="162"/>
      <c r="I47" s="162"/>
      <c r="J47" s="162"/>
      <c r="K47" s="162"/>
      <c r="L47" s="258"/>
      <c r="M47" s="258"/>
      <c r="N47" s="250"/>
      <c r="O47" s="251"/>
      <c r="P47" s="39"/>
      <c r="Q47" s="42"/>
    </row>
    <row r="48" spans="1:19">
      <c r="A48" s="902" t="s">
        <v>275</v>
      </c>
      <c r="B48" s="293"/>
      <c r="C48" s="39"/>
      <c r="D48" s="39"/>
      <c r="E48" s="39"/>
      <c r="F48" s="39"/>
      <c r="G48" s="162"/>
      <c r="H48" s="162"/>
      <c r="I48" s="162"/>
      <c r="J48" s="162"/>
      <c r="K48" s="162"/>
      <c r="L48" s="258"/>
      <c r="M48" s="258"/>
      <c r="N48" s="250"/>
      <c r="O48" s="251"/>
      <c r="P48" s="39"/>
      <c r="Q48" s="42"/>
    </row>
    <row r="49" spans="1:17" ht="13.5" customHeight="1" thickBot="1">
      <c r="A49" s="903"/>
      <c r="B49" s="294"/>
      <c r="C49" s="208"/>
      <c r="D49" s="208"/>
      <c r="E49" s="208"/>
      <c r="F49" s="208"/>
      <c r="G49" s="208"/>
      <c r="H49" s="208"/>
      <c r="I49" s="208"/>
      <c r="J49" s="208"/>
      <c r="K49" s="208"/>
      <c r="L49" s="208"/>
      <c r="M49" s="208"/>
      <c r="N49" s="208"/>
      <c r="O49" s="208"/>
      <c r="P49" s="208"/>
      <c r="Q49" s="208"/>
    </row>
    <row r="50" spans="1:17">
      <c r="A50" s="295" t="s">
        <v>276</v>
      </c>
      <c r="B50" s="296">
        <v>38330000</v>
      </c>
      <c r="C50" s="208"/>
      <c r="D50" s="208"/>
      <c r="E50" s="208"/>
      <c r="F50" s="208"/>
      <c r="G50" s="208"/>
      <c r="H50" s="208"/>
      <c r="I50" s="208"/>
      <c r="J50" s="208"/>
      <c r="K50" s="208"/>
      <c r="L50" s="208"/>
      <c r="M50" s="208"/>
      <c r="N50" s="208"/>
      <c r="O50" s="208"/>
      <c r="P50" s="208"/>
      <c r="Q50" s="208"/>
    </row>
    <row r="51" spans="1:17">
      <c r="A51" s="295" t="s">
        <v>277</v>
      </c>
      <c r="B51" s="297">
        <v>0</v>
      </c>
      <c r="C51" s="208"/>
      <c r="D51" s="208"/>
      <c r="E51" s="208"/>
      <c r="F51" s="208"/>
      <c r="G51" s="208"/>
      <c r="H51" s="208"/>
      <c r="I51" s="208"/>
      <c r="J51" s="208"/>
      <c r="K51" s="208"/>
      <c r="L51" s="208"/>
      <c r="M51" s="208"/>
      <c r="N51" s="208"/>
      <c r="O51" s="208"/>
      <c r="P51" s="208"/>
      <c r="Q51" s="208"/>
    </row>
    <row r="52" spans="1:17">
      <c r="A52" s="295" t="s">
        <v>278</v>
      </c>
      <c r="B52" s="297">
        <v>0</v>
      </c>
      <c r="C52" s="208"/>
      <c r="D52" s="208"/>
      <c r="E52" s="208"/>
      <c r="F52" s="208"/>
      <c r="G52" s="208"/>
      <c r="H52" s="208"/>
      <c r="I52" s="208"/>
      <c r="J52" s="208"/>
      <c r="K52" s="208"/>
      <c r="L52" s="208"/>
      <c r="M52" s="208"/>
      <c r="N52" s="208"/>
      <c r="O52" s="208"/>
      <c r="P52" s="208"/>
      <c r="Q52" s="208"/>
    </row>
    <row r="53" spans="1:17" ht="12.75" thickBot="1">
      <c r="A53" s="298" t="s">
        <v>279</v>
      </c>
      <c r="B53" s="299">
        <v>38330000</v>
      </c>
      <c r="C53" s="208"/>
      <c r="D53" s="208"/>
      <c r="E53" s="208"/>
      <c r="F53" s="208"/>
      <c r="G53" s="208"/>
      <c r="H53" s="208"/>
      <c r="I53" s="208"/>
      <c r="J53" s="208"/>
      <c r="K53" s="208"/>
      <c r="L53" s="208"/>
      <c r="M53" s="208"/>
      <c r="N53" s="208"/>
      <c r="O53" s="208"/>
      <c r="P53" s="208"/>
      <c r="Q53" s="208"/>
    </row>
    <row r="54" spans="1:17" ht="12.75" thickBot="1">
      <c r="A54" s="211"/>
      <c r="B54" s="211"/>
      <c r="C54" s="208"/>
      <c r="D54" s="208"/>
      <c r="E54" s="208"/>
      <c r="F54" s="208"/>
      <c r="G54" s="208"/>
      <c r="H54" s="208"/>
      <c r="I54" s="208"/>
      <c r="J54" s="208"/>
      <c r="K54" s="208"/>
      <c r="L54" s="208"/>
      <c r="M54" s="208"/>
      <c r="N54" s="208"/>
      <c r="O54" s="208"/>
      <c r="P54" s="208"/>
      <c r="Q54" s="208"/>
    </row>
    <row r="55" spans="1:17">
      <c r="A55" s="904" t="s">
        <v>280</v>
      </c>
      <c r="B55" s="300"/>
      <c r="C55" s="208"/>
      <c r="D55" s="208"/>
      <c r="E55" s="208"/>
      <c r="F55" s="208"/>
      <c r="G55" s="208"/>
      <c r="H55" s="208"/>
      <c r="I55" s="208"/>
      <c r="J55" s="208"/>
      <c r="K55" s="208"/>
      <c r="L55" s="208"/>
      <c r="M55" s="208"/>
      <c r="N55" s="208"/>
      <c r="O55" s="208"/>
      <c r="P55" s="208"/>
      <c r="Q55" s="208"/>
    </row>
    <row r="56" spans="1:17" ht="13.5" customHeight="1" thickBot="1">
      <c r="A56" s="905"/>
      <c r="B56" s="301"/>
      <c r="C56" s="208"/>
      <c r="D56" s="208"/>
      <c r="E56" s="208"/>
      <c r="F56" s="208"/>
      <c r="G56" s="208"/>
      <c r="H56" s="208"/>
      <c r="I56" s="208"/>
      <c r="J56" s="208"/>
      <c r="K56" s="208"/>
      <c r="L56" s="208"/>
      <c r="M56" s="208"/>
      <c r="N56" s="208"/>
      <c r="O56" s="208"/>
      <c r="P56" s="208"/>
      <c r="Q56" s="208"/>
    </row>
    <row r="57" spans="1:17">
      <c r="A57" s="216"/>
      <c r="B57" s="302"/>
      <c r="C57" s="208"/>
      <c r="D57" s="208"/>
      <c r="E57" s="208"/>
      <c r="F57" s="208"/>
      <c r="G57" s="208"/>
      <c r="H57" s="208"/>
      <c r="I57" s="208"/>
      <c r="J57" s="208"/>
      <c r="K57" s="208"/>
      <c r="L57" s="208"/>
      <c r="M57" s="208"/>
      <c r="N57" s="208"/>
      <c r="O57" s="208"/>
      <c r="P57" s="208"/>
      <c r="Q57" s="208"/>
    </row>
    <row r="58" spans="1:17" ht="12.75" thickBot="1">
      <c r="A58" s="303" t="s">
        <v>550</v>
      </c>
      <c r="B58" s="304">
        <v>1.8740278275475801E-2</v>
      </c>
      <c r="C58" s="208"/>
      <c r="D58" s="208"/>
      <c r="E58" s="208"/>
      <c r="F58" s="208"/>
      <c r="G58" s="208"/>
      <c r="H58" s="208"/>
      <c r="I58" s="208"/>
      <c r="J58" s="208"/>
      <c r="K58" s="208"/>
      <c r="L58" s="208"/>
      <c r="M58" s="208"/>
      <c r="N58" s="208"/>
      <c r="O58" s="208"/>
      <c r="P58" s="208"/>
      <c r="Q58" s="208"/>
    </row>
    <row r="59" spans="1:17">
      <c r="A59" s="846" t="s">
        <v>281</v>
      </c>
      <c r="B59" s="846"/>
      <c r="C59" s="208"/>
      <c r="D59" s="208"/>
      <c r="E59" s="208"/>
      <c r="F59" s="208"/>
      <c r="G59" s="208"/>
      <c r="H59" s="208"/>
      <c r="I59" s="208"/>
      <c r="J59" s="208"/>
      <c r="K59" s="208"/>
      <c r="L59" s="208"/>
      <c r="M59" s="208"/>
      <c r="N59" s="208"/>
      <c r="O59" s="208"/>
      <c r="P59" s="208"/>
      <c r="Q59" s="208"/>
    </row>
    <row r="60" spans="1:17">
      <c r="A60" s="906"/>
      <c r="B60" s="906"/>
      <c r="C60" s="208"/>
      <c r="D60" s="208"/>
      <c r="E60" s="208"/>
      <c r="F60" s="208"/>
      <c r="G60" s="208"/>
      <c r="H60" s="208"/>
      <c r="I60" s="208"/>
      <c r="J60" s="208"/>
      <c r="K60" s="208"/>
      <c r="L60" s="208"/>
      <c r="M60" s="208"/>
      <c r="N60" s="208"/>
      <c r="O60" s="208"/>
      <c r="P60" s="208"/>
      <c r="Q60" s="208"/>
    </row>
    <row r="61" spans="1:17">
      <c r="A61" s="208"/>
      <c r="B61" s="208"/>
      <c r="C61" s="208"/>
      <c r="D61" s="208"/>
      <c r="E61" s="208"/>
      <c r="F61" s="208"/>
      <c r="G61" s="208"/>
      <c r="H61" s="208"/>
      <c r="I61" s="208"/>
      <c r="J61" s="208"/>
      <c r="K61" s="208"/>
      <c r="L61" s="208"/>
      <c r="M61" s="208"/>
      <c r="N61" s="208"/>
      <c r="O61" s="208"/>
      <c r="P61" s="208"/>
      <c r="Q61" s="208"/>
    </row>
    <row r="62" spans="1:17">
      <c r="A62" s="208"/>
      <c r="B62" s="208"/>
      <c r="C62" s="208"/>
      <c r="D62" s="208"/>
      <c r="E62" s="208"/>
      <c r="F62" s="208"/>
      <c r="G62" s="208"/>
      <c r="H62" s="208"/>
      <c r="I62" s="208"/>
      <c r="J62" s="208"/>
      <c r="K62" s="208"/>
      <c r="L62" s="208"/>
      <c r="M62" s="208"/>
      <c r="N62" s="208"/>
      <c r="O62" s="208"/>
      <c r="P62" s="208"/>
      <c r="Q62" s="208"/>
    </row>
    <row r="63" spans="1:17">
      <c r="A63" s="208"/>
      <c r="B63" s="208"/>
      <c r="C63" s="208"/>
      <c r="D63" s="208"/>
      <c r="E63" s="208"/>
      <c r="F63" s="208"/>
      <c r="G63" s="208"/>
      <c r="H63" s="208"/>
      <c r="I63" s="208"/>
      <c r="J63" s="208"/>
      <c r="K63" s="208"/>
      <c r="L63" s="208"/>
      <c r="M63" s="208"/>
      <c r="N63" s="208"/>
      <c r="O63" s="208"/>
      <c r="P63" s="208"/>
      <c r="Q63" s="208"/>
    </row>
    <row r="64" spans="1:17">
      <c r="A64" s="208"/>
      <c r="B64" s="208"/>
      <c r="C64" s="208"/>
      <c r="D64" s="208"/>
      <c r="E64" s="208"/>
      <c r="F64" s="208"/>
      <c r="G64" s="208"/>
      <c r="H64" s="208"/>
      <c r="I64" s="208"/>
      <c r="J64" s="208"/>
      <c r="K64" s="208"/>
      <c r="L64" s="208"/>
      <c r="M64" s="208"/>
      <c r="N64" s="208"/>
      <c r="O64" s="208"/>
      <c r="P64" s="208"/>
      <c r="Q64" s="208"/>
    </row>
    <row r="65" spans="1:17">
      <c r="A65" s="208"/>
      <c r="B65" s="838"/>
      <c r="C65" s="208"/>
      <c r="D65" s="208"/>
      <c r="E65" s="208"/>
      <c r="F65" s="208"/>
      <c r="G65" s="208"/>
      <c r="H65" s="208"/>
      <c r="I65" s="208"/>
      <c r="J65" s="208"/>
      <c r="K65" s="208"/>
      <c r="L65" s="208"/>
      <c r="M65" s="208"/>
      <c r="N65" s="208"/>
      <c r="O65" s="208"/>
      <c r="P65" s="208"/>
      <c r="Q65" s="208"/>
    </row>
    <row r="66" spans="1:17">
      <c r="A66" s="208"/>
      <c r="B66" s="208"/>
      <c r="C66" s="208"/>
      <c r="D66" s="208"/>
      <c r="E66" s="208"/>
      <c r="F66" s="208"/>
      <c r="G66" s="208"/>
      <c r="H66" s="208"/>
      <c r="I66" s="208"/>
      <c r="J66" s="208"/>
      <c r="K66" s="208"/>
      <c r="L66" s="208"/>
      <c r="M66" s="208"/>
      <c r="N66" s="208"/>
      <c r="O66" s="208"/>
      <c r="P66" s="208"/>
      <c r="Q66" s="208"/>
    </row>
  </sheetData>
  <mergeCells count="9">
    <mergeCell ref="A48:A49"/>
    <mergeCell ref="A55:A56"/>
    <mergeCell ref="A59:B60"/>
    <mergeCell ref="G4:H4"/>
    <mergeCell ref="A25:A26"/>
    <mergeCell ref="B25:B26"/>
    <mergeCell ref="C25:C26"/>
    <mergeCell ref="D25:D26"/>
    <mergeCell ref="E25:E26"/>
  </mergeCells>
  <pageMargins left="0.70866141732283472" right="0.70866141732283472" top="0.74803149606299213" bottom="0.74803149606299213" header="0.31496062992125984" footer="0.31496062992125984"/>
  <pageSetup paperSize="8" scale="49" orientation="landscape" r:id="rId1"/>
  <headerFooter scaleWithDoc="0">
    <oddHeader>&amp;C&amp;8Langton Investors' Report - October 2015</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4"/>
  <sheetViews>
    <sheetView view="pageLayout" zoomScale="75" zoomScaleNormal="85" zoomScaleSheetLayoutView="55" zoomScalePageLayoutView="75" workbookViewId="0">
      <selection activeCell="A2" sqref="A2"/>
    </sheetView>
  </sheetViews>
  <sheetFormatPr defaultRowHeight="12"/>
  <cols>
    <col min="1" max="1" width="79.7109375" style="53" bestFit="1" customWidth="1"/>
    <col min="2" max="2" width="17.5703125" style="53" customWidth="1"/>
    <col min="3" max="3" width="17.42578125" style="53" customWidth="1"/>
    <col min="4" max="4" width="17.7109375" style="53" bestFit="1" customWidth="1"/>
    <col min="5" max="5" width="17.7109375" style="53" customWidth="1"/>
    <col min="6" max="6" width="15.5703125" style="53" customWidth="1"/>
    <col min="7" max="8" width="18.5703125" style="53" bestFit="1" customWidth="1"/>
    <col min="9" max="9" width="16.85546875" style="53" customWidth="1"/>
    <col min="10" max="10" width="17.28515625" style="53" customWidth="1"/>
    <col min="11" max="11" width="10.28515625" style="53" customWidth="1"/>
    <col min="12" max="12" width="12.140625" style="53" bestFit="1" customWidth="1"/>
    <col min="13" max="13" width="22.85546875" style="53" customWidth="1"/>
    <col min="14" max="14" width="13.5703125" style="53" bestFit="1" customWidth="1"/>
    <col min="15" max="15" width="14.85546875" style="53" customWidth="1"/>
    <col min="16" max="16" width="12.28515625" style="53" customWidth="1"/>
    <col min="17" max="17" width="12.140625" style="53" customWidth="1"/>
    <col min="18" max="18" width="10.7109375" style="53" customWidth="1"/>
    <col min="19" max="256" width="9.140625" style="53"/>
    <col min="257" max="257" width="51.7109375" style="53" customWidth="1"/>
    <col min="258" max="258" width="15.140625" style="53" bestFit="1" customWidth="1"/>
    <col min="259" max="259" width="17.42578125" style="53" customWidth="1"/>
    <col min="260" max="260" width="17.7109375" style="53" bestFit="1" customWidth="1"/>
    <col min="261" max="261" width="17.7109375" style="53" customWidth="1"/>
    <col min="262" max="262" width="15.5703125" style="53" customWidth="1"/>
    <col min="263" max="263" width="15" style="53" customWidth="1"/>
    <col min="264" max="264" width="17.42578125" style="53" customWidth="1"/>
    <col min="265" max="265" width="15.140625" style="53" bestFit="1" customWidth="1"/>
    <col min="266" max="267" width="9.42578125" style="53" bestFit="1" customWidth="1"/>
    <col min="268" max="268" width="15.42578125" style="53" bestFit="1" customWidth="1"/>
    <col min="269" max="269" width="10.28515625" style="53" bestFit="1" customWidth="1"/>
    <col min="270" max="270" width="13" style="53" bestFit="1" customWidth="1"/>
    <col min="271" max="271" width="9.42578125" style="53" customWidth="1"/>
    <col min="272" max="272" width="9.7109375" style="53" customWidth="1"/>
    <col min="273" max="273" width="10" style="53" customWidth="1"/>
    <col min="274" max="512" width="9.140625" style="53"/>
    <col min="513" max="513" width="51.7109375" style="53" customWidth="1"/>
    <col min="514" max="514" width="15.140625" style="53" bestFit="1" customWidth="1"/>
    <col min="515" max="515" width="17.42578125" style="53" customWidth="1"/>
    <col min="516" max="516" width="17.7109375" style="53" bestFit="1" customWidth="1"/>
    <col min="517" max="517" width="17.7109375" style="53" customWidth="1"/>
    <col min="518" max="518" width="15.5703125" style="53" customWidth="1"/>
    <col min="519" max="519" width="15" style="53" customWidth="1"/>
    <col min="520" max="520" width="17.42578125" style="53" customWidth="1"/>
    <col min="521" max="521" width="15.140625" style="53" bestFit="1" customWidth="1"/>
    <col min="522" max="523" width="9.42578125" style="53" bestFit="1" customWidth="1"/>
    <col min="524" max="524" width="15.42578125" style="53" bestFit="1" customWidth="1"/>
    <col min="525" max="525" width="10.28515625" style="53" bestFit="1" customWidth="1"/>
    <col min="526" max="526" width="13" style="53" bestFit="1" customWidth="1"/>
    <col min="527" max="527" width="9.42578125" style="53" customWidth="1"/>
    <col min="528" max="528" width="9.7109375" style="53" customWidth="1"/>
    <col min="529" max="529" width="10" style="53" customWidth="1"/>
    <col min="530" max="768" width="9.140625" style="53"/>
    <col min="769" max="769" width="51.7109375" style="53" customWidth="1"/>
    <col min="770" max="770" width="15.140625" style="53" bestFit="1" customWidth="1"/>
    <col min="771" max="771" width="17.42578125" style="53" customWidth="1"/>
    <col min="772" max="772" width="17.7109375" style="53" bestFit="1" customWidth="1"/>
    <col min="773" max="773" width="17.7109375" style="53" customWidth="1"/>
    <col min="774" max="774" width="15.5703125" style="53" customWidth="1"/>
    <col min="775" max="775" width="15" style="53" customWidth="1"/>
    <col min="776" max="776" width="17.42578125" style="53" customWidth="1"/>
    <col min="777" max="777" width="15.140625" style="53" bestFit="1" customWidth="1"/>
    <col min="778" max="779" width="9.42578125" style="53" bestFit="1" customWidth="1"/>
    <col min="780" max="780" width="15.42578125" style="53" bestFit="1" customWidth="1"/>
    <col min="781" max="781" width="10.28515625" style="53" bestFit="1" customWidth="1"/>
    <col min="782" max="782" width="13" style="53" bestFit="1" customWidth="1"/>
    <col min="783" max="783" width="9.42578125" style="53" customWidth="1"/>
    <col min="784" max="784" width="9.7109375" style="53" customWidth="1"/>
    <col min="785" max="785" width="10" style="53" customWidth="1"/>
    <col min="786" max="1024" width="9.140625" style="53"/>
    <col min="1025" max="1025" width="51.7109375" style="53" customWidth="1"/>
    <col min="1026" max="1026" width="15.140625" style="53" bestFit="1" customWidth="1"/>
    <col min="1027" max="1027" width="17.42578125" style="53" customWidth="1"/>
    <col min="1028" max="1028" width="17.7109375" style="53" bestFit="1" customWidth="1"/>
    <col min="1029" max="1029" width="17.7109375" style="53" customWidth="1"/>
    <col min="1030" max="1030" width="15.5703125" style="53" customWidth="1"/>
    <col min="1031" max="1031" width="15" style="53" customWidth="1"/>
    <col min="1032" max="1032" width="17.42578125" style="53" customWidth="1"/>
    <col min="1033" max="1033" width="15.140625" style="53" bestFit="1" customWidth="1"/>
    <col min="1034" max="1035" width="9.42578125" style="53" bestFit="1" customWidth="1"/>
    <col min="1036" max="1036" width="15.42578125" style="53" bestFit="1" customWidth="1"/>
    <col min="1037" max="1037" width="10.28515625" style="53" bestFit="1" customWidth="1"/>
    <col min="1038" max="1038" width="13" style="53" bestFit="1" customWidth="1"/>
    <col min="1039" max="1039" width="9.42578125" style="53" customWidth="1"/>
    <col min="1040" max="1040" width="9.7109375" style="53" customWidth="1"/>
    <col min="1041" max="1041" width="10" style="53" customWidth="1"/>
    <col min="1042" max="1280" width="9.140625" style="53"/>
    <col min="1281" max="1281" width="51.7109375" style="53" customWidth="1"/>
    <col min="1282" max="1282" width="15.140625" style="53" bestFit="1" customWidth="1"/>
    <col min="1283" max="1283" width="17.42578125" style="53" customWidth="1"/>
    <col min="1284" max="1284" width="17.7109375" style="53" bestFit="1" customWidth="1"/>
    <col min="1285" max="1285" width="17.7109375" style="53" customWidth="1"/>
    <col min="1286" max="1286" width="15.5703125" style="53" customWidth="1"/>
    <col min="1287" max="1287" width="15" style="53" customWidth="1"/>
    <col min="1288" max="1288" width="17.42578125" style="53" customWidth="1"/>
    <col min="1289" max="1289" width="15.140625" style="53" bestFit="1" customWidth="1"/>
    <col min="1290" max="1291" width="9.42578125" style="53" bestFit="1" customWidth="1"/>
    <col min="1292" max="1292" width="15.42578125" style="53" bestFit="1" customWidth="1"/>
    <col min="1293" max="1293" width="10.28515625" style="53" bestFit="1" customWidth="1"/>
    <col min="1294" max="1294" width="13" style="53" bestFit="1" customWidth="1"/>
    <col min="1295" max="1295" width="9.42578125" style="53" customWidth="1"/>
    <col min="1296" max="1296" width="9.7109375" style="53" customWidth="1"/>
    <col min="1297" max="1297" width="10" style="53" customWidth="1"/>
    <col min="1298" max="1536" width="9.140625" style="53"/>
    <col min="1537" max="1537" width="51.7109375" style="53" customWidth="1"/>
    <col min="1538" max="1538" width="15.140625" style="53" bestFit="1" customWidth="1"/>
    <col min="1539" max="1539" width="17.42578125" style="53" customWidth="1"/>
    <col min="1540" max="1540" width="17.7109375" style="53" bestFit="1" customWidth="1"/>
    <col min="1541" max="1541" width="17.7109375" style="53" customWidth="1"/>
    <col min="1542" max="1542" width="15.5703125" style="53" customWidth="1"/>
    <col min="1543" max="1543" width="15" style="53" customWidth="1"/>
    <col min="1544" max="1544" width="17.42578125" style="53" customWidth="1"/>
    <col min="1545" max="1545" width="15.140625" style="53" bestFit="1" customWidth="1"/>
    <col min="1546" max="1547" width="9.42578125" style="53" bestFit="1" customWidth="1"/>
    <col min="1548" max="1548" width="15.42578125" style="53" bestFit="1" customWidth="1"/>
    <col min="1549" max="1549" width="10.28515625" style="53" bestFit="1" customWidth="1"/>
    <col min="1550" max="1550" width="13" style="53" bestFit="1" customWidth="1"/>
    <col min="1551" max="1551" width="9.42578125" style="53" customWidth="1"/>
    <col min="1552" max="1552" width="9.7109375" style="53" customWidth="1"/>
    <col min="1553" max="1553" width="10" style="53" customWidth="1"/>
    <col min="1554" max="1792" width="9.140625" style="53"/>
    <col min="1793" max="1793" width="51.7109375" style="53" customWidth="1"/>
    <col min="1794" max="1794" width="15.140625" style="53" bestFit="1" customWidth="1"/>
    <col min="1795" max="1795" width="17.42578125" style="53" customWidth="1"/>
    <col min="1796" max="1796" width="17.7109375" style="53" bestFit="1" customWidth="1"/>
    <col min="1797" max="1797" width="17.7109375" style="53" customWidth="1"/>
    <col min="1798" max="1798" width="15.5703125" style="53" customWidth="1"/>
    <col min="1799" max="1799" width="15" style="53" customWidth="1"/>
    <col min="1800" max="1800" width="17.42578125" style="53" customWidth="1"/>
    <col min="1801" max="1801" width="15.140625" style="53" bestFit="1" customWidth="1"/>
    <col min="1802" max="1803" width="9.42578125" style="53" bestFit="1" customWidth="1"/>
    <col min="1804" max="1804" width="15.42578125" style="53" bestFit="1" customWidth="1"/>
    <col min="1805" max="1805" width="10.28515625" style="53" bestFit="1" customWidth="1"/>
    <col min="1806" max="1806" width="13" style="53" bestFit="1" customWidth="1"/>
    <col min="1807" max="1807" width="9.42578125" style="53" customWidth="1"/>
    <col min="1808" max="1808" width="9.7109375" style="53" customWidth="1"/>
    <col min="1809" max="1809" width="10" style="53" customWidth="1"/>
    <col min="1810" max="2048" width="9.140625" style="53"/>
    <col min="2049" max="2049" width="51.7109375" style="53" customWidth="1"/>
    <col min="2050" max="2050" width="15.140625" style="53" bestFit="1" customWidth="1"/>
    <col min="2051" max="2051" width="17.42578125" style="53" customWidth="1"/>
    <col min="2052" max="2052" width="17.7109375" style="53" bestFit="1" customWidth="1"/>
    <col min="2053" max="2053" width="17.7109375" style="53" customWidth="1"/>
    <col min="2054" max="2054" width="15.5703125" style="53" customWidth="1"/>
    <col min="2055" max="2055" width="15" style="53" customWidth="1"/>
    <col min="2056" max="2056" width="17.42578125" style="53" customWidth="1"/>
    <col min="2057" max="2057" width="15.140625" style="53" bestFit="1" customWidth="1"/>
    <col min="2058" max="2059" width="9.42578125" style="53" bestFit="1" customWidth="1"/>
    <col min="2060" max="2060" width="15.42578125" style="53" bestFit="1" customWidth="1"/>
    <col min="2061" max="2061" width="10.28515625" style="53" bestFit="1" customWidth="1"/>
    <col min="2062" max="2062" width="13" style="53" bestFit="1" customWidth="1"/>
    <col min="2063" max="2063" width="9.42578125" style="53" customWidth="1"/>
    <col min="2064" max="2064" width="9.7109375" style="53" customWidth="1"/>
    <col min="2065" max="2065" width="10" style="53" customWidth="1"/>
    <col min="2066" max="2304" width="9.140625" style="53"/>
    <col min="2305" max="2305" width="51.7109375" style="53" customWidth="1"/>
    <col min="2306" max="2306" width="15.140625" style="53" bestFit="1" customWidth="1"/>
    <col min="2307" max="2307" width="17.42578125" style="53" customWidth="1"/>
    <col min="2308" max="2308" width="17.7109375" style="53" bestFit="1" customWidth="1"/>
    <col min="2309" max="2309" width="17.7109375" style="53" customWidth="1"/>
    <col min="2310" max="2310" width="15.5703125" style="53" customWidth="1"/>
    <col min="2311" max="2311" width="15" style="53" customWidth="1"/>
    <col min="2312" max="2312" width="17.42578125" style="53" customWidth="1"/>
    <col min="2313" max="2313" width="15.140625" style="53" bestFit="1" customWidth="1"/>
    <col min="2314" max="2315" width="9.42578125" style="53" bestFit="1" customWidth="1"/>
    <col min="2316" max="2316" width="15.42578125" style="53" bestFit="1" customWidth="1"/>
    <col min="2317" max="2317" width="10.28515625" style="53" bestFit="1" customWidth="1"/>
    <col min="2318" max="2318" width="13" style="53" bestFit="1" customWidth="1"/>
    <col min="2319" max="2319" width="9.42578125" style="53" customWidth="1"/>
    <col min="2320" max="2320" width="9.7109375" style="53" customWidth="1"/>
    <col min="2321" max="2321" width="10" style="53" customWidth="1"/>
    <col min="2322" max="2560" width="9.140625" style="53"/>
    <col min="2561" max="2561" width="51.7109375" style="53" customWidth="1"/>
    <col min="2562" max="2562" width="15.140625" style="53" bestFit="1" customWidth="1"/>
    <col min="2563" max="2563" width="17.42578125" style="53" customWidth="1"/>
    <col min="2564" max="2564" width="17.7109375" style="53" bestFit="1" customWidth="1"/>
    <col min="2565" max="2565" width="17.7109375" style="53" customWidth="1"/>
    <col min="2566" max="2566" width="15.5703125" style="53" customWidth="1"/>
    <col min="2567" max="2567" width="15" style="53" customWidth="1"/>
    <col min="2568" max="2568" width="17.42578125" style="53" customWidth="1"/>
    <col min="2569" max="2569" width="15.140625" style="53" bestFit="1" customWidth="1"/>
    <col min="2570" max="2571" width="9.42578125" style="53" bestFit="1" customWidth="1"/>
    <col min="2572" max="2572" width="15.42578125" style="53" bestFit="1" customWidth="1"/>
    <col min="2573" max="2573" width="10.28515625" style="53" bestFit="1" customWidth="1"/>
    <col min="2574" max="2574" width="13" style="53" bestFit="1" customWidth="1"/>
    <col min="2575" max="2575" width="9.42578125" style="53" customWidth="1"/>
    <col min="2576" max="2576" width="9.7109375" style="53" customWidth="1"/>
    <col min="2577" max="2577" width="10" style="53" customWidth="1"/>
    <col min="2578" max="2816" width="9.140625" style="53"/>
    <col min="2817" max="2817" width="51.7109375" style="53" customWidth="1"/>
    <col min="2818" max="2818" width="15.140625" style="53" bestFit="1" customWidth="1"/>
    <col min="2819" max="2819" width="17.42578125" style="53" customWidth="1"/>
    <col min="2820" max="2820" width="17.7109375" style="53" bestFit="1" customWidth="1"/>
    <col min="2821" max="2821" width="17.7109375" style="53" customWidth="1"/>
    <col min="2822" max="2822" width="15.5703125" style="53" customWidth="1"/>
    <col min="2823" max="2823" width="15" style="53" customWidth="1"/>
    <col min="2824" max="2824" width="17.42578125" style="53" customWidth="1"/>
    <col min="2825" max="2825" width="15.140625" style="53" bestFit="1" customWidth="1"/>
    <col min="2826" max="2827" width="9.42578125" style="53" bestFit="1" customWidth="1"/>
    <col min="2828" max="2828" width="15.42578125" style="53" bestFit="1" customWidth="1"/>
    <col min="2829" max="2829" width="10.28515625" style="53" bestFit="1" customWidth="1"/>
    <col min="2830" max="2830" width="13" style="53" bestFit="1" customWidth="1"/>
    <col min="2831" max="2831" width="9.42578125" style="53" customWidth="1"/>
    <col min="2832" max="2832" width="9.7109375" style="53" customWidth="1"/>
    <col min="2833" max="2833" width="10" style="53" customWidth="1"/>
    <col min="2834" max="3072" width="9.140625" style="53"/>
    <col min="3073" max="3073" width="51.7109375" style="53" customWidth="1"/>
    <col min="3074" max="3074" width="15.140625" style="53" bestFit="1" customWidth="1"/>
    <col min="3075" max="3075" width="17.42578125" style="53" customWidth="1"/>
    <col min="3076" max="3076" width="17.7109375" style="53" bestFit="1" customWidth="1"/>
    <col min="3077" max="3077" width="17.7109375" style="53" customWidth="1"/>
    <col min="3078" max="3078" width="15.5703125" style="53" customWidth="1"/>
    <col min="3079" max="3079" width="15" style="53" customWidth="1"/>
    <col min="3080" max="3080" width="17.42578125" style="53" customWidth="1"/>
    <col min="3081" max="3081" width="15.140625" style="53" bestFit="1" customWidth="1"/>
    <col min="3082" max="3083" width="9.42578125" style="53" bestFit="1" customWidth="1"/>
    <col min="3084" max="3084" width="15.42578125" style="53" bestFit="1" customWidth="1"/>
    <col min="3085" max="3085" width="10.28515625" style="53" bestFit="1" customWidth="1"/>
    <col min="3086" max="3086" width="13" style="53" bestFit="1" customWidth="1"/>
    <col min="3087" max="3087" width="9.42578125" style="53" customWidth="1"/>
    <col min="3088" max="3088" width="9.7109375" style="53" customWidth="1"/>
    <col min="3089" max="3089" width="10" style="53" customWidth="1"/>
    <col min="3090" max="3328" width="9.140625" style="53"/>
    <col min="3329" max="3329" width="51.7109375" style="53" customWidth="1"/>
    <col min="3330" max="3330" width="15.140625" style="53" bestFit="1" customWidth="1"/>
    <col min="3331" max="3331" width="17.42578125" style="53" customWidth="1"/>
    <col min="3332" max="3332" width="17.7109375" style="53" bestFit="1" customWidth="1"/>
    <col min="3333" max="3333" width="17.7109375" style="53" customWidth="1"/>
    <col min="3334" max="3334" width="15.5703125" style="53" customWidth="1"/>
    <col min="3335" max="3335" width="15" style="53" customWidth="1"/>
    <col min="3336" max="3336" width="17.42578125" style="53" customWidth="1"/>
    <col min="3337" max="3337" width="15.140625" style="53" bestFit="1" customWidth="1"/>
    <col min="3338" max="3339" width="9.42578125" style="53" bestFit="1" customWidth="1"/>
    <col min="3340" max="3340" width="15.42578125" style="53" bestFit="1" customWidth="1"/>
    <col min="3341" max="3341" width="10.28515625" style="53" bestFit="1" customWidth="1"/>
    <col min="3342" max="3342" width="13" style="53" bestFit="1" customWidth="1"/>
    <col min="3343" max="3343" width="9.42578125" style="53" customWidth="1"/>
    <col min="3344" max="3344" width="9.7109375" style="53" customWidth="1"/>
    <col min="3345" max="3345" width="10" style="53" customWidth="1"/>
    <col min="3346" max="3584" width="9.140625" style="53"/>
    <col min="3585" max="3585" width="51.7109375" style="53" customWidth="1"/>
    <col min="3586" max="3586" width="15.140625" style="53" bestFit="1" customWidth="1"/>
    <col min="3587" max="3587" width="17.42578125" style="53" customWidth="1"/>
    <col min="3588" max="3588" width="17.7109375" style="53" bestFit="1" customWidth="1"/>
    <col min="3589" max="3589" width="17.7109375" style="53" customWidth="1"/>
    <col min="3590" max="3590" width="15.5703125" style="53" customWidth="1"/>
    <col min="3591" max="3591" width="15" style="53" customWidth="1"/>
    <col min="3592" max="3592" width="17.42578125" style="53" customWidth="1"/>
    <col min="3593" max="3593" width="15.140625" style="53" bestFit="1" customWidth="1"/>
    <col min="3594" max="3595" width="9.42578125" style="53" bestFit="1" customWidth="1"/>
    <col min="3596" max="3596" width="15.42578125" style="53" bestFit="1" customWidth="1"/>
    <col min="3597" max="3597" width="10.28515625" style="53" bestFit="1" customWidth="1"/>
    <col min="3598" max="3598" width="13" style="53" bestFit="1" customWidth="1"/>
    <col min="3599" max="3599" width="9.42578125" style="53" customWidth="1"/>
    <col min="3600" max="3600" width="9.7109375" style="53" customWidth="1"/>
    <col min="3601" max="3601" width="10" style="53" customWidth="1"/>
    <col min="3602" max="3840" width="9.140625" style="53"/>
    <col min="3841" max="3841" width="51.7109375" style="53" customWidth="1"/>
    <col min="3842" max="3842" width="15.140625" style="53" bestFit="1" customWidth="1"/>
    <col min="3843" max="3843" width="17.42578125" style="53" customWidth="1"/>
    <col min="3844" max="3844" width="17.7109375" style="53" bestFit="1" customWidth="1"/>
    <col min="3845" max="3845" width="17.7109375" style="53" customWidth="1"/>
    <col min="3846" max="3846" width="15.5703125" style="53" customWidth="1"/>
    <col min="3847" max="3847" width="15" style="53" customWidth="1"/>
    <col min="3848" max="3848" width="17.42578125" style="53" customWidth="1"/>
    <col min="3849" max="3849" width="15.140625" style="53" bestFit="1" customWidth="1"/>
    <col min="3850" max="3851" width="9.42578125" style="53" bestFit="1" customWidth="1"/>
    <col min="3852" max="3852" width="15.42578125" style="53" bestFit="1" customWidth="1"/>
    <col min="3853" max="3853" width="10.28515625" style="53" bestFit="1" customWidth="1"/>
    <col min="3854" max="3854" width="13" style="53" bestFit="1" customWidth="1"/>
    <col min="3855" max="3855" width="9.42578125" style="53" customWidth="1"/>
    <col min="3856" max="3856" width="9.7109375" style="53" customWidth="1"/>
    <col min="3857" max="3857" width="10" style="53" customWidth="1"/>
    <col min="3858" max="4096" width="9.140625" style="53"/>
    <col min="4097" max="4097" width="51.7109375" style="53" customWidth="1"/>
    <col min="4098" max="4098" width="15.140625" style="53" bestFit="1" customWidth="1"/>
    <col min="4099" max="4099" width="17.42578125" style="53" customWidth="1"/>
    <col min="4100" max="4100" width="17.7109375" style="53" bestFit="1" customWidth="1"/>
    <col min="4101" max="4101" width="17.7109375" style="53" customWidth="1"/>
    <col min="4102" max="4102" width="15.5703125" style="53" customWidth="1"/>
    <col min="4103" max="4103" width="15" style="53" customWidth="1"/>
    <col min="4104" max="4104" width="17.42578125" style="53" customWidth="1"/>
    <col min="4105" max="4105" width="15.140625" style="53" bestFit="1" customWidth="1"/>
    <col min="4106" max="4107" width="9.42578125" style="53" bestFit="1" customWidth="1"/>
    <col min="4108" max="4108" width="15.42578125" style="53" bestFit="1" customWidth="1"/>
    <col min="4109" max="4109" width="10.28515625" style="53" bestFit="1" customWidth="1"/>
    <col min="4110" max="4110" width="13" style="53" bestFit="1" customWidth="1"/>
    <col min="4111" max="4111" width="9.42578125" style="53" customWidth="1"/>
    <col min="4112" max="4112" width="9.7109375" style="53" customWidth="1"/>
    <col min="4113" max="4113" width="10" style="53" customWidth="1"/>
    <col min="4114" max="4352" width="9.140625" style="53"/>
    <col min="4353" max="4353" width="51.7109375" style="53" customWidth="1"/>
    <col min="4354" max="4354" width="15.140625" style="53" bestFit="1" customWidth="1"/>
    <col min="4355" max="4355" width="17.42578125" style="53" customWidth="1"/>
    <col min="4356" max="4356" width="17.7109375" style="53" bestFit="1" customWidth="1"/>
    <col min="4357" max="4357" width="17.7109375" style="53" customWidth="1"/>
    <col min="4358" max="4358" width="15.5703125" style="53" customWidth="1"/>
    <col min="4359" max="4359" width="15" style="53" customWidth="1"/>
    <col min="4360" max="4360" width="17.42578125" style="53" customWidth="1"/>
    <col min="4361" max="4361" width="15.140625" style="53" bestFit="1" customWidth="1"/>
    <col min="4362" max="4363" width="9.42578125" style="53" bestFit="1" customWidth="1"/>
    <col min="4364" max="4364" width="15.42578125" style="53" bestFit="1" customWidth="1"/>
    <col min="4365" max="4365" width="10.28515625" style="53" bestFit="1" customWidth="1"/>
    <col min="4366" max="4366" width="13" style="53" bestFit="1" customWidth="1"/>
    <col min="4367" max="4367" width="9.42578125" style="53" customWidth="1"/>
    <col min="4368" max="4368" width="9.7109375" style="53" customWidth="1"/>
    <col min="4369" max="4369" width="10" style="53" customWidth="1"/>
    <col min="4370" max="4608" width="9.140625" style="53"/>
    <col min="4609" max="4609" width="51.7109375" style="53" customWidth="1"/>
    <col min="4610" max="4610" width="15.140625" style="53" bestFit="1" customWidth="1"/>
    <col min="4611" max="4611" width="17.42578125" style="53" customWidth="1"/>
    <col min="4612" max="4612" width="17.7109375" style="53" bestFit="1" customWidth="1"/>
    <col min="4613" max="4613" width="17.7109375" style="53" customWidth="1"/>
    <col min="4614" max="4614" width="15.5703125" style="53" customWidth="1"/>
    <col min="4615" max="4615" width="15" style="53" customWidth="1"/>
    <col min="4616" max="4616" width="17.42578125" style="53" customWidth="1"/>
    <col min="4617" max="4617" width="15.140625" style="53" bestFit="1" customWidth="1"/>
    <col min="4618" max="4619" width="9.42578125" style="53" bestFit="1" customWidth="1"/>
    <col min="4620" max="4620" width="15.42578125" style="53" bestFit="1" customWidth="1"/>
    <col min="4621" max="4621" width="10.28515625" style="53" bestFit="1" customWidth="1"/>
    <col min="4622" max="4622" width="13" style="53" bestFit="1" customWidth="1"/>
    <col min="4623" max="4623" width="9.42578125" style="53" customWidth="1"/>
    <col min="4624" max="4624" width="9.7109375" style="53" customWidth="1"/>
    <col min="4625" max="4625" width="10" style="53" customWidth="1"/>
    <col min="4626" max="4864" width="9.140625" style="53"/>
    <col min="4865" max="4865" width="51.7109375" style="53" customWidth="1"/>
    <col min="4866" max="4866" width="15.140625" style="53" bestFit="1" customWidth="1"/>
    <col min="4867" max="4867" width="17.42578125" style="53" customWidth="1"/>
    <col min="4868" max="4868" width="17.7109375" style="53" bestFit="1" customWidth="1"/>
    <col min="4869" max="4869" width="17.7109375" style="53" customWidth="1"/>
    <col min="4870" max="4870" width="15.5703125" style="53" customWidth="1"/>
    <col min="4871" max="4871" width="15" style="53" customWidth="1"/>
    <col min="4872" max="4872" width="17.42578125" style="53" customWidth="1"/>
    <col min="4873" max="4873" width="15.140625" style="53" bestFit="1" customWidth="1"/>
    <col min="4874" max="4875" width="9.42578125" style="53" bestFit="1" customWidth="1"/>
    <col min="4876" max="4876" width="15.42578125" style="53" bestFit="1" customWidth="1"/>
    <col min="4877" max="4877" width="10.28515625" style="53" bestFit="1" customWidth="1"/>
    <col min="4878" max="4878" width="13" style="53" bestFit="1" customWidth="1"/>
    <col min="4879" max="4879" width="9.42578125" style="53" customWidth="1"/>
    <col min="4880" max="4880" width="9.7109375" style="53" customWidth="1"/>
    <col min="4881" max="4881" width="10" style="53" customWidth="1"/>
    <col min="4882" max="5120" width="9.140625" style="53"/>
    <col min="5121" max="5121" width="51.7109375" style="53" customWidth="1"/>
    <col min="5122" max="5122" width="15.140625" style="53" bestFit="1" customWidth="1"/>
    <col min="5123" max="5123" width="17.42578125" style="53" customWidth="1"/>
    <col min="5124" max="5124" width="17.7109375" style="53" bestFit="1" customWidth="1"/>
    <col min="5125" max="5125" width="17.7109375" style="53" customWidth="1"/>
    <col min="5126" max="5126" width="15.5703125" style="53" customWidth="1"/>
    <col min="5127" max="5127" width="15" style="53" customWidth="1"/>
    <col min="5128" max="5128" width="17.42578125" style="53" customWidth="1"/>
    <col min="5129" max="5129" width="15.140625" style="53" bestFit="1" customWidth="1"/>
    <col min="5130" max="5131" width="9.42578125" style="53" bestFit="1" customWidth="1"/>
    <col min="5132" max="5132" width="15.42578125" style="53" bestFit="1" customWidth="1"/>
    <col min="5133" max="5133" width="10.28515625" style="53" bestFit="1" customWidth="1"/>
    <col min="5134" max="5134" width="13" style="53" bestFit="1" customWidth="1"/>
    <col min="5135" max="5135" width="9.42578125" style="53" customWidth="1"/>
    <col min="5136" max="5136" width="9.7109375" style="53" customWidth="1"/>
    <col min="5137" max="5137" width="10" style="53" customWidth="1"/>
    <col min="5138" max="5376" width="9.140625" style="53"/>
    <col min="5377" max="5377" width="51.7109375" style="53" customWidth="1"/>
    <col min="5378" max="5378" width="15.140625" style="53" bestFit="1" customWidth="1"/>
    <col min="5379" max="5379" width="17.42578125" style="53" customWidth="1"/>
    <col min="5380" max="5380" width="17.7109375" style="53" bestFit="1" customWidth="1"/>
    <col min="5381" max="5381" width="17.7109375" style="53" customWidth="1"/>
    <col min="5382" max="5382" width="15.5703125" style="53" customWidth="1"/>
    <col min="5383" max="5383" width="15" style="53" customWidth="1"/>
    <col min="5384" max="5384" width="17.42578125" style="53" customWidth="1"/>
    <col min="5385" max="5385" width="15.140625" style="53" bestFit="1" customWidth="1"/>
    <col min="5386" max="5387" width="9.42578125" style="53" bestFit="1" customWidth="1"/>
    <col min="5388" max="5388" width="15.42578125" style="53" bestFit="1" customWidth="1"/>
    <col min="5389" max="5389" width="10.28515625" style="53" bestFit="1" customWidth="1"/>
    <col min="5390" max="5390" width="13" style="53" bestFit="1" customWidth="1"/>
    <col min="5391" max="5391" width="9.42578125" style="53" customWidth="1"/>
    <col min="5392" max="5392" width="9.7109375" style="53" customWidth="1"/>
    <col min="5393" max="5393" width="10" style="53" customWidth="1"/>
    <col min="5394" max="5632" width="9.140625" style="53"/>
    <col min="5633" max="5633" width="51.7109375" style="53" customWidth="1"/>
    <col min="5634" max="5634" width="15.140625" style="53" bestFit="1" customWidth="1"/>
    <col min="5635" max="5635" width="17.42578125" style="53" customWidth="1"/>
    <col min="5636" max="5636" width="17.7109375" style="53" bestFit="1" customWidth="1"/>
    <col min="5637" max="5637" width="17.7109375" style="53" customWidth="1"/>
    <col min="5638" max="5638" width="15.5703125" style="53" customWidth="1"/>
    <col min="5639" max="5639" width="15" style="53" customWidth="1"/>
    <col min="5640" max="5640" width="17.42578125" style="53" customWidth="1"/>
    <col min="5641" max="5641" width="15.140625" style="53" bestFit="1" customWidth="1"/>
    <col min="5642" max="5643" width="9.42578125" style="53" bestFit="1" customWidth="1"/>
    <col min="5644" max="5644" width="15.42578125" style="53" bestFit="1" customWidth="1"/>
    <col min="5645" max="5645" width="10.28515625" style="53" bestFit="1" customWidth="1"/>
    <col min="5646" max="5646" width="13" style="53" bestFit="1" customWidth="1"/>
    <col min="5647" max="5647" width="9.42578125" style="53" customWidth="1"/>
    <col min="5648" max="5648" width="9.7109375" style="53" customWidth="1"/>
    <col min="5649" max="5649" width="10" style="53" customWidth="1"/>
    <col min="5650" max="5888" width="9.140625" style="53"/>
    <col min="5889" max="5889" width="51.7109375" style="53" customWidth="1"/>
    <col min="5890" max="5890" width="15.140625" style="53" bestFit="1" customWidth="1"/>
    <col min="5891" max="5891" width="17.42578125" style="53" customWidth="1"/>
    <col min="5892" max="5892" width="17.7109375" style="53" bestFit="1" customWidth="1"/>
    <col min="5893" max="5893" width="17.7109375" style="53" customWidth="1"/>
    <col min="5894" max="5894" width="15.5703125" style="53" customWidth="1"/>
    <col min="5895" max="5895" width="15" style="53" customWidth="1"/>
    <col min="5896" max="5896" width="17.42578125" style="53" customWidth="1"/>
    <col min="5897" max="5897" width="15.140625" style="53" bestFit="1" customWidth="1"/>
    <col min="5898" max="5899" width="9.42578125" style="53" bestFit="1" customWidth="1"/>
    <col min="5900" max="5900" width="15.42578125" style="53" bestFit="1" customWidth="1"/>
    <col min="5901" max="5901" width="10.28515625" style="53" bestFit="1" customWidth="1"/>
    <col min="5902" max="5902" width="13" style="53" bestFit="1" customWidth="1"/>
    <col min="5903" max="5903" width="9.42578125" style="53" customWidth="1"/>
    <col min="5904" max="5904" width="9.7109375" style="53" customWidth="1"/>
    <col min="5905" max="5905" width="10" style="53" customWidth="1"/>
    <col min="5906" max="6144" width="9.140625" style="53"/>
    <col min="6145" max="6145" width="51.7109375" style="53" customWidth="1"/>
    <col min="6146" max="6146" width="15.140625" style="53" bestFit="1" customWidth="1"/>
    <col min="6147" max="6147" width="17.42578125" style="53" customWidth="1"/>
    <col min="6148" max="6148" width="17.7109375" style="53" bestFit="1" customWidth="1"/>
    <col min="6149" max="6149" width="17.7109375" style="53" customWidth="1"/>
    <col min="6150" max="6150" width="15.5703125" style="53" customWidth="1"/>
    <col min="6151" max="6151" width="15" style="53" customWidth="1"/>
    <col min="6152" max="6152" width="17.42578125" style="53" customWidth="1"/>
    <col min="6153" max="6153" width="15.140625" style="53" bestFit="1" customWidth="1"/>
    <col min="6154" max="6155" width="9.42578125" style="53" bestFit="1" customWidth="1"/>
    <col min="6156" max="6156" width="15.42578125" style="53" bestFit="1" customWidth="1"/>
    <col min="6157" max="6157" width="10.28515625" style="53" bestFit="1" customWidth="1"/>
    <col min="6158" max="6158" width="13" style="53" bestFit="1" customWidth="1"/>
    <col min="6159" max="6159" width="9.42578125" style="53" customWidth="1"/>
    <col min="6160" max="6160" width="9.7109375" style="53" customWidth="1"/>
    <col min="6161" max="6161" width="10" style="53" customWidth="1"/>
    <col min="6162" max="6400" width="9.140625" style="53"/>
    <col min="6401" max="6401" width="51.7109375" style="53" customWidth="1"/>
    <col min="6402" max="6402" width="15.140625" style="53" bestFit="1" customWidth="1"/>
    <col min="6403" max="6403" width="17.42578125" style="53" customWidth="1"/>
    <col min="6404" max="6404" width="17.7109375" style="53" bestFit="1" customWidth="1"/>
    <col min="6405" max="6405" width="17.7109375" style="53" customWidth="1"/>
    <col min="6406" max="6406" width="15.5703125" style="53" customWidth="1"/>
    <col min="6407" max="6407" width="15" style="53" customWidth="1"/>
    <col min="6408" max="6408" width="17.42578125" style="53" customWidth="1"/>
    <col min="6409" max="6409" width="15.140625" style="53" bestFit="1" customWidth="1"/>
    <col min="6410" max="6411" width="9.42578125" style="53" bestFit="1" customWidth="1"/>
    <col min="6412" max="6412" width="15.42578125" style="53" bestFit="1" customWidth="1"/>
    <col min="6413" max="6413" width="10.28515625" style="53" bestFit="1" customWidth="1"/>
    <col min="6414" max="6414" width="13" style="53" bestFit="1" customWidth="1"/>
    <col min="6415" max="6415" width="9.42578125" style="53" customWidth="1"/>
    <col min="6416" max="6416" width="9.7109375" style="53" customWidth="1"/>
    <col min="6417" max="6417" width="10" style="53" customWidth="1"/>
    <col min="6418" max="6656" width="9.140625" style="53"/>
    <col min="6657" max="6657" width="51.7109375" style="53" customWidth="1"/>
    <col min="6658" max="6658" width="15.140625" style="53" bestFit="1" customWidth="1"/>
    <col min="6659" max="6659" width="17.42578125" style="53" customWidth="1"/>
    <col min="6660" max="6660" width="17.7109375" style="53" bestFit="1" customWidth="1"/>
    <col min="6661" max="6661" width="17.7109375" style="53" customWidth="1"/>
    <col min="6662" max="6662" width="15.5703125" style="53" customWidth="1"/>
    <col min="6663" max="6663" width="15" style="53" customWidth="1"/>
    <col min="6664" max="6664" width="17.42578125" style="53" customWidth="1"/>
    <col min="6665" max="6665" width="15.140625" style="53" bestFit="1" customWidth="1"/>
    <col min="6666" max="6667" width="9.42578125" style="53" bestFit="1" customWidth="1"/>
    <col min="6668" max="6668" width="15.42578125" style="53" bestFit="1" customWidth="1"/>
    <col min="6669" max="6669" width="10.28515625" style="53" bestFit="1" customWidth="1"/>
    <col min="6670" max="6670" width="13" style="53" bestFit="1" customWidth="1"/>
    <col min="6671" max="6671" width="9.42578125" style="53" customWidth="1"/>
    <col min="6672" max="6672" width="9.7109375" style="53" customWidth="1"/>
    <col min="6673" max="6673" width="10" style="53" customWidth="1"/>
    <col min="6674" max="6912" width="9.140625" style="53"/>
    <col min="6913" max="6913" width="51.7109375" style="53" customWidth="1"/>
    <col min="6914" max="6914" width="15.140625" style="53" bestFit="1" customWidth="1"/>
    <col min="6915" max="6915" width="17.42578125" style="53" customWidth="1"/>
    <col min="6916" max="6916" width="17.7109375" style="53" bestFit="1" customWidth="1"/>
    <col min="6917" max="6917" width="17.7109375" style="53" customWidth="1"/>
    <col min="6918" max="6918" width="15.5703125" style="53" customWidth="1"/>
    <col min="6919" max="6919" width="15" style="53" customWidth="1"/>
    <col min="6920" max="6920" width="17.42578125" style="53" customWidth="1"/>
    <col min="6921" max="6921" width="15.140625" style="53" bestFit="1" customWidth="1"/>
    <col min="6922" max="6923" width="9.42578125" style="53" bestFit="1" customWidth="1"/>
    <col min="6924" max="6924" width="15.42578125" style="53" bestFit="1" customWidth="1"/>
    <col min="6925" max="6925" width="10.28515625" style="53" bestFit="1" customWidth="1"/>
    <col min="6926" max="6926" width="13" style="53" bestFit="1" customWidth="1"/>
    <col min="6927" max="6927" width="9.42578125" style="53" customWidth="1"/>
    <col min="6928" max="6928" width="9.7109375" style="53" customWidth="1"/>
    <col min="6929" max="6929" width="10" style="53" customWidth="1"/>
    <col min="6930" max="7168" width="9.140625" style="53"/>
    <col min="7169" max="7169" width="51.7109375" style="53" customWidth="1"/>
    <col min="7170" max="7170" width="15.140625" style="53" bestFit="1" customWidth="1"/>
    <col min="7171" max="7171" width="17.42578125" style="53" customWidth="1"/>
    <col min="7172" max="7172" width="17.7109375" style="53" bestFit="1" customWidth="1"/>
    <col min="7173" max="7173" width="17.7109375" style="53" customWidth="1"/>
    <col min="7174" max="7174" width="15.5703125" style="53" customWidth="1"/>
    <col min="7175" max="7175" width="15" style="53" customWidth="1"/>
    <col min="7176" max="7176" width="17.42578125" style="53" customWidth="1"/>
    <col min="7177" max="7177" width="15.140625" style="53" bestFit="1" customWidth="1"/>
    <col min="7178" max="7179" width="9.42578125" style="53" bestFit="1" customWidth="1"/>
    <col min="7180" max="7180" width="15.42578125" style="53" bestFit="1" customWidth="1"/>
    <col min="7181" max="7181" width="10.28515625" style="53" bestFit="1" customWidth="1"/>
    <col min="7182" max="7182" width="13" style="53" bestFit="1" customWidth="1"/>
    <col min="7183" max="7183" width="9.42578125" style="53" customWidth="1"/>
    <col min="7184" max="7184" width="9.7109375" style="53" customWidth="1"/>
    <col min="7185" max="7185" width="10" style="53" customWidth="1"/>
    <col min="7186" max="7424" width="9.140625" style="53"/>
    <col min="7425" max="7425" width="51.7109375" style="53" customWidth="1"/>
    <col min="7426" max="7426" width="15.140625" style="53" bestFit="1" customWidth="1"/>
    <col min="7427" max="7427" width="17.42578125" style="53" customWidth="1"/>
    <col min="7428" max="7428" width="17.7109375" style="53" bestFit="1" customWidth="1"/>
    <col min="7429" max="7429" width="17.7109375" style="53" customWidth="1"/>
    <col min="7430" max="7430" width="15.5703125" style="53" customWidth="1"/>
    <col min="7431" max="7431" width="15" style="53" customWidth="1"/>
    <col min="7432" max="7432" width="17.42578125" style="53" customWidth="1"/>
    <col min="7433" max="7433" width="15.140625" style="53" bestFit="1" customWidth="1"/>
    <col min="7434" max="7435" width="9.42578125" style="53" bestFit="1" customWidth="1"/>
    <col min="7436" max="7436" width="15.42578125" style="53" bestFit="1" customWidth="1"/>
    <col min="7437" max="7437" width="10.28515625" style="53" bestFit="1" customWidth="1"/>
    <col min="7438" max="7438" width="13" style="53" bestFit="1" customWidth="1"/>
    <col min="7439" max="7439" width="9.42578125" style="53" customWidth="1"/>
    <col min="7440" max="7440" width="9.7109375" style="53" customWidth="1"/>
    <col min="7441" max="7441" width="10" style="53" customWidth="1"/>
    <col min="7442" max="7680" width="9.140625" style="53"/>
    <col min="7681" max="7681" width="51.7109375" style="53" customWidth="1"/>
    <col min="7682" max="7682" width="15.140625" style="53" bestFit="1" customWidth="1"/>
    <col min="7683" max="7683" width="17.42578125" style="53" customWidth="1"/>
    <col min="7684" max="7684" width="17.7109375" style="53" bestFit="1" customWidth="1"/>
    <col min="7685" max="7685" width="17.7109375" style="53" customWidth="1"/>
    <col min="7686" max="7686" width="15.5703125" style="53" customWidth="1"/>
    <col min="7687" max="7687" width="15" style="53" customWidth="1"/>
    <col min="7688" max="7688" width="17.42578125" style="53" customWidth="1"/>
    <col min="7689" max="7689" width="15.140625" style="53" bestFit="1" customWidth="1"/>
    <col min="7690" max="7691" width="9.42578125" style="53" bestFit="1" customWidth="1"/>
    <col min="7692" max="7692" width="15.42578125" style="53" bestFit="1" customWidth="1"/>
    <col min="7693" max="7693" width="10.28515625" style="53" bestFit="1" customWidth="1"/>
    <col min="7694" max="7694" width="13" style="53" bestFit="1" customWidth="1"/>
    <col min="7695" max="7695" width="9.42578125" style="53" customWidth="1"/>
    <col min="7696" max="7696" width="9.7109375" style="53" customWidth="1"/>
    <col min="7697" max="7697" width="10" style="53" customWidth="1"/>
    <col min="7698" max="7936" width="9.140625" style="53"/>
    <col min="7937" max="7937" width="51.7109375" style="53" customWidth="1"/>
    <col min="7938" max="7938" width="15.140625" style="53" bestFit="1" customWidth="1"/>
    <col min="7939" max="7939" width="17.42578125" style="53" customWidth="1"/>
    <col min="7940" max="7940" width="17.7109375" style="53" bestFit="1" customWidth="1"/>
    <col min="7941" max="7941" width="17.7109375" style="53" customWidth="1"/>
    <col min="7942" max="7942" width="15.5703125" style="53" customWidth="1"/>
    <col min="7943" max="7943" width="15" style="53" customWidth="1"/>
    <col min="7944" max="7944" width="17.42578125" style="53" customWidth="1"/>
    <col min="7945" max="7945" width="15.140625" style="53" bestFit="1" customWidth="1"/>
    <col min="7946" max="7947" width="9.42578125" style="53" bestFit="1" customWidth="1"/>
    <col min="7948" max="7948" width="15.42578125" style="53" bestFit="1" customWidth="1"/>
    <col min="7949" max="7949" width="10.28515625" style="53" bestFit="1" customWidth="1"/>
    <col min="7950" max="7950" width="13" style="53" bestFit="1" customWidth="1"/>
    <col min="7951" max="7951" width="9.42578125" style="53" customWidth="1"/>
    <col min="7952" max="7952" width="9.7109375" style="53" customWidth="1"/>
    <col min="7953" max="7953" width="10" style="53" customWidth="1"/>
    <col min="7954" max="8192" width="9.140625" style="53"/>
    <col min="8193" max="8193" width="51.7109375" style="53" customWidth="1"/>
    <col min="8194" max="8194" width="15.140625" style="53" bestFit="1" customWidth="1"/>
    <col min="8195" max="8195" width="17.42578125" style="53" customWidth="1"/>
    <col min="8196" max="8196" width="17.7109375" style="53" bestFit="1" customWidth="1"/>
    <col min="8197" max="8197" width="17.7109375" style="53" customWidth="1"/>
    <col min="8198" max="8198" width="15.5703125" style="53" customWidth="1"/>
    <col min="8199" max="8199" width="15" style="53" customWidth="1"/>
    <col min="8200" max="8200" width="17.42578125" style="53" customWidth="1"/>
    <col min="8201" max="8201" width="15.140625" style="53" bestFit="1" customWidth="1"/>
    <col min="8202" max="8203" width="9.42578125" style="53" bestFit="1" customWidth="1"/>
    <col min="8204" max="8204" width="15.42578125" style="53" bestFit="1" customWidth="1"/>
    <col min="8205" max="8205" width="10.28515625" style="53" bestFit="1" customWidth="1"/>
    <col min="8206" max="8206" width="13" style="53" bestFit="1" customWidth="1"/>
    <col min="8207" max="8207" width="9.42578125" style="53" customWidth="1"/>
    <col min="8208" max="8208" width="9.7109375" style="53" customWidth="1"/>
    <col min="8209" max="8209" width="10" style="53" customWidth="1"/>
    <col min="8210" max="8448" width="9.140625" style="53"/>
    <col min="8449" max="8449" width="51.7109375" style="53" customWidth="1"/>
    <col min="8450" max="8450" width="15.140625" style="53" bestFit="1" customWidth="1"/>
    <col min="8451" max="8451" width="17.42578125" style="53" customWidth="1"/>
    <col min="8452" max="8452" width="17.7109375" style="53" bestFit="1" customWidth="1"/>
    <col min="8453" max="8453" width="17.7109375" style="53" customWidth="1"/>
    <col min="8454" max="8454" width="15.5703125" style="53" customWidth="1"/>
    <col min="8455" max="8455" width="15" style="53" customWidth="1"/>
    <col min="8456" max="8456" width="17.42578125" style="53" customWidth="1"/>
    <col min="8457" max="8457" width="15.140625" style="53" bestFit="1" customWidth="1"/>
    <col min="8458" max="8459" width="9.42578125" style="53" bestFit="1" customWidth="1"/>
    <col min="8460" max="8460" width="15.42578125" style="53" bestFit="1" customWidth="1"/>
    <col min="8461" max="8461" width="10.28515625" style="53" bestFit="1" customWidth="1"/>
    <col min="8462" max="8462" width="13" style="53" bestFit="1" customWidth="1"/>
    <col min="8463" max="8463" width="9.42578125" style="53" customWidth="1"/>
    <col min="8464" max="8464" width="9.7109375" style="53" customWidth="1"/>
    <col min="8465" max="8465" width="10" style="53" customWidth="1"/>
    <col min="8466" max="8704" width="9.140625" style="53"/>
    <col min="8705" max="8705" width="51.7109375" style="53" customWidth="1"/>
    <col min="8706" max="8706" width="15.140625" style="53" bestFit="1" customWidth="1"/>
    <col min="8707" max="8707" width="17.42578125" style="53" customWidth="1"/>
    <col min="8708" max="8708" width="17.7109375" style="53" bestFit="1" customWidth="1"/>
    <col min="8709" max="8709" width="17.7109375" style="53" customWidth="1"/>
    <col min="8710" max="8710" width="15.5703125" style="53" customWidth="1"/>
    <col min="8711" max="8711" width="15" style="53" customWidth="1"/>
    <col min="8712" max="8712" width="17.42578125" style="53" customWidth="1"/>
    <col min="8713" max="8713" width="15.140625" style="53" bestFit="1" customWidth="1"/>
    <col min="8714" max="8715" width="9.42578125" style="53" bestFit="1" customWidth="1"/>
    <col min="8716" max="8716" width="15.42578125" style="53" bestFit="1" customWidth="1"/>
    <col min="8717" max="8717" width="10.28515625" style="53" bestFit="1" customWidth="1"/>
    <col min="8718" max="8718" width="13" style="53" bestFit="1" customWidth="1"/>
    <col min="8719" max="8719" width="9.42578125" style="53" customWidth="1"/>
    <col min="8720" max="8720" width="9.7109375" style="53" customWidth="1"/>
    <col min="8721" max="8721" width="10" style="53" customWidth="1"/>
    <col min="8722" max="8960" width="9.140625" style="53"/>
    <col min="8961" max="8961" width="51.7109375" style="53" customWidth="1"/>
    <col min="8962" max="8962" width="15.140625" style="53" bestFit="1" customWidth="1"/>
    <col min="8963" max="8963" width="17.42578125" style="53" customWidth="1"/>
    <col min="8964" max="8964" width="17.7109375" style="53" bestFit="1" customWidth="1"/>
    <col min="8965" max="8965" width="17.7109375" style="53" customWidth="1"/>
    <col min="8966" max="8966" width="15.5703125" style="53" customWidth="1"/>
    <col min="8967" max="8967" width="15" style="53" customWidth="1"/>
    <col min="8968" max="8968" width="17.42578125" style="53" customWidth="1"/>
    <col min="8969" max="8969" width="15.140625" style="53" bestFit="1" customWidth="1"/>
    <col min="8970" max="8971" width="9.42578125" style="53" bestFit="1" customWidth="1"/>
    <col min="8972" max="8972" width="15.42578125" style="53" bestFit="1" customWidth="1"/>
    <col min="8973" max="8973" width="10.28515625" style="53" bestFit="1" customWidth="1"/>
    <col min="8974" max="8974" width="13" style="53" bestFit="1" customWidth="1"/>
    <col min="8975" max="8975" width="9.42578125" style="53" customWidth="1"/>
    <col min="8976" max="8976" width="9.7109375" style="53" customWidth="1"/>
    <col min="8977" max="8977" width="10" style="53" customWidth="1"/>
    <col min="8978" max="9216" width="9.140625" style="53"/>
    <col min="9217" max="9217" width="51.7109375" style="53" customWidth="1"/>
    <col min="9218" max="9218" width="15.140625" style="53" bestFit="1" customWidth="1"/>
    <col min="9219" max="9219" width="17.42578125" style="53" customWidth="1"/>
    <col min="9220" max="9220" width="17.7109375" style="53" bestFit="1" customWidth="1"/>
    <col min="9221" max="9221" width="17.7109375" style="53" customWidth="1"/>
    <col min="9222" max="9222" width="15.5703125" style="53" customWidth="1"/>
    <col min="9223" max="9223" width="15" style="53" customWidth="1"/>
    <col min="9224" max="9224" width="17.42578125" style="53" customWidth="1"/>
    <col min="9225" max="9225" width="15.140625" style="53" bestFit="1" customWidth="1"/>
    <col min="9226" max="9227" width="9.42578125" style="53" bestFit="1" customWidth="1"/>
    <col min="9228" max="9228" width="15.42578125" style="53" bestFit="1" customWidth="1"/>
    <col min="9229" max="9229" width="10.28515625" style="53" bestFit="1" customWidth="1"/>
    <col min="9230" max="9230" width="13" style="53" bestFit="1" customWidth="1"/>
    <col min="9231" max="9231" width="9.42578125" style="53" customWidth="1"/>
    <col min="9232" max="9232" width="9.7109375" style="53" customWidth="1"/>
    <col min="9233" max="9233" width="10" style="53" customWidth="1"/>
    <col min="9234" max="9472" width="9.140625" style="53"/>
    <col min="9473" max="9473" width="51.7109375" style="53" customWidth="1"/>
    <col min="9474" max="9474" width="15.140625" style="53" bestFit="1" customWidth="1"/>
    <col min="9475" max="9475" width="17.42578125" style="53" customWidth="1"/>
    <col min="9476" max="9476" width="17.7109375" style="53" bestFit="1" customWidth="1"/>
    <col min="9477" max="9477" width="17.7109375" style="53" customWidth="1"/>
    <col min="9478" max="9478" width="15.5703125" style="53" customWidth="1"/>
    <col min="9479" max="9479" width="15" style="53" customWidth="1"/>
    <col min="9480" max="9480" width="17.42578125" style="53" customWidth="1"/>
    <col min="9481" max="9481" width="15.140625" style="53" bestFit="1" customWidth="1"/>
    <col min="9482" max="9483" width="9.42578125" style="53" bestFit="1" customWidth="1"/>
    <col min="9484" max="9484" width="15.42578125" style="53" bestFit="1" customWidth="1"/>
    <col min="9485" max="9485" width="10.28515625" style="53" bestFit="1" customWidth="1"/>
    <col min="9486" max="9486" width="13" style="53" bestFit="1" customWidth="1"/>
    <col min="9487" max="9487" width="9.42578125" style="53" customWidth="1"/>
    <col min="9488" max="9488" width="9.7109375" style="53" customWidth="1"/>
    <col min="9489" max="9489" width="10" style="53" customWidth="1"/>
    <col min="9490" max="9728" width="9.140625" style="53"/>
    <col min="9729" max="9729" width="51.7109375" style="53" customWidth="1"/>
    <col min="9730" max="9730" width="15.140625" style="53" bestFit="1" customWidth="1"/>
    <col min="9731" max="9731" width="17.42578125" style="53" customWidth="1"/>
    <col min="9732" max="9732" width="17.7109375" style="53" bestFit="1" customWidth="1"/>
    <col min="9733" max="9733" width="17.7109375" style="53" customWidth="1"/>
    <col min="9734" max="9734" width="15.5703125" style="53" customWidth="1"/>
    <col min="9735" max="9735" width="15" style="53" customWidth="1"/>
    <col min="9736" max="9736" width="17.42578125" style="53" customWidth="1"/>
    <col min="9737" max="9737" width="15.140625" style="53" bestFit="1" customWidth="1"/>
    <col min="9738" max="9739" width="9.42578125" style="53" bestFit="1" customWidth="1"/>
    <col min="9740" max="9740" width="15.42578125" style="53" bestFit="1" customWidth="1"/>
    <col min="9741" max="9741" width="10.28515625" style="53" bestFit="1" customWidth="1"/>
    <col min="9742" max="9742" width="13" style="53" bestFit="1" customWidth="1"/>
    <col min="9743" max="9743" width="9.42578125" style="53" customWidth="1"/>
    <col min="9744" max="9744" width="9.7109375" style="53" customWidth="1"/>
    <col min="9745" max="9745" width="10" style="53" customWidth="1"/>
    <col min="9746" max="9984" width="9.140625" style="53"/>
    <col min="9985" max="9985" width="51.7109375" style="53" customWidth="1"/>
    <col min="9986" max="9986" width="15.140625" style="53" bestFit="1" customWidth="1"/>
    <col min="9987" max="9987" width="17.42578125" style="53" customWidth="1"/>
    <col min="9988" max="9988" width="17.7109375" style="53" bestFit="1" customWidth="1"/>
    <col min="9989" max="9989" width="17.7109375" style="53" customWidth="1"/>
    <col min="9990" max="9990" width="15.5703125" style="53" customWidth="1"/>
    <col min="9991" max="9991" width="15" style="53" customWidth="1"/>
    <col min="9992" max="9992" width="17.42578125" style="53" customWidth="1"/>
    <col min="9993" max="9993" width="15.140625" style="53" bestFit="1" customWidth="1"/>
    <col min="9994" max="9995" width="9.42578125" style="53" bestFit="1" customWidth="1"/>
    <col min="9996" max="9996" width="15.42578125" style="53" bestFit="1" customWidth="1"/>
    <col min="9997" max="9997" width="10.28515625" style="53" bestFit="1" customWidth="1"/>
    <col min="9998" max="9998" width="13" style="53" bestFit="1" customWidth="1"/>
    <col min="9999" max="9999" width="9.42578125" style="53" customWidth="1"/>
    <col min="10000" max="10000" width="9.7109375" style="53" customWidth="1"/>
    <col min="10001" max="10001" width="10" style="53" customWidth="1"/>
    <col min="10002" max="10240" width="9.140625" style="53"/>
    <col min="10241" max="10241" width="51.7109375" style="53" customWidth="1"/>
    <col min="10242" max="10242" width="15.140625" style="53" bestFit="1" customWidth="1"/>
    <col min="10243" max="10243" width="17.42578125" style="53" customWidth="1"/>
    <col min="10244" max="10244" width="17.7109375" style="53" bestFit="1" customWidth="1"/>
    <col min="10245" max="10245" width="17.7109375" style="53" customWidth="1"/>
    <col min="10246" max="10246" width="15.5703125" style="53" customWidth="1"/>
    <col min="10247" max="10247" width="15" style="53" customWidth="1"/>
    <col min="10248" max="10248" width="17.42578125" style="53" customWidth="1"/>
    <col min="10249" max="10249" width="15.140625" style="53" bestFit="1" customWidth="1"/>
    <col min="10250" max="10251" width="9.42578125" style="53" bestFit="1" customWidth="1"/>
    <col min="10252" max="10252" width="15.42578125" style="53" bestFit="1" customWidth="1"/>
    <col min="10253" max="10253" width="10.28515625" style="53" bestFit="1" customWidth="1"/>
    <col min="10254" max="10254" width="13" style="53" bestFit="1" customWidth="1"/>
    <col min="10255" max="10255" width="9.42578125" style="53" customWidth="1"/>
    <col min="10256" max="10256" width="9.7109375" style="53" customWidth="1"/>
    <col min="10257" max="10257" width="10" style="53" customWidth="1"/>
    <col min="10258" max="10496" width="9.140625" style="53"/>
    <col min="10497" max="10497" width="51.7109375" style="53" customWidth="1"/>
    <col min="10498" max="10498" width="15.140625" style="53" bestFit="1" customWidth="1"/>
    <col min="10499" max="10499" width="17.42578125" style="53" customWidth="1"/>
    <col min="10500" max="10500" width="17.7109375" style="53" bestFit="1" customWidth="1"/>
    <col min="10501" max="10501" width="17.7109375" style="53" customWidth="1"/>
    <col min="10502" max="10502" width="15.5703125" style="53" customWidth="1"/>
    <col min="10503" max="10503" width="15" style="53" customWidth="1"/>
    <col min="10504" max="10504" width="17.42578125" style="53" customWidth="1"/>
    <col min="10505" max="10505" width="15.140625" style="53" bestFit="1" customWidth="1"/>
    <col min="10506" max="10507" width="9.42578125" style="53" bestFit="1" customWidth="1"/>
    <col min="10508" max="10508" width="15.42578125" style="53" bestFit="1" customWidth="1"/>
    <col min="10509" max="10509" width="10.28515625" style="53" bestFit="1" customWidth="1"/>
    <col min="10510" max="10510" width="13" style="53" bestFit="1" customWidth="1"/>
    <col min="10511" max="10511" width="9.42578125" style="53" customWidth="1"/>
    <col min="10512" max="10512" width="9.7109375" style="53" customWidth="1"/>
    <col min="10513" max="10513" width="10" style="53" customWidth="1"/>
    <col min="10514" max="10752" width="9.140625" style="53"/>
    <col min="10753" max="10753" width="51.7109375" style="53" customWidth="1"/>
    <col min="10754" max="10754" width="15.140625" style="53" bestFit="1" customWidth="1"/>
    <col min="10755" max="10755" width="17.42578125" style="53" customWidth="1"/>
    <col min="10756" max="10756" width="17.7109375" style="53" bestFit="1" customWidth="1"/>
    <col min="10757" max="10757" width="17.7109375" style="53" customWidth="1"/>
    <col min="10758" max="10758" width="15.5703125" style="53" customWidth="1"/>
    <col min="10759" max="10759" width="15" style="53" customWidth="1"/>
    <col min="10760" max="10760" width="17.42578125" style="53" customWidth="1"/>
    <col min="10761" max="10761" width="15.140625" style="53" bestFit="1" customWidth="1"/>
    <col min="10762" max="10763" width="9.42578125" style="53" bestFit="1" customWidth="1"/>
    <col min="10764" max="10764" width="15.42578125" style="53" bestFit="1" customWidth="1"/>
    <col min="10765" max="10765" width="10.28515625" style="53" bestFit="1" customWidth="1"/>
    <col min="10766" max="10766" width="13" style="53" bestFit="1" customWidth="1"/>
    <col min="10767" max="10767" width="9.42578125" style="53" customWidth="1"/>
    <col min="10768" max="10768" width="9.7109375" style="53" customWidth="1"/>
    <col min="10769" max="10769" width="10" style="53" customWidth="1"/>
    <col min="10770" max="11008" width="9.140625" style="53"/>
    <col min="11009" max="11009" width="51.7109375" style="53" customWidth="1"/>
    <col min="11010" max="11010" width="15.140625" style="53" bestFit="1" customWidth="1"/>
    <col min="11011" max="11011" width="17.42578125" style="53" customWidth="1"/>
    <col min="11012" max="11012" width="17.7109375" style="53" bestFit="1" customWidth="1"/>
    <col min="11013" max="11013" width="17.7109375" style="53" customWidth="1"/>
    <col min="11014" max="11014" width="15.5703125" style="53" customWidth="1"/>
    <col min="11015" max="11015" width="15" style="53" customWidth="1"/>
    <col min="11016" max="11016" width="17.42578125" style="53" customWidth="1"/>
    <col min="11017" max="11017" width="15.140625" style="53" bestFit="1" customWidth="1"/>
    <col min="11018" max="11019" width="9.42578125" style="53" bestFit="1" customWidth="1"/>
    <col min="11020" max="11020" width="15.42578125" style="53" bestFit="1" customWidth="1"/>
    <col min="11021" max="11021" width="10.28515625" style="53" bestFit="1" customWidth="1"/>
    <col min="11022" max="11022" width="13" style="53" bestFit="1" customWidth="1"/>
    <col min="11023" max="11023" width="9.42578125" style="53" customWidth="1"/>
    <col min="11024" max="11024" width="9.7109375" style="53" customWidth="1"/>
    <col min="11025" max="11025" width="10" style="53" customWidth="1"/>
    <col min="11026" max="11264" width="9.140625" style="53"/>
    <col min="11265" max="11265" width="51.7109375" style="53" customWidth="1"/>
    <col min="11266" max="11266" width="15.140625" style="53" bestFit="1" customWidth="1"/>
    <col min="11267" max="11267" width="17.42578125" style="53" customWidth="1"/>
    <col min="11268" max="11268" width="17.7109375" style="53" bestFit="1" customWidth="1"/>
    <col min="11269" max="11269" width="17.7109375" style="53" customWidth="1"/>
    <col min="11270" max="11270" width="15.5703125" style="53" customWidth="1"/>
    <col min="11271" max="11271" width="15" style="53" customWidth="1"/>
    <col min="11272" max="11272" width="17.42578125" style="53" customWidth="1"/>
    <col min="11273" max="11273" width="15.140625" style="53" bestFit="1" customWidth="1"/>
    <col min="11274" max="11275" width="9.42578125" style="53" bestFit="1" customWidth="1"/>
    <col min="11276" max="11276" width="15.42578125" style="53" bestFit="1" customWidth="1"/>
    <col min="11277" max="11277" width="10.28515625" style="53" bestFit="1" customWidth="1"/>
    <col min="11278" max="11278" width="13" style="53" bestFit="1" customWidth="1"/>
    <col min="11279" max="11279" width="9.42578125" style="53" customWidth="1"/>
    <col min="11280" max="11280" width="9.7109375" style="53" customWidth="1"/>
    <col min="11281" max="11281" width="10" style="53" customWidth="1"/>
    <col min="11282" max="11520" width="9.140625" style="53"/>
    <col min="11521" max="11521" width="51.7109375" style="53" customWidth="1"/>
    <col min="11522" max="11522" width="15.140625" style="53" bestFit="1" customWidth="1"/>
    <col min="11523" max="11523" width="17.42578125" style="53" customWidth="1"/>
    <col min="11524" max="11524" width="17.7109375" style="53" bestFit="1" customWidth="1"/>
    <col min="11525" max="11525" width="17.7109375" style="53" customWidth="1"/>
    <col min="11526" max="11526" width="15.5703125" style="53" customWidth="1"/>
    <col min="11527" max="11527" width="15" style="53" customWidth="1"/>
    <col min="11528" max="11528" width="17.42578125" style="53" customWidth="1"/>
    <col min="11529" max="11529" width="15.140625" style="53" bestFit="1" customWidth="1"/>
    <col min="11530" max="11531" width="9.42578125" style="53" bestFit="1" customWidth="1"/>
    <col min="11532" max="11532" width="15.42578125" style="53" bestFit="1" customWidth="1"/>
    <col min="11533" max="11533" width="10.28515625" style="53" bestFit="1" customWidth="1"/>
    <col min="11534" max="11534" width="13" style="53" bestFit="1" customWidth="1"/>
    <col min="11535" max="11535" width="9.42578125" style="53" customWidth="1"/>
    <col min="11536" max="11536" width="9.7109375" style="53" customWidth="1"/>
    <col min="11537" max="11537" width="10" style="53" customWidth="1"/>
    <col min="11538" max="11776" width="9.140625" style="53"/>
    <col min="11777" max="11777" width="51.7109375" style="53" customWidth="1"/>
    <col min="11778" max="11778" width="15.140625" style="53" bestFit="1" customWidth="1"/>
    <col min="11779" max="11779" width="17.42578125" style="53" customWidth="1"/>
    <col min="11780" max="11780" width="17.7109375" style="53" bestFit="1" customWidth="1"/>
    <col min="11781" max="11781" width="17.7109375" style="53" customWidth="1"/>
    <col min="11782" max="11782" width="15.5703125" style="53" customWidth="1"/>
    <col min="11783" max="11783" width="15" style="53" customWidth="1"/>
    <col min="11784" max="11784" width="17.42578125" style="53" customWidth="1"/>
    <col min="11785" max="11785" width="15.140625" style="53" bestFit="1" customWidth="1"/>
    <col min="11786" max="11787" width="9.42578125" style="53" bestFit="1" customWidth="1"/>
    <col min="11788" max="11788" width="15.42578125" style="53" bestFit="1" customWidth="1"/>
    <col min="11789" max="11789" width="10.28515625" style="53" bestFit="1" customWidth="1"/>
    <col min="11790" max="11790" width="13" style="53" bestFit="1" customWidth="1"/>
    <col min="11791" max="11791" width="9.42578125" style="53" customWidth="1"/>
    <col min="11792" max="11792" width="9.7109375" style="53" customWidth="1"/>
    <col min="11793" max="11793" width="10" style="53" customWidth="1"/>
    <col min="11794" max="12032" width="9.140625" style="53"/>
    <col min="12033" max="12033" width="51.7109375" style="53" customWidth="1"/>
    <col min="12034" max="12034" width="15.140625" style="53" bestFit="1" customWidth="1"/>
    <col min="12035" max="12035" width="17.42578125" style="53" customWidth="1"/>
    <col min="12036" max="12036" width="17.7109375" style="53" bestFit="1" customWidth="1"/>
    <col min="12037" max="12037" width="17.7109375" style="53" customWidth="1"/>
    <col min="12038" max="12038" width="15.5703125" style="53" customWidth="1"/>
    <col min="12039" max="12039" width="15" style="53" customWidth="1"/>
    <col min="12040" max="12040" width="17.42578125" style="53" customWidth="1"/>
    <col min="12041" max="12041" width="15.140625" style="53" bestFit="1" customWidth="1"/>
    <col min="12042" max="12043" width="9.42578125" style="53" bestFit="1" customWidth="1"/>
    <col min="12044" max="12044" width="15.42578125" style="53" bestFit="1" customWidth="1"/>
    <col min="12045" max="12045" width="10.28515625" style="53" bestFit="1" customWidth="1"/>
    <col min="12046" max="12046" width="13" style="53" bestFit="1" customWidth="1"/>
    <col min="12047" max="12047" width="9.42578125" style="53" customWidth="1"/>
    <col min="12048" max="12048" width="9.7109375" style="53" customWidth="1"/>
    <col min="12049" max="12049" width="10" style="53" customWidth="1"/>
    <col min="12050" max="12288" width="9.140625" style="53"/>
    <col min="12289" max="12289" width="51.7109375" style="53" customWidth="1"/>
    <col min="12290" max="12290" width="15.140625" style="53" bestFit="1" customWidth="1"/>
    <col min="12291" max="12291" width="17.42578125" style="53" customWidth="1"/>
    <col min="12292" max="12292" width="17.7109375" style="53" bestFit="1" customWidth="1"/>
    <col min="12293" max="12293" width="17.7109375" style="53" customWidth="1"/>
    <col min="12294" max="12294" width="15.5703125" style="53" customWidth="1"/>
    <col min="12295" max="12295" width="15" style="53" customWidth="1"/>
    <col min="12296" max="12296" width="17.42578125" style="53" customWidth="1"/>
    <col min="12297" max="12297" width="15.140625" style="53" bestFit="1" customWidth="1"/>
    <col min="12298" max="12299" width="9.42578125" style="53" bestFit="1" customWidth="1"/>
    <col min="12300" max="12300" width="15.42578125" style="53" bestFit="1" customWidth="1"/>
    <col min="12301" max="12301" width="10.28515625" style="53" bestFit="1" customWidth="1"/>
    <col min="12302" max="12302" width="13" style="53" bestFit="1" customWidth="1"/>
    <col min="12303" max="12303" width="9.42578125" style="53" customWidth="1"/>
    <col min="12304" max="12304" width="9.7109375" style="53" customWidth="1"/>
    <col min="12305" max="12305" width="10" style="53" customWidth="1"/>
    <col min="12306" max="12544" width="9.140625" style="53"/>
    <col min="12545" max="12545" width="51.7109375" style="53" customWidth="1"/>
    <col min="12546" max="12546" width="15.140625" style="53" bestFit="1" customWidth="1"/>
    <col min="12547" max="12547" width="17.42578125" style="53" customWidth="1"/>
    <col min="12548" max="12548" width="17.7109375" style="53" bestFit="1" customWidth="1"/>
    <col min="12549" max="12549" width="17.7109375" style="53" customWidth="1"/>
    <col min="12550" max="12550" width="15.5703125" style="53" customWidth="1"/>
    <col min="12551" max="12551" width="15" style="53" customWidth="1"/>
    <col min="12552" max="12552" width="17.42578125" style="53" customWidth="1"/>
    <col min="12553" max="12553" width="15.140625" style="53" bestFit="1" customWidth="1"/>
    <col min="12554" max="12555" width="9.42578125" style="53" bestFit="1" customWidth="1"/>
    <col min="12556" max="12556" width="15.42578125" style="53" bestFit="1" customWidth="1"/>
    <col min="12557" max="12557" width="10.28515625" style="53" bestFit="1" customWidth="1"/>
    <col min="12558" max="12558" width="13" style="53" bestFit="1" customWidth="1"/>
    <col min="12559" max="12559" width="9.42578125" style="53" customWidth="1"/>
    <col min="12560" max="12560" width="9.7109375" style="53" customWidth="1"/>
    <col min="12561" max="12561" width="10" style="53" customWidth="1"/>
    <col min="12562" max="12800" width="9.140625" style="53"/>
    <col min="12801" max="12801" width="51.7109375" style="53" customWidth="1"/>
    <col min="12802" max="12802" width="15.140625" style="53" bestFit="1" customWidth="1"/>
    <col min="12803" max="12803" width="17.42578125" style="53" customWidth="1"/>
    <col min="12804" max="12804" width="17.7109375" style="53" bestFit="1" customWidth="1"/>
    <col min="12805" max="12805" width="17.7109375" style="53" customWidth="1"/>
    <col min="12806" max="12806" width="15.5703125" style="53" customWidth="1"/>
    <col min="12807" max="12807" width="15" style="53" customWidth="1"/>
    <col min="12808" max="12808" width="17.42578125" style="53" customWidth="1"/>
    <col min="12809" max="12809" width="15.140625" style="53" bestFit="1" customWidth="1"/>
    <col min="12810" max="12811" width="9.42578125" style="53" bestFit="1" customWidth="1"/>
    <col min="12812" max="12812" width="15.42578125" style="53" bestFit="1" customWidth="1"/>
    <col min="12813" max="12813" width="10.28515625" style="53" bestFit="1" customWidth="1"/>
    <col min="12814" max="12814" width="13" style="53" bestFit="1" customWidth="1"/>
    <col min="12815" max="12815" width="9.42578125" style="53" customWidth="1"/>
    <col min="12816" max="12816" width="9.7109375" style="53" customWidth="1"/>
    <col min="12817" max="12817" width="10" style="53" customWidth="1"/>
    <col min="12818" max="13056" width="9.140625" style="53"/>
    <col min="13057" max="13057" width="51.7109375" style="53" customWidth="1"/>
    <col min="13058" max="13058" width="15.140625" style="53" bestFit="1" customWidth="1"/>
    <col min="13059" max="13059" width="17.42578125" style="53" customWidth="1"/>
    <col min="13060" max="13060" width="17.7109375" style="53" bestFit="1" customWidth="1"/>
    <col min="13061" max="13061" width="17.7109375" style="53" customWidth="1"/>
    <col min="13062" max="13062" width="15.5703125" style="53" customWidth="1"/>
    <col min="13063" max="13063" width="15" style="53" customWidth="1"/>
    <col min="13064" max="13064" width="17.42578125" style="53" customWidth="1"/>
    <col min="13065" max="13065" width="15.140625" style="53" bestFit="1" customWidth="1"/>
    <col min="13066" max="13067" width="9.42578125" style="53" bestFit="1" customWidth="1"/>
    <col min="13068" max="13068" width="15.42578125" style="53" bestFit="1" customWidth="1"/>
    <col min="13069" max="13069" width="10.28515625" style="53" bestFit="1" customWidth="1"/>
    <col min="13070" max="13070" width="13" style="53" bestFit="1" customWidth="1"/>
    <col min="13071" max="13071" width="9.42578125" style="53" customWidth="1"/>
    <col min="13072" max="13072" width="9.7109375" style="53" customWidth="1"/>
    <col min="13073" max="13073" width="10" style="53" customWidth="1"/>
    <col min="13074" max="13312" width="9.140625" style="53"/>
    <col min="13313" max="13313" width="51.7109375" style="53" customWidth="1"/>
    <col min="13314" max="13314" width="15.140625" style="53" bestFit="1" customWidth="1"/>
    <col min="13315" max="13315" width="17.42578125" style="53" customWidth="1"/>
    <col min="13316" max="13316" width="17.7109375" style="53" bestFit="1" customWidth="1"/>
    <col min="13317" max="13317" width="17.7109375" style="53" customWidth="1"/>
    <col min="13318" max="13318" width="15.5703125" style="53" customWidth="1"/>
    <col min="13319" max="13319" width="15" style="53" customWidth="1"/>
    <col min="13320" max="13320" width="17.42578125" style="53" customWidth="1"/>
    <col min="13321" max="13321" width="15.140625" style="53" bestFit="1" customWidth="1"/>
    <col min="13322" max="13323" width="9.42578125" style="53" bestFit="1" customWidth="1"/>
    <col min="13324" max="13324" width="15.42578125" style="53" bestFit="1" customWidth="1"/>
    <col min="13325" max="13325" width="10.28515625" style="53" bestFit="1" customWidth="1"/>
    <col min="13326" max="13326" width="13" style="53" bestFit="1" customWidth="1"/>
    <col min="13327" max="13327" width="9.42578125" style="53" customWidth="1"/>
    <col min="13328" max="13328" width="9.7109375" style="53" customWidth="1"/>
    <col min="13329" max="13329" width="10" style="53" customWidth="1"/>
    <col min="13330" max="13568" width="9.140625" style="53"/>
    <col min="13569" max="13569" width="51.7109375" style="53" customWidth="1"/>
    <col min="13570" max="13570" width="15.140625" style="53" bestFit="1" customWidth="1"/>
    <col min="13571" max="13571" width="17.42578125" style="53" customWidth="1"/>
    <col min="13572" max="13572" width="17.7109375" style="53" bestFit="1" customWidth="1"/>
    <col min="13573" max="13573" width="17.7109375" style="53" customWidth="1"/>
    <col min="13574" max="13574" width="15.5703125" style="53" customWidth="1"/>
    <col min="13575" max="13575" width="15" style="53" customWidth="1"/>
    <col min="13576" max="13576" width="17.42578125" style="53" customWidth="1"/>
    <col min="13577" max="13577" width="15.140625" style="53" bestFit="1" customWidth="1"/>
    <col min="13578" max="13579" width="9.42578125" style="53" bestFit="1" customWidth="1"/>
    <col min="13580" max="13580" width="15.42578125" style="53" bestFit="1" customWidth="1"/>
    <col min="13581" max="13581" width="10.28515625" style="53" bestFit="1" customWidth="1"/>
    <col min="13582" max="13582" width="13" style="53" bestFit="1" customWidth="1"/>
    <col min="13583" max="13583" width="9.42578125" style="53" customWidth="1"/>
    <col min="13584" max="13584" width="9.7109375" style="53" customWidth="1"/>
    <col min="13585" max="13585" width="10" style="53" customWidth="1"/>
    <col min="13586" max="13824" width="9.140625" style="53"/>
    <col min="13825" max="13825" width="51.7109375" style="53" customWidth="1"/>
    <col min="13826" max="13826" width="15.140625" style="53" bestFit="1" customWidth="1"/>
    <col min="13827" max="13827" width="17.42578125" style="53" customWidth="1"/>
    <col min="13828" max="13828" width="17.7109375" style="53" bestFit="1" customWidth="1"/>
    <col min="13829" max="13829" width="17.7109375" style="53" customWidth="1"/>
    <col min="13830" max="13830" width="15.5703125" style="53" customWidth="1"/>
    <col min="13831" max="13831" width="15" style="53" customWidth="1"/>
    <col min="13832" max="13832" width="17.42578125" style="53" customWidth="1"/>
    <col min="13833" max="13833" width="15.140625" style="53" bestFit="1" customWidth="1"/>
    <col min="13834" max="13835" width="9.42578125" style="53" bestFit="1" customWidth="1"/>
    <col min="13836" max="13836" width="15.42578125" style="53" bestFit="1" customWidth="1"/>
    <col min="13837" max="13837" width="10.28515625" style="53" bestFit="1" customWidth="1"/>
    <col min="13838" max="13838" width="13" style="53" bestFit="1" customWidth="1"/>
    <col min="13839" max="13839" width="9.42578125" style="53" customWidth="1"/>
    <col min="13840" max="13840" width="9.7109375" style="53" customWidth="1"/>
    <col min="13841" max="13841" width="10" style="53" customWidth="1"/>
    <col min="13842" max="14080" width="9.140625" style="53"/>
    <col min="14081" max="14081" width="51.7109375" style="53" customWidth="1"/>
    <col min="14082" max="14082" width="15.140625" style="53" bestFit="1" customWidth="1"/>
    <col min="14083" max="14083" width="17.42578125" style="53" customWidth="1"/>
    <col min="14084" max="14084" width="17.7109375" style="53" bestFit="1" customWidth="1"/>
    <col min="14085" max="14085" width="17.7109375" style="53" customWidth="1"/>
    <col min="14086" max="14086" width="15.5703125" style="53" customWidth="1"/>
    <col min="14087" max="14087" width="15" style="53" customWidth="1"/>
    <col min="14088" max="14088" width="17.42578125" style="53" customWidth="1"/>
    <col min="14089" max="14089" width="15.140625" style="53" bestFit="1" customWidth="1"/>
    <col min="14090" max="14091" width="9.42578125" style="53" bestFit="1" customWidth="1"/>
    <col min="14092" max="14092" width="15.42578125" style="53" bestFit="1" customWidth="1"/>
    <col min="14093" max="14093" width="10.28515625" style="53" bestFit="1" customWidth="1"/>
    <col min="14094" max="14094" width="13" style="53" bestFit="1" customWidth="1"/>
    <col min="14095" max="14095" width="9.42578125" style="53" customWidth="1"/>
    <col min="14096" max="14096" width="9.7109375" style="53" customWidth="1"/>
    <col min="14097" max="14097" width="10" style="53" customWidth="1"/>
    <col min="14098" max="14336" width="9.140625" style="53"/>
    <col min="14337" max="14337" width="51.7109375" style="53" customWidth="1"/>
    <col min="14338" max="14338" width="15.140625" style="53" bestFit="1" customWidth="1"/>
    <col min="14339" max="14339" width="17.42578125" style="53" customWidth="1"/>
    <col min="14340" max="14340" width="17.7109375" style="53" bestFit="1" customWidth="1"/>
    <col min="14341" max="14341" width="17.7109375" style="53" customWidth="1"/>
    <col min="14342" max="14342" width="15.5703125" style="53" customWidth="1"/>
    <col min="14343" max="14343" width="15" style="53" customWidth="1"/>
    <col min="14344" max="14344" width="17.42578125" style="53" customWidth="1"/>
    <col min="14345" max="14345" width="15.140625" style="53" bestFit="1" customWidth="1"/>
    <col min="14346" max="14347" width="9.42578125" style="53" bestFit="1" customWidth="1"/>
    <col min="14348" max="14348" width="15.42578125" style="53" bestFit="1" customWidth="1"/>
    <col min="14349" max="14349" width="10.28515625" style="53" bestFit="1" customWidth="1"/>
    <col min="14350" max="14350" width="13" style="53" bestFit="1" customWidth="1"/>
    <col min="14351" max="14351" width="9.42578125" style="53" customWidth="1"/>
    <col min="14352" max="14352" width="9.7109375" style="53" customWidth="1"/>
    <col min="14353" max="14353" width="10" style="53" customWidth="1"/>
    <col min="14354" max="14592" width="9.140625" style="53"/>
    <col min="14593" max="14593" width="51.7109375" style="53" customWidth="1"/>
    <col min="14594" max="14594" width="15.140625" style="53" bestFit="1" customWidth="1"/>
    <col min="14595" max="14595" width="17.42578125" style="53" customWidth="1"/>
    <col min="14596" max="14596" width="17.7109375" style="53" bestFit="1" customWidth="1"/>
    <col min="14597" max="14597" width="17.7109375" style="53" customWidth="1"/>
    <col min="14598" max="14598" width="15.5703125" style="53" customWidth="1"/>
    <col min="14599" max="14599" width="15" style="53" customWidth="1"/>
    <col min="14600" max="14600" width="17.42578125" style="53" customWidth="1"/>
    <col min="14601" max="14601" width="15.140625" style="53" bestFit="1" customWidth="1"/>
    <col min="14602" max="14603" width="9.42578125" style="53" bestFit="1" customWidth="1"/>
    <col min="14604" max="14604" width="15.42578125" style="53" bestFit="1" customWidth="1"/>
    <col min="14605" max="14605" width="10.28515625" style="53" bestFit="1" customWidth="1"/>
    <col min="14606" max="14606" width="13" style="53" bestFit="1" customWidth="1"/>
    <col min="14607" max="14607" width="9.42578125" style="53" customWidth="1"/>
    <col min="14608" max="14608" width="9.7109375" style="53" customWidth="1"/>
    <col min="14609" max="14609" width="10" style="53" customWidth="1"/>
    <col min="14610" max="14848" width="9.140625" style="53"/>
    <col min="14849" max="14849" width="51.7109375" style="53" customWidth="1"/>
    <col min="14850" max="14850" width="15.140625" style="53" bestFit="1" customWidth="1"/>
    <col min="14851" max="14851" width="17.42578125" style="53" customWidth="1"/>
    <col min="14852" max="14852" width="17.7109375" style="53" bestFit="1" customWidth="1"/>
    <col min="14853" max="14853" width="17.7109375" style="53" customWidth="1"/>
    <col min="14854" max="14854" width="15.5703125" style="53" customWidth="1"/>
    <col min="14855" max="14855" width="15" style="53" customWidth="1"/>
    <col min="14856" max="14856" width="17.42578125" style="53" customWidth="1"/>
    <col min="14857" max="14857" width="15.140625" style="53" bestFit="1" customWidth="1"/>
    <col min="14858" max="14859" width="9.42578125" style="53" bestFit="1" customWidth="1"/>
    <col min="14860" max="14860" width="15.42578125" style="53" bestFit="1" customWidth="1"/>
    <col min="14861" max="14861" width="10.28515625" style="53" bestFit="1" customWidth="1"/>
    <col min="14862" max="14862" width="13" style="53" bestFit="1" customWidth="1"/>
    <col min="14863" max="14863" width="9.42578125" style="53" customWidth="1"/>
    <col min="14864" max="14864" width="9.7109375" style="53" customWidth="1"/>
    <col min="14865" max="14865" width="10" style="53" customWidth="1"/>
    <col min="14866" max="15104" width="9.140625" style="53"/>
    <col min="15105" max="15105" width="51.7109375" style="53" customWidth="1"/>
    <col min="15106" max="15106" width="15.140625" style="53" bestFit="1" customWidth="1"/>
    <col min="15107" max="15107" width="17.42578125" style="53" customWidth="1"/>
    <col min="15108" max="15108" width="17.7109375" style="53" bestFit="1" customWidth="1"/>
    <col min="15109" max="15109" width="17.7109375" style="53" customWidth="1"/>
    <col min="15110" max="15110" width="15.5703125" style="53" customWidth="1"/>
    <col min="15111" max="15111" width="15" style="53" customWidth="1"/>
    <col min="15112" max="15112" width="17.42578125" style="53" customWidth="1"/>
    <col min="15113" max="15113" width="15.140625" style="53" bestFit="1" customWidth="1"/>
    <col min="15114" max="15115" width="9.42578125" style="53" bestFit="1" customWidth="1"/>
    <col min="15116" max="15116" width="15.42578125" style="53" bestFit="1" customWidth="1"/>
    <col min="15117" max="15117" width="10.28515625" style="53" bestFit="1" customWidth="1"/>
    <col min="15118" max="15118" width="13" style="53" bestFit="1" customWidth="1"/>
    <col min="15119" max="15119" width="9.42578125" style="53" customWidth="1"/>
    <col min="15120" max="15120" width="9.7109375" style="53" customWidth="1"/>
    <col min="15121" max="15121" width="10" style="53" customWidth="1"/>
    <col min="15122" max="15360" width="9.140625" style="53"/>
    <col min="15361" max="15361" width="51.7109375" style="53" customWidth="1"/>
    <col min="15362" max="15362" width="15.140625" style="53" bestFit="1" customWidth="1"/>
    <col min="15363" max="15363" width="17.42578125" style="53" customWidth="1"/>
    <col min="15364" max="15364" width="17.7109375" style="53" bestFit="1" customWidth="1"/>
    <col min="15365" max="15365" width="17.7109375" style="53" customWidth="1"/>
    <col min="15366" max="15366" width="15.5703125" style="53" customWidth="1"/>
    <col min="15367" max="15367" width="15" style="53" customWidth="1"/>
    <col min="15368" max="15368" width="17.42578125" style="53" customWidth="1"/>
    <col min="15369" max="15369" width="15.140625" style="53" bestFit="1" customWidth="1"/>
    <col min="15370" max="15371" width="9.42578125" style="53" bestFit="1" customWidth="1"/>
    <col min="15372" max="15372" width="15.42578125" style="53" bestFit="1" customWidth="1"/>
    <col min="15373" max="15373" width="10.28515625" style="53" bestFit="1" customWidth="1"/>
    <col min="15374" max="15374" width="13" style="53" bestFit="1" customWidth="1"/>
    <col min="15375" max="15375" width="9.42578125" style="53" customWidth="1"/>
    <col min="15376" max="15376" width="9.7109375" style="53" customWidth="1"/>
    <col min="15377" max="15377" width="10" style="53" customWidth="1"/>
    <col min="15378" max="15616" width="9.140625" style="53"/>
    <col min="15617" max="15617" width="51.7109375" style="53" customWidth="1"/>
    <col min="15618" max="15618" width="15.140625" style="53" bestFit="1" customWidth="1"/>
    <col min="15619" max="15619" width="17.42578125" style="53" customWidth="1"/>
    <col min="15620" max="15620" width="17.7109375" style="53" bestFit="1" customWidth="1"/>
    <col min="15621" max="15621" width="17.7109375" style="53" customWidth="1"/>
    <col min="15622" max="15622" width="15.5703125" style="53" customWidth="1"/>
    <col min="15623" max="15623" width="15" style="53" customWidth="1"/>
    <col min="15624" max="15624" width="17.42578125" style="53" customWidth="1"/>
    <col min="15625" max="15625" width="15.140625" style="53" bestFit="1" customWidth="1"/>
    <col min="15626" max="15627" width="9.42578125" style="53" bestFit="1" customWidth="1"/>
    <col min="15628" max="15628" width="15.42578125" style="53" bestFit="1" customWidth="1"/>
    <col min="15629" max="15629" width="10.28515625" style="53" bestFit="1" customWidth="1"/>
    <col min="15630" max="15630" width="13" style="53" bestFit="1" customWidth="1"/>
    <col min="15631" max="15631" width="9.42578125" style="53" customWidth="1"/>
    <col min="15632" max="15632" width="9.7109375" style="53" customWidth="1"/>
    <col min="15633" max="15633" width="10" style="53" customWidth="1"/>
    <col min="15634" max="15872" width="9.140625" style="53"/>
    <col min="15873" max="15873" width="51.7109375" style="53" customWidth="1"/>
    <col min="15874" max="15874" width="15.140625" style="53" bestFit="1" customWidth="1"/>
    <col min="15875" max="15875" width="17.42578125" style="53" customWidth="1"/>
    <col min="15876" max="15876" width="17.7109375" style="53" bestFit="1" customWidth="1"/>
    <col min="15877" max="15877" width="17.7109375" style="53" customWidth="1"/>
    <col min="15878" max="15878" width="15.5703125" style="53" customWidth="1"/>
    <col min="15879" max="15879" width="15" style="53" customWidth="1"/>
    <col min="15880" max="15880" width="17.42578125" style="53" customWidth="1"/>
    <col min="15881" max="15881" width="15.140625" style="53" bestFit="1" customWidth="1"/>
    <col min="15882" max="15883" width="9.42578125" style="53" bestFit="1" customWidth="1"/>
    <col min="15884" max="15884" width="15.42578125" style="53" bestFit="1" customWidth="1"/>
    <col min="15885" max="15885" width="10.28515625" style="53" bestFit="1" customWidth="1"/>
    <col min="15886" max="15886" width="13" style="53" bestFit="1" customWidth="1"/>
    <col min="15887" max="15887" width="9.42578125" style="53" customWidth="1"/>
    <col min="15888" max="15888" width="9.7109375" style="53" customWidth="1"/>
    <col min="15889" max="15889" width="10" style="53" customWidth="1"/>
    <col min="15890" max="16128" width="9.140625" style="53"/>
    <col min="16129" max="16129" width="51.7109375" style="53" customWidth="1"/>
    <col min="16130" max="16130" width="15.140625" style="53" bestFit="1" customWidth="1"/>
    <col min="16131" max="16131" width="17.42578125" style="53" customWidth="1"/>
    <col min="16132" max="16132" width="17.7109375" style="53" bestFit="1" customWidth="1"/>
    <col min="16133" max="16133" width="17.7109375" style="53" customWidth="1"/>
    <col min="16134" max="16134" width="15.5703125" style="53" customWidth="1"/>
    <col min="16135" max="16135" width="15" style="53" customWidth="1"/>
    <col min="16136" max="16136" width="17.42578125" style="53" customWidth="1"/>
    <col min="16137" max="16137" width="15.140625" style="53" bestFit="1" customWidth="1"/>
    <col min="16138" max="16139" width="9.42578125" style="53" bestFit="1" customWidth="1"/>
    <col min="16140" max="16140" width="15.42578125" style="53" bestFit="1" customWidth="1"/>
    <col min="16141" max="16141" width="10.28515625" style="53" bestFit="1" customWidth="1"/>
    <col min="16142" max="16142" width="13" style="53" bestFit="1" customWidth="1"/>
    <col min="16143" max="16143" width="9.42578125" style="53" customWidth="1"/>
    <col min="16144" max="16144" width="9.7109375" style="53" customWidth="1"/>
    <col min="16145" max="16145" width="10" style="53" customWidth="1"/>
    <col min="16146" max="16384" width="9.140625" style="53"/>
  </cols>
  <sheetData>
    <row r="2" spans="1:18" ht="12.75" thickBot="1">
      <c r="A2" s="305" t="s">
        <v>205</v>
      </c>
      <c r="B2" s="306"/>
      <c r="C2" s="307"/>
      <c r="D2" s="308"/>
      <c r="E2" s="308"/>
      <c r="F2" s="308"/>
      <c r="G2" s="308"/>
      <c r="H2" s="308"/>
      <c r="I2" s="308"/>
      <c r="J2" s="308"/>
      <c r="K2" s="308"/>
      <c r="L2" s="308"/>
      <c r="M2" s="308"/>
      <c r="N2" s="308"/>
      <c r="O2" s="308"/>
      <c r="P2" s="308"/>
      <c r="Q2" s="309"/>
      <c r="R2" s="309"/>
    </row>
    <row r="3" spans="1:18">
      <c r="A3" s="310"/>
      <c r="B3" s="311"/>
      <c r="C3" s="312"/>
      <c r="D3" s="313"/>
      <c r="E3" s="311"/>
      <c r="F3" s="313"/>
      <c r="G3" s="314"/>
      <c r="H3" s="314"/>
      <c r="I3" s="314"/>
      <c r="J3" s="314"/>
      <c r="K3" s="314"/>
      <c r="L3" s="314"/>
      <c r="M3" s="314"/>
      <c r="N3" s="314"/>
      <c r="O3" s="313"/>
      <c r="P3" s="313"/>
      <c r="Q3" s="313"/>
    </row>
    <row r="4" spans="1:18">
      <c r="A4" s="315" t="s">
        <v>206</v>
      </c>
      <c r="B4" s="316">
        <v>40463</v>
      </c>
      <c r="C4" s="313"/>
      <c r="D4" s="317" t="s">
        <v>282</v>
      </c>
      <c r="E4" s="313"/>
      <c r="F4" s="313"/>
      <c r="G4" s="314"/>
      <c r="H4" s="314"/>
      <c r="I4" s="314"/>
      <c r="J4" s="314"/>
      <c r="K4" s="314"/>
      <c r="L4" s="314"/>
      <c r="M4" s="314"/>
      <c r="N4" s="314"/>
      <c r="O4" s="313"/>
      <c r="P4" s="313"/>
      <c r="Q4" s="313"/>
    </row>
    <row r="5" spans="1:18" ht="12.75" thickBot="1">
      <c r="A5" s="318"/>
      <c r="B5" s="318"/>
      <c r="C5" s="318"/>
      <c r="D5" s="310"/>
      <c r="E5" s="318"/>
      <c r="F5" s="318"/>
      <c r="G5" s="319"/>
      <c r="H5" s="320"/>
      <c r="I5" s="320"/>
      <c r="J5" s="319"/>
      <c r="K5" s="319"/>
      <c r="L5" s="319"/>
      <c r="M5" s="320"/>
      <c r="N5" s="319"/>
      <c r="O5" s="318"/>
      <c r="P5" s="318"/>
      <c r="Q5" s="318"/>
    </row>
    <row r="6" spans="1:18" ht="36.75" thickBot="1">
      <c r="A6" s="772" t="s">
        <v>283</v>
      </c>
      <c r="B6" s="772" t="s">
        <v>209</v>
      </c>
      <c r="C6" s="321" t="s">
        <v>284</v>
      </c>
      <c r="D6" s="321" t="s">
        <v>284</v>
      </c>
      <c r="E6" s="772" t="s">
        <v>211</v>
      </c>
      <c r="F6" s="772" t="s">
        <v>212</v>
      </c>
      <c r="G6" s="772" t="s">
        <v>213</v>
      </c>
      <c r="H6" s="772" t="s">
        <v>214</v>
      </c>
      <c r="I6" s="772" t="s">
        <v>215</v>
      </c>
      <c r="J6" s="772" t="s">
        <v>216</v>
      </c>
      <c r="K6" s="772" t="s">
        <v>217</v>
      </c>
      <c r="L6" s="772" t="s">
        <v>218</v>
      </c>
      <c r="M6" s="772" t="s">
        <v>219</v>
      </c>
      <c r="N6" s="772" t="s">
        <v>220</v>
      </c>
      <c r="O6" s="772" t="s">
        <v>221</v>
      </c>
      <c r="P6" s="772" t="s">
        <v>222</v>
      </c>
      <c r="Q6" s="772" t="s">
        <v>223</v>
      </c>
      <c r="R6" s="772" t="s">
        <v>224</v>
      </c>
    </row>
    <row r="7" spans="1:18" s="774" customFormat="1">
      <c r="A7" s="322"/>
      <c r="B7" s="323"/>
      <c r="C7" s="323"/>
      <c r="D7" s="324"/>
      <c r="E7" s="323"/>
      <c r="F7" s="324"/>
      <c r="G7" s="325"/>
      <c r="H7" s="326"/>
      <c r="I7" s="327"/>
      <c r="J7" s="328"/>
      <c r="K7" s="329"/>
      <c r="L7" s="330"/>
      <c r="M7" s="331"/>
      <c r="N7" s="330"/>
      <c r="O7" s="332"/>
      <c r="P7" s="333"/>
      <c r="Q7" s="334"/>
      <c r="R7" s="335"/>
    </row>
    <row r="8" spans="1:18">
      <c r="A8" s="229" t="s">
        <v>225</v>
      </c>
      <c r="B8" s="230" t="s">
        <v>285</v>
      </c>
      <c r="C8" s="230" t="s">
        <v>227</v>
      </c>
      <c r="D8" s="230" t="s">
        <v>227</v>
      </c>
      <c r="E8" s="230" t="s">
        <v>286</v>
      </c>
      <c r="F8" s="336">
        <v>0.63051702395964693</v>
      </c>
      <c r="G8" s="232">
        <v>1600000000</v>
      </c>
      <c r="H8" s="233">
        <v>-1600000000</v>
      </c>
      <c r="I8" s="232">
        <v>0</v>
      </c>
      <c r="J8" s="234" t="s">
        <v>287</v>
      </c>
      <c r="K8" s="235">
        <v>1.4E-2</v>
      </c>
      <c r="L8" s="243"/>
      <c r="M8" s="243" t="s">
        <v>231</v>
      </c>
      <c r="N8" s="243" t="s">
        <v>231</v>
      </c>
      <c r="O8" s="243" t="s">
        <v>231</v>
      </c>
      <c r="P8" s="239">
        <v>41791</v>
      </c>
      <c r="Q8" s="240">
        <v>56584</v>
      </c>
      <c r="R8" s="241" t="s">
        <v>232</v>
      </c>
    </row>
    <row r="9" spans="1:18">
      <c r="A9" s="229" t="s">
        <v>233</v>
      </c>
      <c r="B9" s="230" t="s">
        <v>288</v>
      </c>
      <c r="C9" s="230" t="s">
        <v>227</v>
      </c>
      <c r="D9" s="230" t="s">
        <v>227</v>
      </c>
      <c r="E9" s="230" t="s">
        <v>286</v>
      </c>
      <c r="F9" s="336">
        <v>0.63051702395964693</v>
      </c>
      <c r="G9" s="232">
        <v>5400000000</v>
      </c>
      <c r="H9" s="233">
        <v>-5400000000</v>
      </c>
      <c r="I9" s="232">
        <v>0</v>
      </c>
      <c r="J9" s="234" t="s">
        <v>287</v>
      </c>
      <c r="K9" s="235">
        <v>0.01</v>
      </c>
      <c r="L9" s="242"/>
      <c r="M9" s="243" t="s">
        <v>231</v>
      </c>
      <c r="N9" s="243" t="s">
        <v>231</v>
      </c>
      <c r="O9" s="236" t="s">
        <v>231</v>
      </c>
      <c r="P9" s="239">
        <v>42248</v>
      </c>
      <c r="Q9" s="240">
        <v>56584</v>
      </c>
      <c r="R9" s="241" t="s">
        <v>232</v>
      </c>
    </row>
    <row r="10" spans="1:18">
      <c r="A10" s="229" t="s">
        <v>21</v>
      </c>
      <c r="B10" s="230" t="s">
        <v>289</v>
      </c>
      <c r="C10" s="230" t="s">
        <v>227</v>
      </c>
      <c r="D10" s="230" t="s">
        <v>227</v>
      </c>
      <c r="E10" s="230" t="s">
        <v>290</v>
      </c>
      <c r="F10" s="336">
        <v>0.874</v>
      </c>
      <c r="G10" s="232">
        <v>1100000000</v>
      </c>
      <c r="H10" s="233">
        <v>-890000000</v>
      </c>
      <c r="I10" s="232">
        <v>0</v>
      </c>
      <c r="J10" s="234" t="s">
        <v>291</v>
      </c>
      <c r="K10" s="235">
        <v>0.01</v>
      </c>
      <c r="L10" s="775"/>
      <c r="M10" s="237"/>
      <c r="N10" s="238"/>
      <c r="O10" s="236">
        <v>0</v>
      </c>
      <c r="P10" s="239">
        <v>42064</v>
      </c>
      <c r="Q10" s="240">
        <v>56584</v>
      </c>
      <c r="R10" s="241" t="s">
        <v>292</v>
      </c>
    </row>
    <row r="11" spans="1:18">
      <c r="A11" s="229" t="s">
        <v>236</v>
      </c>
      <c r="B11" s="230" t="s">
        <v>293</v>
      </c>
      <c r="C11" s="230" t="s">
        <v>227</v>
      </c>
      <c r="D11" s="230" t="s">
        <v>227</v>
      </c>
      <c r="E11" s="230" t="s">
        <v>228</v>
      </c>
      <c r="F11" s="231" t="s">
        <v>229</v>
      </c>
      <c r="G11" s="232">
        <v>300000000</v>
      </c>
      <c r="H11" s="233">
        <v>-135000000</v>
      </c>
      <c r="I11" s="232">
        <v>165000000</v>
      </c>
      <c r="J11" s="234" t="s">
        <v>230</v>
      </c>
      <c r="K11" s="235">
        <v>0.01</v>
      </c>
      <c r="L11" s="775">
        <v>1.5862500000000002E-2</v>
      </c>
      <c r="M11" s="237" t="s">
        <v>529</v>
      </c>
      <c r="N11" s="238">
        <v>42356</v>
      </c>
      <c r="O11" s="236">
        <v>652535.44520547951</v>
      </c>
      <c r="P11" s="239">
        <v>42430</v>
      </c>
      <c r="Q11" s="240">
        <v>56584</v>
      </c>
      <c r="R11" s="241" t="s">
        <v>292</v>
      </c>
    </row>
    <row r="12" spans="1:18">
      <c r="A12" s="229" t="s">
        <v>46</v>
      </c>
      <c r="B12" s="230" t="s">
        <v>294</v>
      </c>
      <c r="C12" s="230" t="s">
        <v>253</v>
      </c>
      <c r="D12" s="231" t="s">
        <v>253</v>
      </c>
      <c r="E12" s="230" t="s">
        <v>228</v>
      </c>
      <c r="F12" s="231" t="s">
        <v>229</v>
      </c>
      <c r="G12" s="232">
        <v>1040979000</v>
      </c>
      <c r="H12" s="233">
        <v>-595979000</v>
      </c>
      <c r="I12" s="232">
        <v>445000000</v>
      </c>
      <c r="J12" s="234" t="s">
        <v>230</v>
      </c>
      <c r="K12" s="235">
        <v>8.9999999999999993E-3</v>
      </c>
      <c r="L12" s="775">
        <v>1.4862499999999999E-2</v>
      </c>
      <c r="M12" s="237" t="s">
        <v>529</v>
      </c>
      <c r="N12" s="238">
        <v>42356</v>
      </c>
      <c r="O12" s="236">
        <v>1648923.1164383558</v>
      </c>
      <c r="P12" s="239">
        <v>42430</v>
      </c>
      <c r="Q12" s="240">
        <v>56584</v>
      </c>
      <c r="R12" s="241" t="s">
        <v>292</v>
      </c>
    </row>
    <row r="13" spans="1:18" s="774" customFormat="1" ht="12.75" thickBot="1">
      <c r="A13" s="337"/>
      <c r="B13" s="338"/>
      <c r="C13" s="338"/>
      <c r="D13" s="339"/>
      <c r="E13" s="338"/>
      <c r="F13" s="339"/>
      <c r="G13" s="338"/>
      <c r="H13" s="339"/>
      <c r="I13" s="338"/>
      <c r="J13" s="339"/>
      <c r="K13" s="338"/>
      <c r="L13" s="339"/>
      <c r="M13" s="338"/>
      <c r="N13" s="339"/>
      <c r="O13" s="340"/>
      <c r="P13" s="339"/>
      <c r="Q13" s="338"/>
      <c r="R13" s="341"/>
    </row>
    <row r="14" spans="1:18">
      <c r="A14" s="342"/>
      <c r="B14" s="313"/>
      <c r="C14" s="313"/>
      <c r="D14" s="313"/>
      <c r="E14" s="313"/>
      <c r="F14" s="343"/>
      <c r="G14" s="231"/>
      <c r="H14" s="231"/>
      <c r="I14" s="231"/>
      <c r="J14" s="231"/>
      <c r="K14" s="231"/>
      <c r="L14" s="344"/>
      <c r="M14" s="344"/>
      <c r="N14" s="345"/>
      <c r="O14" s="346"/>
      <c r="P14" s="313"/>
      <c r="Q14" s="347"/>
    </row>
    <row r="15" spans="1:18">
      <c r="A15" s="348" t="s">
        <v>206</v>
      </c>
      <c r="B15" s="349">
        <v>40752</v>
      </c>
      <c r="C15" s="350"/>
      <c r="D15" s="572"/>
      <c r="E15" s="350"/>
      <c r="F15" s="350"/>
      <c r="G15" s="350"/>
      <c r="H15" s="350"/>
      <c r="I15" s="350"/>
      <c r="J15" s="350"/>
      <c r="K15" s="350"/>
      <c r="L15" s="350"/>
      <c r="M15" s="350"/>
      <c r="N15" s="350"/>
      <c r="O15" s="350"/>
      <c r="P15" s="350"/>
      <c r="Q15" s="350"/>
    </row>
    <row r="16" spans="1:18" ht="12.75" thickBot="1">
      <c r="A16" s="351"/>
      <c r="B16" s="351"/>
      <c r="C16" s="351"/>
      <c r="D16" s="352"/>
      <c r="E16" s="351"/>
      <c r="F16" s="351"/>
      <c r="G16" s="351"/>
      <c r="H16" s="351"/>
      <c r="I16" s="351"/>
      <c r="J16" s="351"/>
      <c r="K16" s="351"/>
      <c r="L16" s="351"/>
      <c r="M16" s="351"/>
      <c r="N16" s="351"/>
      <c r="O16" s="351"/>
      <c r="P16" s="351"/>
      <c r="Q16" s="351"/>
    </row>
    <row r="17" spans="1:18" ht="36.75" thickBot="1">
      <c r="A17" s="353" t="s">
        <v>295</v>
      </c>
      <c r="B17" s="353" t="s">
        <v>209</v>
      </c>
      <c r="C17" s="321" t="s">
        <v>284</v>
      </c>
      <c r="D17" s="576" t="s">
        <v>284</v>
      </c>
      <c r="E17" s="353" t="s">
        <v>211</v>
      </c>
      <c r="F17" s="353" t="s">
        <v>212</v>
      </c>
      <c r="G17" s="353" t="s">
        <v>213</v>
      </c>
      <c r="H17" s="353" t="s">
        <v>214</v>
      </c>
      <c r="I17" s="353" t="s">
        <v>215</v>
      </c>
      <c r="J17" s="353" t="s">
        <v>216</v>
      </c>
      <c r="K17" s="353" t="s">
        <v>217</v>
      </c>
      <c r="L17" s="353" t="s">
        <v>218</v>
      </c>
      <c r="M17" s="353" t="s">
        <v>219</v>
      </c>
      <c r="N17" s="353" t="s">
        <v>220</v>
      </c>
      <c r="O17" s="353" t="s">
        <v>221</v>
      </c>
      <c r="P17" s="353" t="s">
        <v>222</v>
      </c>
      <c r="Q17" s="353" t="s">
        <v>223</v>
      </c>
      <c r="R17" s="353" t="s">
        <v>224</v>
      </c>
    </row>
    <row r="18" spans="1:18" s="774" customFormat="1">
      <c r="A18" s="354"/>
      <c r="B18" s="355"/>
      <c r="C18" s="356"/>
      <c r="D18" s="355"/>
      <c r="E18" s="355"/>
      <c r="F18" s="356"/>
      <c r="G18" s="357"/>
      <c r="H18" s="358"/>
      <c r="I18" s="359"/>
      <c r="J18" s="360"/>
      <c r="K18" s="361"/>
      <c r="L18" s="362"/>
      <c r="M18" s="363"/>
      <c r="N18" s="362"/>
      <c r="O18" s="364"/>
      <c r="P18" s="365"/>
      <c r="Q18" s="366"/>
      <c r="R18" s="367"/>
    </row>
    <row r="19" spans="1:18">
      <c r="A19" s="368" t="s">
        <v>225</v>
      </c>
      <c r="B19" s="369" t="s">
        <v>296</v>
      </c>
      <c r="C19" s="230" t="s">
        <v>227</v>
      </c>
      <c r="D19" s="230" t="s">
        <v>227</v>
      </c>
      <c r="E19" s="370" t="s">
        <v>286</v>
      </c>
      <c r="F19" s="371">
        <v>0.62749999999999995</v>
      </c>
      <c r="G19" s="372">
        <v>250000000</v>
      </c>
      <c r="H19" s="373">
        <v>-6500000</v>
      </c>
      <c r="I19" s="372">
        <v>243500000</v>
      </c>
      <c r="J19" s="374" t="s">
        <v>297</v>
      </c>
      <c r="K19" s="235">
        <v>1.5800000000000002E-2</v>
      </c>
      <c r="L19" s="775">
        <v>1.7767500000000002E-2</v>
      </c>
      <c r="M19" s="237" t="s">
        <v>542</v>
      </c>
      <c r="N19" s="238">
        <v>42326</v>
      </c>
      <c r="O19" s="236">
        <v>373147.51666666672</v>
      </c>
      <c r="P19" s="376">
        <v>42614</v>
      </c>
      <c r="Q19" s="377">
        <v>56584</v>
      </c>
      <c r="R19" s="378" t="s">
        <v>240</v>
      </c>
    </row>
    <row r="20" spans="1:18">
      <c r="A20" s="368" t="s">
        <v>233</v>
      </c>
      <c r="B20" s="370" t="s">
        <v>298</v>
      </c>
      <c r="C20" s="230" t="s">
        <v>227</v>
      </c>
      <c r="D20" s="230" t="s">
        <v>227</v>
      </c>
      <c r="E20" s="370" t="s">
        <v>286</v>
      </c>
      <c r="F20" s="371">
        <v>0.62749999999999995</v>
      </c>
      <c r="G20" s="372">
        <v>250000000</v>
      </c>
      <c r="H20" s="373">
        <v>-6000000</v>
      </c>
      <c r="I20" s="372">
        <v>244000000</v>
      </c>
      <c r="J20" s="374" t="s">
        <v>297</v>
      </c>
      <c r="K20" s="235">
        <v>1.5299999999999999E-2</v>
      </c>
      <c r="L20" s="775">
        <v>1.7267499999999998E-2</v>
      </c>
      <c r="M20" s="237" t="s">
        <v>542</v>
      </c>
      <c r="N20" s="238">
        <v>42326</v>
      </c>
      <c r="O20" s="236">
        <v>363408.17777777778</v>
      </c>
      <c r="P20" s="376">
        <v>42614</v>
      </c>
      <c r="Q20" s="377">
        <v>56584</v>
      </c>
      <c r="R20" s="378" t="s">
        <v>240</v>
      </c>
    </row>
    <row r="21" spans="1:18">
      <c r="A21" s="368" t="s">
        <v>21</v>
      </c>
      <c r="B21" s="370" t="s">
        <v>299</v>
      </c>
      <c r="C21" s="230" t="s">
        <v>227</v>
      </c>
      <c r="D21" s="230" t="s">
        <v>227</v>
      </c>
      <c r="E21" s="370" t="s">
        <v>286</v>
      </c>
      <c r="F21" s="371">
        <v>0.62749999999999995</v>
      </c>
      <c r="G21" s="372">
        <v>250000000</v>
      </c>
      <c r="H21" s="373">
        <v>-5500000</v>
      </c>
      <c r="I21" s="372">
        <v>244500000</v>
      </c>
      <c r="J21" s="374" t="s">
        <v>297</v>
      </c>
      <c r="K21" s="235">
        <v>1.4800000000000001E-2</v>
      </c>
      <c r="L21" s="775">
        <v>1.6767500000000001E-2</v>
      </c>
      <c r="M21" s="237" t="s">
        <v>542</v>
      </c>
      <c r="N21" s="238">
        <v>42326</v>
      </c>
      <c r="O21" s="236">
        <v>353625.78333333338</v>
      </c>
      <c r="P21" s="376">
        <v>42614</v>
      </c>
      <c r="Q21" s="377">
        <v>56584</v>
      </c>
      <c r="R21" s="378" t="s">
        <v>240</v>
      </c>
    </row>
    <row r="22" spans="1:18">
      <c r="A22" s="368" t="s">
        <v>236</v>
      </c>
      <c r="B22" s="370" t="s">
        <v>300</v>
      </c>
      <c r="C22" s="230" t="s">
        <v>227</v>
      </c>
      <c r="D22" s="230" t="s">
        <v>227</v>
      </c>
      <c r="E22" s="370" t="s">
        <v>286</v>
      </c>
      <c r="F22" s="371">
        <v>0.62749999999999995</v>
      </c>
      <c r="G22" s="372">
        <v>250000000</v>
      </c>
      <c r="H22" s="373">
        <v>-5000000</v>
      </c>
      <c r="I22" s="372">
        <v>245000000</v>
      </c>
      <c r="J22" s="374" t="s">
        <v>297</v>
      </c>
      <c r="K22" s="235">
        <v>1.43E-2</v>
      </c>
      <c r="L22" s="775">
        <v>1.6267500000000001E-2</v>
      </c>
      <c r="M22" s="237" t="s">
        <v>542</v>
      </c>
      <c r="N22" s="238">
        <v>42326</v>
      </c>
      <c r="O22" s="236">
        <v>343800.33333333337</v>
      </c>
      <c r="P22" s="376">
        <v>42614</v>
      </c>
      <c r="Q22" s="377">
        <v>56584</v>
      </c>
      <c r="R22" s="378" t="s">
        <v>240</v>
      </c>
    </row>
    <row r="23" spans="1:18">
      <c r="A23" s="368" t="s">
        <v>238</v>
      </c>
      <c r="B23" s="370" t="s">
        <v>301</v>
      </c>
      <c r="C23" s="230" t="s">
        <v>227</v>
      </c>
      <c r="D23" s="230" t="s">
        <v>227</v>
      </c>
      <c r="E23" s="370" t="s">
        <v>286</v>
      </c>
      <c r="F23" s="371">
        <v>0.62749999999999995</v>
      </c>
      <c r="G23" s="372">
        <v>250000000</v>
      </c>
      <c r="H23" s="373">
        <v>-6500000</v>
      </c>
      <c r="I23" s="372">
        <v>243500000</v>
      </c>
      <c r="J23" s="374" t="s">
        <v>297</v>
      </c>
      <c r="K23" s="235">
        <v>1.5800000000000002E-2</v>
      </c>
      <c r="L23" s="775">
        <v>1.7767500000000002E-2</v>
      </c>
      <c r="M23" s="237" t="s">
        <v>542</v>
      </c>
      <c r="N23" s="238">
        <v>42326</v>
      </c>
      <c r="O23" s="236">
        <v>373147.51666666672</v>
      </c>
      <c r="P23" s="376">
        <v>42705</v>
      </c>
      <c r="Q23" s="377">
        <v>56584</v>
      </c>
      <c r="R23" s="378" t="s">
        <v>240</v>
      </c>
    </row>
    <row r="24" spans="1:18">
      <c r="A24" s="368" t="s">
        <v>241</v>
      </c>
      <c r="B24" s="370" t="s">
        <v>302</v>
      </c>
      <c r="C24" s="230" t="s">
        <v>227</v>
      </c>
      <c r="D24" s="230" t="s">
        <v>227</v>
      </c>
      <c r="E24" s="370" t="s">
        <v>286</v>
      </c>
      <c r="F24" s="371">
        <v>0.62749999999999995</v>
      </c>
      <c r="G24" s="372">
        <v>250000000</v>
      </c>
      <c r="H24" s="373">
        <v>-6000000</v>
      </c>
      <c r="I24" s="372">
        <v>244000000</v>
      </c>
      <c r="J24" s="374" t="s">
        <v>297</v>
      </c>
      <c r="K24" s="235">
        <v>1.5299999999999999E-2</v>
      </c>
      <c r="L24" s="775">
        <v>1.7267499999999998E-2</v>
      </c>
      <c r="M24" s="237" t="s">
        <v>542</v>
      </c>
      <c r="N24" s="238">
        <v>42326</v>
      </c>
      <c r="O24" s="236">
        <v>363408.17777777778</v>
      </c>
      <c r="P24" s="376">
        <v>42705</v>
      </c>
      <c r="Q24" s="377">
        <v>56584</v>
      </c>
      <c r="R24" s="378" t="s">
        <v>240</v>
      </c>
    </row>
    <row r="25" spans="1:18">
      <c r="A25" s="368" t="s">
        <v>243</v>
      </c>
      <c r="B25" s="370" t="s">
        <v>303</v>
      </c>
      <c r="C25" s="230" t="s">
        <v>227</v>
      </c>
      <c r="D25" s="230" t="s">
        <v>227</v>
      </c>
      <c r="E25" s="370" t="s">
        <v>286</v>
      </c>
      <c r="F25" s="371">
        <v>0.62749999999999995</v>
      </c>
      <c r="G25" s="372">
        <v>250000000</v>
      </c>
      <c r="H25" s="373">
        <v>-5500000</v>
      </c>
      <c r="I25" s="372">
        <v>244500000</v>
      </c>
      <c r="J25" s="374" t="s">
        <v>297</v>
      </c>
      <c r="K25" s="235">
        <v>1.4800000000000001E-2</v>
      </c>
      <c r="L25" s="775">
        <v>1.6767500000000001E-2</v>
      </c>
      <c r="M25" s="237" t="s">
        <v>542</v>
      </c>
      <c r="N25" s="238">
        <v>42326</v>
      </c>
      <c r="O25" s="236">
        <v>353625.78333333338</v>
      </c>
      <c r="P25" s="376">
        <v>42705</v>
      </c>
      <c r="Q25" s="377">
        <v>56584</v>
      </c>
      <c r="R25" s="378" t="s">
        <v>240</v>
      </c>
    </row>
    <row r="26" spans="1:18">
      <c r="A26" s="368" t="s">
        <v>245</v>
      </c>
      <c r="B26" s="370" t="s">
        <v>304</v>
      </c>
      <c r="C26" s="230" t="s">
        <v>227</v>
      </c>
      <c r="D26" s="230" t="s">
        <v>227</v>
      </c>
      <c r="E26" s="370" t="s">
        <v>286</v>
      </c>
      <c r="F26" s="371">
        <v>0.62749999999999995</v>
      </c>
      <c r="G26" s="372">
        <v>250000000</v>
      </c>
      <c r="H26" s="373">
        <v>-4500000</v>
      </c>
      <c r="I26" s="372">
        <v>245500000</v>
      </c>
      <c r="J26" s="374" t="s">
        <v>297</v>
      </c>
      <c r="K26" s="235">
        <v>1.43E-2</v>
      </c>
      <c r="L26" s="775">
        <v>1.6267500000000001E-2</v>
      </c>
      <c r="M26" s="237" t="s">
        <v>542</v>
      </c>
      <c r="N26" s="238">
        <v>42326</v>
      </c>
      <c r="O26" s="236">
        <v>344501.96666666667</v>
      </c>
      <c r="P26" s="376">
        <v>42705</v>
      </c>
      <c r="Q26" s="377">
        <v>56584</v>
      </c>
      <c r="R26" s="378" t="s">
        <v>240</v>
      </c>
    </row>
    <row r="27" spans="1:18">
      <c r="A27" s="368" t="s">
        <v>247</v>
      </c>
      <c r="B27" s="370" t="s">
        <v>305</v>
      </c>
      <c r="C27" s="230" t="s">
        <v>227</v>
      </c>
      <c r="D27" s="230" t="s">
        <v>227</v>
      </c>
      <c r="E27" s="370" t="s">
        <v>286</v>
      </c>
      <c r="F27" s="371">
        <v>0.62749999999999995</v>
      </c>
      <c r="G27" s="372">
        <v>250000000</v>
      </c>
      <c r="H27" s="373">
        <v>-4500000</v>
      </c>
      <c r="I27" s="372">
        <v>245500000</v>
      </c>
      <c r="J27" s="374" t="s">
        <v>297</v>
      </c>
      <c r="K27" s="235">
        <v>1.38E-2</v>
      </c>
      <c r="L27" s="775">
        <v>1.57675E-2</v>
      </c>
      <c r="M27" s="237" t="s">
        <v>542</v>
      </c>
      <c r="N27" s="238">
        <v>42326</v>
      </c>
      <c r="O27" s="236">
        <v>333931.8277777778</v>
      </c>
      <c r="P27" s="376">
        <v>42705</v>
      </c>
      <c r="Q27" s="377">
        <v>56584</v>
      </c>
      <c r="R27" s="378" t="s">
        <v>240</v>
      </c>
    </row>
    <row r="28" spans="1:18">
      <c r="A28" s="368" t="s">
        <v>46</v>
      </c>
      <c r="B28" s="370" t="s">
        <v>306</v>
      </c>
      <c r="C28" s="371" t="s">
        <v>253</v>
      </c>
      <c r="D28" s="370" t="s">
        <v>253</v>
      </c>
      <c r="E28" s="370" t="s">
        <v>228</v>
      </c>
      <c r="F28" s="371" t="s">
        <v>229</v>
      </c>
      <c r="G28" s="372">
        <v>255000000</v>
      </c>
      <c r="H28" s="373">
        <v>-134500000</v>
      </c>
      <c r="I28" s="372">
        <v>120500000</v>
      </c>
      <c r="J28" s="374" t="s">
        <v>230</v>
      </c>
      <c r="K28" s="375">
        <v>8.9999999999999993E-3</v>
      </c>
      <c r="L28" s="775">
        <v>1.4862499999999999E-2</v>
      </c>
      <c r="M28" s="237" t="s">
        <v>529</v>
      </c>
      <c r="N28" s="238">
        <v>42356</v>
      </c>
      <c r="O28" s="236">
        <v>446506.14726027392</v>
      </c>
      <c r="P28" s="376">
        <v>42705</v>
      </c>
      <c r="Q28" s="377">
        <v>56584</v>
      </c>
      <c r="R28" s="378" t="s">
        <v>240</v>
      </c>
    </row>
    <row r="29" spans="1:18" s="774" customFormat="1" ht="12.75" thickBot="1">
      <c r="A29" s="379"/>
      <c r="B29" s="380"/>
      <c r="C29" s="381"/>
      <c r="D29" s="380"/>
      <c r="E29" s="380"/>
      <c r="F29" s="381"/>
      <c r="G29" s="380"/>
      <c r="H29" s="381"/>
      <c r="I29" s="380"/>
      <c r="J29" s="381"/>
      <c r="K29" s="382"/>
      <c r="L29" s="383"/>
      <c r="M29" s="380"/>
      <c r="N29" s="381"/>
      <c r="O29" s="384"/>
      <c r="P29" s="381"/>
      <c r="Q29" s="380"/>
      <c r="R29" s="385"/>
    </row>
    <row r="30" spans="1:18" s="152" customFormat="1">
      <c r="A30" s="211"/>
      <c r="B30" s="213"/>
      <c r="C30" s="213"/>
      <c r="D30" s="213"/>
      <c r="E30" s="213"/>
      <c r="F30" s="213"/>
      <c r="G30" s="213"/>
      <c r="H30" s="213"/>
      <c r="I30" s="213"/>
      <c r="J30" s="213"/>
      <c r="K30" s="213"/>
      <c r="L30" s="213"/>
      <c r="M30" s="213"/>
      <c r="N30" s="213"/>
      <c r="O30" s="567"/>
      <c r="P30" s="213"/>
      <c r="Q30" s="213"/>
      <c r="R30" s="213"/>
    </row>
    <row r="31" spans="1:18" s="152" customFormat="1">
      <c r="A31" s="211"/>
      <c r="B31" s="213"/>
      <c r="C31" s="213">
        <v>26894</v>
      </c>
      <c r="D31" s="213"/>
      <c r="E31" s="213"/>
      <c r="F31" s="213"/>
      <c r="G31" s="213"/>
      <c r="H31" s="213"/>
      <c r="I31" s="213"/>
      <c r="J31" s="213"/>
      <c r="K31" s="213"/>
      <c r="L31" s="213"/>
      <c r="M31" s="213"/>
      <c r="N31" s="213"/>
      <c r="O31" s="213"/>
      <c r="P31" s="213"/>
      <c r="Q31" s="213"/>
      <c r="R31" s="213"/>
    </row>
    <row r="32" spans="1:18">
      <c r="A32" s="315" t="s">
        <v>515</v>
      </c>
      <c r="B32" s="350"/>
      <c r="C32" s="350"/>
      <c r="D32" s="350"/>
      <c r="E32" s="350"/>
      <c r="F32" s="386"/>
      <c r="G32" s="371"/>
      <c r="H32" s="371"/>
      <c r="I32" s="371"/>
      <c r="J32" s="371"/>
      <c r="K32" s="371"/>
      <c r="L32" s="371"/>
      <c r="M32" s="371"/>
      <c r="N32" s="371"/>
      <c r="O32" s="371"/>
      <c r="P32" s="371"/>
      <c r="Q32" s="350"/>
      <c r="R32" s="350"/>
    </row>
    <row r="33" spans="1:18" ht="12.75" thickBot="1">
      <c r="A33" s="310"/>
      <c r="B33" s="231"/>
      <c r="C33" s="231"/>
      <c r="D33" s="231"/>
      <c r="E33" s="231"/>
      <c r="F33" s="387"/>
      <c r="G33" s="388"/>
      <c r="H33" s="389"/>
      <c r="I33" s="389"/>
      <c r="J33" s="389"/>
      <c r="K33" s="389"/>
      <c r="L33" s="389"/>
      <c r="M33" s="389"/>
      <c r="N33" s="389"/>
      <c r="O33" s="389"/>
      <c r="P33" s="389"/>
      <c r="Q33" s="391"/>
      <c r="R33" s="391"/>
    </row>
    <row r="34" spans="1:18" ht="14.25" customHeight="1">
      <c r="A34" s="908" t="s">
        <v>307</v>
      </c>
      <c r="B34" s="908" t="s">
        <v>257</v>
      </c>
      <c r="C34" s="908" t="s">
        <v>258</v>
      </c>
      <c r="D34" s="908" t="s">
        <v>259</v>
      </c>
      <c r="E34" s="908" t="s">
        <v>260</v>
      </c>
      <c r="F34" s="387"/>
      <c r="G34" s="388"/>
      <c r="H34" s="389"/>
      <c r="I34" s="389"/>
      <c r="J34" s="389"/>
      <c r="K34" s="389"/>
      <c r="L34" s="389"/>
      <c r="M34" s="389"/>
      <c r="N34" s="389"/>
      <c r="O34" s="389"/>
      <c r="P34" s="389"/>
      <c r="Q34" s="392"/>
    </row>
    <row r="35" spans="1:18" ht="22.5" customHeight="1" thickBot="1">
      <c r="A35" s="909"/>
      <c r="B35" s="909"/>
      <c r="C35" s="909"/>
      <c r="D35" s="909"/>
      <c r="E35" s="909"/>
      <c r="F35" s="387"/>
      <c r="G35" s="388"/>
      <c r="H35" s="389"/>
      <c r="I35" s="389"/>
      <c r="J35" s="389"/>
      <c r="K35" s="389"/>
      <c r="L35" s="389"/>
      <c r="M35" s="389"/>
      <c r="N35" s="389"/>
      <c r="O35" s="389"/>
      <c r="P35" s="389"/>
      <c r="Q35" s="392"/>
    </row>
    <row r="36" spans="1:18">
      <c r="A36" s="229" t="s">
        <v>283</v>
      </c>
      <c r="B36" s="230"/>
      <c r="C36" s="231"/>
      <c r="D36" s="230"/>
      <c r="E36" s="393"/>
      <c r="F36" s="387"/>
      <c r="G36" s="776"/>
      <c r="H36" s="389"/>
      <c r="I36" s="389"/>
      <c r="J36" s="389"/>
      <c r="K36" s="389"/>
      <c r="L36" s="389"/>
      <c r="M36" s="389"/>
      <c r="N36" s="389"/>
      <c r="O36" s="389"/>
      <c r="P36" s="389"/>
      <c r="Q36" s="392"/>
    </row>
    <row r="37" spans="1:18">
      <c r="A37" s="394" t="s">
        <v>261</v>
      </c>
      <c r="B37" s="232">
        <v>0</v>
      </c>
      <c r="C37" s="232">
        <v>0</v>
      </c>
      <c r="D37" s="232">
        <v>0</v>
      </c>
      <c r="E37" s="232">
        <v>0</v>
      </c>
      <c r="F37" s="395"/>
      <c r="G37" s="776"/>
      <c r="H37" s="388"/>
      <c r="I37" s="388"/>
      <c r="J37" s="388"/>
      <c r="K37" s="388"/>
      <c r="L37" s="388"/>
      <c r="M37" s="388"/>
      <c r="N37" s="388"/>
      <c r="O37" s="388"/>
      <c r="P37" s="388"/>
      <c r="Q37" s="391"/>
    </row>
    <row r="38" spans="1:18">
      <c r="A38" s="394" t="s">
        <v>262</v>
      </c>
      <c r="B38" s="232">
        <v>0</v>
      </c>
      <c r="C38" s="232">
        <v>0</v>
      </c>
      <c r="D38" s="232">
        <v>0</v>
      </c>
      <c r="E38" s="232">
        <v>0</v>
      </c>
      <c r="F38" s="343"/>
      <c r="G38" s="776"/>
      <c r="H38" s="388"/>
      <c r="I38" s="388"/>
      <c r="J38" s="388"/>
      <c r="K38" s="388"/>
      <c r="L38" s="388"/>
      <c r="M38" s="388"/>
      <c r="N38" s="388"/>
      <c r="O38" s="388"/>
      <c r="P38" s="388"/>
      <c r="Q38" s="391"/>
    </row>
    <row r="39" spans="1:18">
      <c r="A39" s="394" t="s">
        <v>263</v>
      </c>
      <c r="B39" s="232">
        <v>0</v>
      </c>
      <c r="C39" s="232">
        <v>0</v>
      </c>
      <c r="D39" s="232">
        <v>0</v>
      </c>
      <c r="E39" s="232">
        <v>0</v>
      </c>
      <c r="F39" s="397"/>
      <c r="G39" s="776"/>
      <c r="H39" s="777"/>
      <c r="I39" s="388"/>
      <c r="J39" s="388"/>
      <c r="K39" s="388"/>
      <c r="L39" s="388"/>
      <c r="M39" s="388"/>
      <c r="N39" s="388"/>
      <c r="O39" s="388"/>
      <c r="P39" s="388"/>
      <c r="Q39" s="391"/>
    </row>
    <row r="40" spans="1:18">
      <c r="A40" s="394" t="s">
        <v>264</v>
      </c>
      <c r="B40" s="232">
        <v>165000000</v>
      </c>
      <c r="C40" s="266">
        <v>7.8162008526764568E-2</v>
      </c>
      <c r="D40" s="267">
        <v>0.26788252013263858</v>
      </c>
      <c r="E40" s="268">
        <v>0.29425864519185224</v>
      </c>
      <c r="F40" s="395"/>
      <c r="G40" s="776"/>
      <c r="H40" s="777"/>
      <c r="I40" s="231"/>
      <c r="J40" s="231"/>
      <c r="K40" s="231"/>
      <c r="L40" s="231"/>
      <c r="M40" s="231"/>
      <c r="N40" s="231"/>
      <c r="O40" s="231"/>
      <c r="P40" s="231"/>
      <c r="Q40" s="231"/>
    </row>
    <row r="41" spans="1:18">
      <c r="A41" s="394" t="s">
        <v>308</v>
      </c>
      <c r="B41" s="232">
        <v>445000000</v>
      </c>
      <c r="C41" s="266">
        <v>0.21080056845097112</v>
      </c>
      <c r="D41" s="267">
        <v>0</v>
      </c>
      <c r="E41" s="268">
        <v>0</v>
      </c>
      <c r="F41" s="343"/>
      <c r="G41" s="776"/>
      <c r="H41" s="777"/>
      <c r="I41" s="231"/>
      <c r="J41" s="231"/>
      <c r="K41" s="231"/>
      <c r="L41" s="231"/>
      <c r="M41" s="231"/>
      <c r="N41" s="231"/>
      <c r="O41" s="231"/>
      <c r="P41" s="231"/>
      <c r="Q41" s="231"/>
    </row>
    <row r="42" spans="1:18">
      <c r="A42" s="394"/>
      <c r="B42" s="232"/>
      <c r="C42" s="232"/>
      <c r="D42" s="267"/>
      <c r="E42" s="268"/>
      <c r="F42" s="343"/>
      <c r="G42" s="776"/>
      <c r="H42" s="777"/>
      <c r="I42" s="231"/>
      <c r="J42" s="231"/>
      <c r="K42" s="231"/>
      <c r="L42" s="231"/>
      <c r="M42" s="231"/>
      <c r="N42" s="231"/>
      <c r="O42" s="231"/>
      <c r="P42" s="231"/>
      <c r="Q42" s="231"/>
    </row>
    <row r="43" spans="1:18">
      <c r="A43" s="398" t="s">
        <v>295</v>
      </c>
      <c r="B43" s="232"/>
      <c r="C43" s="232"/>
      <c r="D43" s="267"/>
      <c r="E43" s="268"/>
      <c r="F43" s="343"/>
      <c r="G43" s="776"/>
      <c r="H43" s="777"/>
      <c r="I43" s="231"/>
      <c r="J43" s="231"/>
      <c r="K43" s="231"/>
      <c r="L43" s="231"/>
      <c r="M43" s="231"/>
      <c r="N43" s="231"/>
      <c r="O43" s="231"/>
      <c r="P43" s="231"/>
      <c r="Q43" s="231"/>
    </row>
    <row r="44" spans="1:18">
      <c r="A44" s="394" t="s">
        <v>261</v>
      </c>
      <c r="B44" s="232">
        <v>152796250</v>
      </c>
      <c r="C44" s="266">
        <v>7.238098057792515E-2</v>
      </c>
      <c r="D44" s="267">
        <v>0.26788252013263858</v>
      </c>
      <c r="E44" s="268">
        <v>0.29425864519185224</v>
      </c>
      <c r="F44" s="343"/>
      <c r="G44" s="776"/>
      <c r="H44" s="777"/>
      <c r="I44" s="231"/>
      <c r="J44" s="231"/>
      <c r="K44" s="231"/>
      <c r="L44" s="231"/>
      <c r="M44" s="231"/>
      <c r="N44" s="231"/>
      <c r="O44" s="231"/>
      <c r="P44" s="231"/>
      <c r="Q44" s="231"/>
    </row>
    <row r="45" spans="1:18">
      <c r="A45" s="394" t="s">
        <v>262</v>
      </c>
      <c r="B45" s="232">
        <v>153110000</v>
      </c>
      <c r="C45" s="266">
        <v>7.2529606821411657E-2</v>
      </c>
      <c r="D45" s="267">
        <v>0.26788252013263858</v>
      </c>
      <c r="E45" s="268">
        <v>0.29425864519185224</v>
      </c>
      <c r="F45" s="343"/>
      <c r="G45" s="776"/>
      <c r="H45" s="777"/>
      <c r="I45" s="231"/>
      <c r="J45" s="231"/>
      <c r="K45" s="231"/>
      <c r="L45" s="231"/>
      <c r="M45" s="231"/>
      <c r="N45" s="231"/>
      <c r="O45" s="231"/>
      <c r="P45" s="231"/>
      <c r="Q45" s="231"/>
    </row>
    <row r="46" spans="1:18">
      <c r="A46" s="394" t="s">
        <v>263</v>
      </c>
      <c r="B46" s="232">
        <v>153423750</v>
      </c>
      <c r="C46" s="266">
        <v>7.2678233064898151E-2</v>
      </c>
      <c r="D46" s="267">
        <v>0.26788252013263858</v>
      </c>
      <c r="E46" s="268">
        <v>0.29425864519185224</v>
      </c>
      <c r="F46" s="343"/>
      <c r="G46" s="776"/>
      <c r="H46" s="777"/>
      <c r="I46" s="231"/>
      <c r="J46" s="231"/>
      <c r="K46" s="231"/>
      <c r="L46" s="231"/>
      <c r="M46" s="231"/>
      <c r="N46" s="231"/>
      <c r="O46" s="231"/>
      <c r="P46" s="231"/>
      <c r="Q46" s="231"/>
    </row>
    <row r="47" spans="1:18">
      <c r="A47" s="394" t="s">
        <v>264</v>
      </c>
      <c r="B47" s="232">
        <v>153737500</v>
      </c>
      <c r="C47" s="266">
        <v>7.2826859308384645E-2</v>
      </c>
      <c r="D47" s="267">
        <v>0.26788252013263858</v>
      </c>
      <c r="E47" s="268">
        <v>0.29425864519185224</v>
      </c>
      <c r="F47" s="343"/>
      <c r="G47" s="776"/>
      <c r="H47" s="777"/>
      <c r="I47" s="231"/>
      <c r="J47" s="231"/>
      <c r="K47" s="231"/>
      <c r="L47" s="231"/>
      <c r="M47" s="231"/>
      <c r="N47" s="231"/>
      <c r="O47" s="231"/>
      <c r="P47" s="231"/>
      <c r="Q47" s="231"/>
    </row>
    <row r="48" spans="1:18">
      <c r="A48" s="394" t="s">
        <v>265</v>
      </c>
      <c r="B48" s="232">
        <v>152796250</v>
      </c>
      <c r="C48" s="266">
        <v>7.238098057792515E-2</v>
      </c>
      <c r="D48" s="267">
        <v>0.26788252013263858</v>
      </c>
      <c r="E48" s="268">
        <v>0.29425864519185224</v>
      </c>
      <c r="F48" s="343"/>
      <c r="G48" s="776"/>
      <c r="H48" s="777"/>
      <c r="I48" s="231"/>
      <c r="J48" s="231"/>
      <c r="K48" s="231"/>
      <c r="L48" s="231"/>
      <c r="M48" s="231"/>
      <c r="N48" s="231"/>
      <c r="O48" s="231"/>
      <c r="P48" s="231"/>
      <c r="Q48" s="231"/>
    </row>
    <row r="49" spans="1:17">
      <c r="A49" s="394" t="s">
        <v>266</v>
      </c>
      <c r="B49" s="232">
        <v>153110000</v>
      </c>
      <c r="C49" s="266">
        <v>7.2529606821411657E-2</v>
      </c>
      <c r="D49" s="267">
        <v>0.26788252013263858</v>
      </c>
      <c r="E49" s="268">
        <v>0.29425864519185224</v>
      </c>
      <c r="F49" s="343"/>
      <c r="G49" s="776"/>
      <c r="H49" s="777"/>
      <c r="I49" s="231"/>
      <c r="J49" s="231"/>
      <c r="K49" s="231"/>
      <c r="L49" s="231"/>
      <c r="M49" s="231"/>
      <c r="N49" s="231"/>
      <c r="O49" s="231"/>
      <c r="P49" s="231"/>
      <c r="Q49" s="231"/>
    </row>
    <row r="50" spans="1:17">
      <c r="A50" s="394" t="s">
        <v>267</v>
      </c>
      <c r="B50" s="232">
        <v>153423750</v>
      </c>
      <c r="C50" s="266">
        <v>7.2678233064898151E-2</v>
      </c>
      <c r="D50" s="267">
        <v>0.26788252013263858</v>
      </c>
      <c r="E50" s="268">
        <v>0.29425864519185224</v>
      </c>
      <c r="F50" s="343"/>
      <c r="G50" s="776"/>
      <c r="H50" s="777"/>
      <c r="I50" s="231"/>
      <c r="J50" s="231"/>
      <c r="K50" s="231"/>
      <c r="L50" s="231"/>
      <c r="M50" s="231"/>
      <c r="N50" s="231"/>
      <c r="O50" s="231"/>
      <c r="P50" s="231"/>
      <c r="Q50" s="231"/>
    </row>
    <row r="51" spans="1:17">
      <c r="A51" s="394" t="s">
        <v>268</v>
      </c>
      <c r="B51" s="232">
        <v>154051250</v>
      </c>
      <c r="C51" s="266">
        <v>7.2975485551871153E-2</v>
      </c>
      <c r="D51" s="267">
        <v>0.26788252013263858</v>
      </c>
      <c r="E51" s="268">
        <v>0.29425864519185224</v>
      </c>
      <c r="F51" s="343"/>
      <c r="G51" s="776"/>
      <c r="H51" s="777"/>
      <c r="I51" s="231"/>
      <c r="J51" s="231"/>
      <c r="K51" s="231"/>
      <c r="L51" s="231"/>
      <c r="M51" s="231"/>
      <c r="N51" s="231"/>
      <c r="O51" s="231"/>
      <c r="P51" s="231"/>
      <c r="Q51" s="231"/>
    </row>
    <row r="52" spans="1:17">
      <c r="A52" s="394" t="s">
        <v>269</v>
      </c>
      <c r="B52" s="232">
        <v>154051250</v>
      </c>
      <c r="C52" s="266">
        <v>7.2975485551871153E-2</v>
      </c>
      <c r="D52" s="267">
        <v>0.26788252013263858</v>
      </c>
      <c r="E52" s="268">
        <v>0.29425864519185224</v>
      </c>
      <c r="F52" s="343"/>
      <c r="G52" s="776"/>
      <c r="H52" s="777"/>
      <c r="I52" s="231"/>
      <c r="J52" s="231"/>
      <c r="K52" s="231"/>
      <c r="L52" s="231"/>
      <c r="M52" s="231"/>
      <c r="N52" s="231"/>
      <c r="O52" s="231"/>
      <c r="P52" s="231"/>
      <c r="Q52" s="231"/>
    </row>
    <row r="53" spans="1:17">
      <c r="A53" s="394" t="s">
        <v>308</v>
      </c>
      <c r="B53" s="232">
        <v>120500000</v>
      </c>
      <c r="C53" s="266">
        <v>5.7081951681667457E-2</v>
      </c>
      <c r="D53" s="267">
        <v>0</v>
      </c>
      <c r="E53" s="268">
        <v>0</v>
      </c>
      <c r="F53" s="343"/>
      <c r="G53" s="776"/>
      <c r="H53" s="777"/>
      <c r="I53" s="231"/>
      <c r="J53" s="231"/>
      <c r="K53" s="231"/>
      <c r="L53" s="231"/>
      <c r="M53" s="231"/>
      <c r="N53" s="231"/>
      <c r="O53" s="231"/>
      <c r="P53" s="231"/>
      <c r="Q53" s="231"/>
    </row>
    <row r="54" spans="1:17" ht="12.75" thickBot="1">
      <c r="A54" s="779"/>
      <c r="B54" s="269"/>
      <c r="C54" s="399"/>
      <c r="D54" s="270"/>
      <c r="E54" s="271"/>
      <c r="F54" s="400"/>
      <c r="G54" s="776"/>
      <c r="H54" s="388"/>
      <c r="I54" s="401"/>
      <c r="J54" s="401"/>
      <c r="K54" s="401"/>
      <c r="L54" s="401"/>
      <c r="M54" s="401"/>
      <c r="N54" s="401"/>
      <c r="O54" s="778"/>
      <c r="P54" s="401"/>
      <c r="Q54" s="401"/>
    </row>
    <row r="55" spans="1:17">
      <c r="A55" s="394"/>
      <c r="B55" s="274">
        <f>SUM(B40:B53)</f>
        <v>2111000000</v>
      </c>
      <c r="C55" s="639">
        <f>SUM(C40:C54)</f>
        <v>1</v>
      </c>
      <c r="D55" s="276"/>
      <c r="E55" s="277"/>
      <c r="F55" s="395"/>
      <c r="G55" s="231"/>
      <c r="H55" s="231"/>
      <c r="I55" s="231"/>
      <c r="J55" s="231"/>
      <c r="K55" s="231"/>
      <c r="L55" s="231"/>
      <c r="M55" s="231"/>
      <c r="N55" s="231"/>
      <c r="O55" s="231"/>
      <c r="P55" s="231"/>
      <c r="Q55" s="231"/>
    </row>
    <row r="56" spans="1:17" ht="12.75" thickBot="1">
      <c r="A56" s="394"/>
      <c r="B56" s="402"/>
      <c r="C56" s="827"/>
      <c r="D56" s="276"/>
      <c r="E56" s="277"/>
      <c r="F56" s="395"/>
      <c r="G56" s="388"/>
      <c r="H56" s="388"/>
      <c r="I56" s="388"/>
      <c r="J56" s="388"/>
      <c r="K56" s="282"/>
      <c r="L56" s="390"/>
      <c r="M56" s="396"/>
      <c r="N56" s="396"/>
      <c r="O56" s="403"/>
      <c r="P56" s="391"/>
      <c r="Q56" s="391"/>
    </row>
    <row r="57" spans="1:17">
      <c r="A57" s="404"/>
      <c r="B57" s="405"/>
      <c r="C57" s="406"/>
      <c r="D57" s="405"/>
      <c r="E57" s="407"/>
      <c r="F57" s="395"/>
      <c r="G57" s="388"/>
      <c r="H57" s="388"/>
      <c r="I57" s="388"/>
      <c r="J57" s="388"/>
      <c r="K57" s="282"/>
      <c r="L57" s="390"/>
      <c r="M57" s="396"/>
      <c r="N57" s="396"/>
      <c r="O57" s="403"/>
      <c r="P57" s="391"/>
      <c r="Q57" s="391"/>
    </row>
    <row r="58" spans="1:17">
      <c r="A58" s="394" t="s">
        <v>273</v>
      </c>
      <c r="B58" s="408">
        <v>55680000</v>
      </c>
      <c r="C58" s="266">
        <f>B58/B55</f>
        <v>2.6376125059213641E-2</v>
      </c>
      <c r="D58" s="289"/>
      <c r="E58" s="277"/>
      <c r="F58" s="231"/>
      <c r="G58" s="231"/>
      <c r="H58" s="231"/>
      <c r="I58" s="231"/>
      <c r="J58" s="231"/>
      <c r="K58" s="231"/>
      <c r="L58" s="231"/>
      <c r="M58" s="231"/>
      <c r="N58" s="231"/>
      <c r="O58" s="231"/>
      <c r="P58" s="231"/>
      <c r="Q58" s="231"/>
    </row>
    <row r="59" spans="1:17" ht="12.75" thickBot="1">
      <c r="A59" s="409"/>
      <c r="B59" s="410"/>
      <c r="C59" s="308"/>
      <c r="D59" s="410"/>
      <c r="E59" s="411"/>
      <c r="F59" s="313"/>
      <c r="G59" s="231"/>
      <c r="H59" s="231"/>
      <c r="I59" s="231"/>
      <c r="J59" s="231"/>
      <c r="K59" s="231"/>
      <c r="L59" s="344"/>
      <c r="M59" s="344"/>
      <c r="N59" s="345"/>
      <c r="O59" s="346"/>
      <c r="P59" s="313"/>
      <c r="Q59" s="347"/>
    </row>
    <row r="60" spans="1:17">
      <c r="A60" s="310" t="s">
        <v>274</v>
      </c>
      <c r="B60" s="313"/>
      <c r="C60" s="313"/>
      <c r="D60" s="313"/>
      <c r="E60" s="313"/>
      <c r="F60" s="313"/>
      <c r="G60" s="231"/>
      <c r="H60" s="231"/>
      <c r="I60" s="231"/>
      <c r="J60" s="231"/>
      <c r="K60" s="231"/>
      <c r="L60" s="344"/>
      <c r="M60" s="344"/>
      <c r="N60" s="345"/>
      <c r="O60" s="346"/>
      <c r="P60" s="313"/>
      <c r="Q60" s="347"/>
    </row>
    <row r="61" spans="1:17" ht="12.75" thickBot="1">
      <c r="A61" s="310"/>
      <c r="B61" s="313"/>
      <c r="C61" s="313"/>
      <c r="D61" s="313"/>
      <c r="E61" s="313"/>
      <c r="F61" s="313"/>
      <c r="G61" s="231"/>
      <c r="H61" s="231"/>
      <c r="I61" s="231"/>
      <c r="J61" s="231"/>
      <c r="K61" s="231"/>
      <c r="L61" s="344"/>
      <c r="M61" s="344"/>
      <c r="N61" s="345"/>
      <c r="O61" s="346"/>
      <c r="P61" s="313"/>
      <c r="Q61" s="347"/>
    </row>
    <row r="62" spans="1:17">
      <c r="A62" s="910" t="s">
        <v>309</v>
      </c>
      <c r="B62" s="412"/>
      <c r="C62" s="313"/>
      <c r="D62" s="313"/>
      <c r="E62" s="313"/>
      <c r="F62" s="313"/>
      <c r="G62" s="231"/>
      <c r="H62" s="231"/>
      <c r="I62" s="231"/>
      <c r="J62" s="231"/>
      <c r="K62" s="231"/>
      <c r="L62" s="344"/>
      <c r="M62" s="344"/>
      <c r="N62" s="345"/>
      <c r="O62" s="346"/>
      <c r="P62" s="313"/>
      <c r="Q62" s="347"/>
    </row>
    <row r="63" spans="1:17" ht="13.5" customHeight="1" thickBot="1">
      <c r="A63" s="911"/>
      <c r="B63" s="413"/>
      <c r="C63" s="310"/>
      <c r="D63" s="310"/>
      <c r="E63" s="310"/>
      <c r="F63" s="310"/>
      <c r="G63" s="310"/>
      <c r="H63" s="310"/>
      <c r="I63" s="310"/>
      <c r="J63" s="310"/>
      <c r="K63" s="310"/>
      <c r="L63" s="310"/>
      <c r="M63" s="310"/>
      <c r="N63" s="310"/>
      <c r="O63" s="310"/>
      <c r="P63" s="310"/>
      <c r="Q63" s="310"/>
    </row>
    <row r="64" spans="1:17">
      <c r="A64" s="414" t="s">
        <v>276</v>
      </c>
      <c r="B64" s="408">
        <v>55680000</v>
      </c>
      <c r="C64" s="310"/>
      <c r="D64" s="310"/>
      <c r="E64" s="310"/>
      <c r="F64" s="310"/>
      <c r="G64" s="310"/>
      <c r="H64" s="310"/>
      <c r="I64" s="310"/>
      <c r="J64" s="310"/>
      <c r="K64" s="310"/>
      <c r="L64" s="310"/>
      <c r="M64" s="310"/>
      <c r="N64" s="310"/>
      <c r="O64" s="310"/>
      <c r="P64" s="310"/>
      <c r="Q64" s="310"/>
    </row>
    <row r="65" spans="1:17">
      <c r="A65" s="414" t="s">
        <v>277</v>
      </c>
      <c r="B65" s="408">
        <v>0</v>
      </c>
      <c r="C65" s="310"/>
      <c r="D65" s="310"/>
      <c r="E65" s="310"/>
      <c r="F65" s="310"/>
      <c r="G65" s="310"/>
      <c r="H65" s="310"/>
      <c r="I65" s="310"/>
      <c r="J65" s="310"/>
      <c r="K65" s="310"/>
      <c r="L65" s="310"/>
      <c r="M65" s="310"/>
      <c r="N65" s="310"/>
      <c r="O65" s="310"/>
      <c r="P65" s="310"/>
      <c r="Q65" s="310"/>
    </row>
    <row r="66" spans="1:17">
      <c r="A66" s="414" t="s">
        <v>278</v>
      </c>
      <c r="B66" s="408">
        <v>0</v>
      </c>
      <c r="C66" s="310"/>
      <c r="D66" s="310"/>
      <c r="E66" s="310"/>
      <c r="F66" s="310"/>
      <c r="G66" s="310"/>
      <c r="H66" s="310"/>
      <c r="I66" s="310"/>
      <c r="J66" s="310"/>
      <c r="K66" s="310"/>
      <c r="L66" s="310"/>
      <c r="M66" s="310"/>
      <c r="N66" s="310"/>
      <c r="O66" s="310"/>
      <c r="P66" s="310"/>
      <c r="Q66" s="310"/>
    </row>
    <row r="67" spans="1:17" ht="12.75" thickBot="1">
      <c r="A67" s="415" t="s">
        <v>279</v>
      </c>
      <c r="B67" s="416">
        <v>55680000</v>
      </c>
      <c r="C67" s="310"/>
      <c r="D67" s="310"/>
      <c r="E67" s="310"/>
      <c r="F67" s="310"/>
      <c r="G67" s="310"/>
      <c r="H67" s="310"/>
      <c r="I67" s="310"/>
      <c r="J67" s="310"/>
      <c r="K67" s="310"/>
      <c r="L67" s="310"/>
      <c r="M67" s="310"/>
      <c r="N67" s="310"/>
      <c r="O67" s="310"/>
      <c r="P67" s="310"/>
      <c r="Q67" s="310"/>
    </row>
    <row r="68" spans="1:17" ht="12.75" thickBot="1">
      <c r="A68" s="315"/>
      <c r="B68" s="315"/>
      <c r="C68" s="310"/>
      <c r="D68" s="310"/>
      <c r="E68" s="310"/>
      <c r="F68" s="310"/>
      <c r="G68" s="310"/>
      <c r="H68" s="310"/>
      <c r="I68" s="310"/>
      <c r="J68" s="310"/>
      <c r="K68" s="310"/>
      <c r="L68" s="310"/>
      <c r="M68" s="310"/>
      <c r="N68" s="310"/>
      <c r="O68" s="310"/>
      <c r="P68" s="310"/>
      <c r="Q68" s="310"/>
    </row>
    <row r="69" spans="1:17">
      <c r="A69" s="910" t="s">
        <v>310</v>
      </c>
      <c r="B69" s="412"/>
      <c r="C69" s="310"/>
      <c r="D69" s="310"/>
      <c r="E69" s="310"/>
      <c r="F69" s="310"/>
      <c r="G69" s="310"/>
      <c r="H69" s="310"/>
      <c r="I69" s="310"/>
      <c r="J69" s="310"/>
      <c r="K69" s="310"/>
      <c r="L69" s="310"/>
      <c r="M69" s="310"/>
      <c r="N69" s="310"/>
      <c r="O69" s="310"/>
      <c r="P69" s="310"/>
      <c r="Q69" s="310"/>
    </row>
    <row r="70" spans="1:17" ht="12.75" thickBot="1">
      <c r="A70" s="911"/>
      <c r="B70" s="413"/>
      <c r="C70" s="310"/>
      <c r="D70" s="310"/>
      <c r="E70" s="310"/>
      <c r="F70" s="310"/>
      <c r="G70" s="310"/>
      <c r="H70" s="310"/>
      <c r="I70" s="310"/>
      <c r="J70" s="310"/>
      <c r="K70" s="310"/>
      <c r="L70" s="310"/>
      <c r="M70" s="310"/>
      <c r="N70" s="310"/>
      <c r="O70" s="310"/>
      <c r="P70" s="310"/>
      <c r="Q70" s="310"/>
    </row>
    <row r="71" spans="1:17" ht="12" customHeight="1">
      <c r="A71" s="216"/>
      <c r="B71" s="417"/>
      <c r="C71" s="310"/>
      <c r="D71" s="310"/>
      <c r="E71" s="310"/>
      <c r="F71" s="310"/>
      <c r="G71" s="310"/>
      <c r="H71" s="310"/>
      <c r="I71" s="310"/>
      <c r="J71" s="310"/>
      <c r="K71" s="310"/>
      <c r="L71" s="310"/>
      <c r="M71" s="310"/>
      <c r="N71" s="310"/>
      <c r="O71" s="310"/>
      <c r="P71" s="310"/>
      <c r="Q71" s="310"/>
    </row>
    <row r="72" spans="1:17" ht="12.75" thickBot="1">
      <c r="A72" s="303" t="s">
        <v>550</v>
      </c>
      <c r="B72" s="823">
        <v>2.0081502752729598E-2</v>
      </c>
      <c r="C72" s="310"/>
      <c r="D72" s="310"/>
      <c r="E72" s="310"/>
      <c r="F72" s="310"/>
      <c r="G72" s="310"/>
      <c r="H72" s="310"/>
      <c r="I72" s="310"/>
      <c r="J72" s="310"/>
      <c r="K72" s="310"/>
      <c r="L72" s="310"/>
      <c r="M72" s="310"/>
      <c r="N72" s="310"/>
      <c r="O72" s="310"/>
      <c r="P72" s="310"/>
      <c r="Q72" s="310"/>
    </row>
    <row r="73" spans="1:17" ht="12" customHeight="1">
      <c r="A73" s="846" t="s">
        <v>281</v>
      </c>
      <c r="B73" s="846"/>
      <c r="C73" s="310"/>
      <c r="D73" s="310"/>
      <c r="E73" s="310"/>
      <c r="F73" s="310"/>
      <c r="G73" s="310"/>
      <c r="H73" s="310"/>
      <c r="I73" s="310"/>
      <c r="J73" s="310"/>
      <c r="K73" s="310"/>
      <c r="L73" s="310"/>
      <c r="M73" s="310"/>
      <c r="N73" s="310"/>
      <c r="O73" s="310"/>
      <c r="P73" s="310"/>
      <c r="Q73" s="310"/>
    </row>
    <row r="74" spans="1:17">
      <c r="A74" s="906"/>
      <c r="B74" s="906"/>
      <c r="C74" s="310"/>
      <c r="D74" s="310"/>
      <c r="E74" s="310"/>
      <c r="F74" s="310"/>
      <c r="G74" s="310"/>
      <c r="H74" s="310"/>
      <c r="I74" s="310"/>
      <c r="J74" s="310"/>
      <c r="K74" s="310"/>
      <c r="L74" s="310"/>
      <c r="M74" s="310"/>
      <c r="N74" s="310"/>
      <c r="O74" s="310"/>
      <c r="P74" s="310"/>
      <c r="Q74" s="310"/>
    </row>
    <row r="75" spans="1:17">
      <c r="A75" s="310"/>
      <c r="B75" s="310"/>
      <c r="C75" s="310"/>
      <c r="D75" s="310"/>
      <c r="E75" s="310"/>
      <c r="F75" s="310"/>
      <c r="G75" s="310"/>
      <c r="H75" s="310"/>
      <c r="I75" s="310"/>
      <c r="J75" s="310"/>
      <c r="K75" s="310"/>
      <c r="L75" s="310"/>
      <c r="M75" s="310"/>
      <c r="N75" s="310"/>
      <c r="O75" s="310"/>
      <c r="P75" s="310"/>
      <c r="Q75" s="310"/>
    </row>
    <row r="76" spans="1:17">
      <c r="A76" s="310"/>
      <c r="B76" s="310"/>
      <c r="C76" s="313"/>
      <c r="D76" s="313"/>
      <c r="E76" s="313"/>
      <c r="F76" s="313"/>
      <c r="G76" s="231"/>
      <c r="H76" s="231"/>
      <c r="I76" s="231"/>
      <c r="J76" s="231"/>
      <c r="K76" s="231"/>
      <c r="L76" s="344"/>
      <c r="M76" s="344"/>
      <c r="N76" s="345"/>
      <c r="O76" s="346"/>
      <c r="P76" s="313"/>
      <c r="Q76" s="347"/>
    </row>
    <row r="77" spans="1:17">
      <c r="A77" s="310"/>
      <c r="B77" s="310"/>
      <c r="C77" s="310"/>
      <c r="D77" s="310"/>
      <c r="E77" s="310"/>
      <c r="F77" s="310"/>
      <c r="G77" s="310"/>
      <c r="H77" s="310"/>
      <c r="I77" s="310"/>
      <c r="J77" s="310"/>
      <c r="K77" s="310"/>
      <c r="L77" s="310"/>
      <c r="M77" s="310"/>
      <c r="N77" s="310"/>
      <c r="O77" s="310"/>
      <c r="P77" s="310"/>
      <c r="Q77" s="310"/>
    </row>
    <row r="78" spans="1:17">
      <c r="A78" s="310"/>
      <c r="B78" s="839"/>
      <c r="C78" s="310"/>
      <c r="D78" s="310"/>
      <c r="E78" s="310"/>
      <c r="F78" s="310"/>
      <c r="G78" s="310"/>
      <c r="H78" s="310"/>
      <c r="I78" s="310"/>
      <c r="J78" s="310"/>
      <c r="K78" s="310"/>
      <c r="L78" s="310"/>
      <c r="M78" s="310"/>
      <c r="N78" s="310"/>
      <c r="O78" s="310"/>
      <c r="P78" s="310"/>
      <c r="Q78" s="310"/>
    </row>
    <row r="79" spans="1:17">
      <c r="A79" s="310"/>
      <c r="B79" s="310"/>
      <c r="C79" s="310"/>
      <c r="D79" s="310"/>
      <c r="E79" s="310"/>
      <c r="F79" s="310"/>
      <c r="G79" s="310"/>
      <c r="H79" s="310"/>
      <c r="I79" s="310"/>
      <c r="J79" s="310"/>
      <c r="K79" s="310"/>
      <c r="L79" s="310"/>
      <c r="M79" s="310"/>
      <c r="N79" s="310"/>
      <c r="O79" s="310"/>
      <c r="P79" s="310"/>
      <c r="Q79" s="310"/>
    </row>
    <row r="80" spans="1:17">
      <c r="A80" s="310"/>
      <c r="B80" s="310"/>
      <c r="C80" s="310"/>
      <c r="D80" s="310"/>
      <c r="E80" s="310"/>
      <c r="F80" s="310"/>
      <c r="G80" s="310"/>
      <c r="H80" s="310"/>
      <c r="I80" s="310"/>
      <c r="J80" s="310"/>
      <c r="K80" s="310"/>
      <c r="L80" s="310"/>
      <c r="M80" s="310"/>
      <c r="N80" s="310"/>
      <c r="O80" s="310"/>
      <c r="P80" s="310"/>
      <c r="Q80" s="310"/>
    </row>
    <row r="81" spans="1:17">
      <c r="A81" s="310"/>
      <c r="B81" s="310"/>
      <c r="C81" s="310"/>
      <c r="D81" s="310"/>
      <c r="E81" s="310"/>
      <c r="F81" s="310"/>
      <c r="G81" s="310"/>
      <c r="H81" s="310"/>
      <c r="I81" s="310"/>
      <c r="J81" s="310"/>
      <c r="K81" s="310"/>
      <c r="L81" s="310"/>
      <c r="M81" s="310"/>
      <c r="N81" s="310"/>
      <c r="O81" s="310"/>
      <c r="P81" s="310"/>
      <c r="Q81" s="310"/>
    </row>
    <row r="82" spans="1:17">
      <c r="A82" s="310"/>
      <c r="B82" s="310"/>
      <c r="C82" s="310"/>
      <c r="D82" s="310"/>
      <c r="E82" s="310"/>
      <c r="F82" s="310"/>
      <c r="G82" s="310"/>
      <c r="H82" s="310"/>
      <c r="I82" s="310"/>
      <c r="J82" s="310"/>
      <c r="K82" s="310"/>
      <c r="L82" s="310"/>
      <c r="M82" s="310"/>
      <c r="N82" s="310"/>
      <c r="O82" s="310"/>
      <c r="P82" s="310"/>
      <c r="Q82" s="310"/>
    </row>
    <row r="83" spans="1:17">
      <c r="A83" s="310"/>
      <c r="B83" s="310"/>
      <c r="C83" s="310"/>
      <c r="D83" s="310"/>
      <c r="E83" s="310"/>
      <c r="F83" s="310"/>
      <c r="G83" s="310"/>
      <c r="H83" s="310"/>
      <c r="I83" s="310"/>
      <c r="J83" s="310"/>
      <c r="K83" s="310"/>
      <c r="L83" s="310"/>
      <c r="M83" s="310"/>
      <c r="N83" s="310"/>
      <c r="O83" s="310"/>
      <c r="P83" s="310"/>
      <c r="Q83" s="310"/>
    </row>
    <row r="84" spans="1:17">
      <c r="A84" s="310"/>
      <c r="B84" s="310"/>
      <c r="C84" s="310"/>
      <c r="D84" s="310"/>
      <c r="E84" s="310"/>
      <c r="F84" s="310"/>
      <c r="G84" s="310"/>
      <c r="H84" s="310"/>
      <c r="I84" s="310"/>
      <c r="J84" s="310"/>
      <c r="K84" s="310"/>
      <c r="L84" s="310"/>
      <c r="M84" s="310"/>
      <c r="N84" s="310"/>
      <c r="O84" s="310"/>
      <c r="P84" s="310"/>
      <c r="Q84" s="310"/>
    </row>
    <row r="85" spans="1:17">
      <c r="A85" s="310"/>
      <c r="B85" s="310"/>
      <c r="C85" s="310"/>
      <c r="D85" s="310"/>
      <c r="E85" s="310"/>
      <c r="F85" s="310"/>
      <c r="G85" s="310"/>
      <c r="H85" s="310"/>
      <c r="I85" s="310"/>
      <c r="J85" s="310"/>
      <c r="K85" s="310"/>
      <c r="L85" s="310"/>
      <c r="M85" s="310"/>
      <c r="N85" s="310"/>
      <c r="O85" s="310"/>
      <c r="P85" s="310"/>
      <c r="Q85" s="310"/>
    </row>
    <row r="86" spans="1:17">
      <c r="A86" s="310"/>
      <c r="B86" s="310"/>
      <c r="C86" s="310"/>
      <c r="D86" s="310"/>
      <c r="E86" s="310"/>
      <c r="F86" s="310"/>
      <c r="G86" s="310"/>
      <c r="H86" s="310"/>
      <c r="I86" s="310"/>
      <c r="J86" s="310"/>
      <c r="K86" s="310"/>
      <c r="L86" s="310"/>
      <c r="M86" s="310"/>
      <c r="N86" s="310"/>
      <c r="O86" s="310"/>
      <c r="P86" s="310"/>
      <c r="Q86" s="310"/>
    </row>
    <row r="87" spans="1:17">
      <c r="A87" s="310"/>
      <c r="B87" s="310"/>
      <c r="C87" s="310"/>
      <c r="D87" s="310"/>
      <c r="E87" s="310"/>
      <c r="F87" s="310"/>
      <c r="G87" s="310"/>
      <c r="H87" s="310"/>
      <c r="I87" s="310"/>
      <c r="J87" s="310"/>
      <c r="K87" s="310"/>
      <c r="L87" s="310"/>
      <c r="M87" s="310"/>
      <c r="N87" s="310"/>
      <c r="O87" s="310"/>
      <c r="P87" s="310"/>
      <c r="Q87" s="310"/>
    </row>
    <row r="88" spans="1:17">
      <c r="A88" s="310"/>
      <c r="B88" s="310"/>
      <c r="C88" s="310"/>
      <c r="D88" s="310"/>
      <c r="E88" s="310"/>
      <c r="F88" s="310"/>
      <c r="G88" s="310"/>
      <c r="H88" s="310"/>
      <c r="I88" s="310"/>
      <c r="J88" s="310"/>
      <c r="K88" s="310"/>
      <c r="L88" s="310"/>
      <c r="M88" s="310"/>
      <c r="N88" s="310"/>
      <c r="O88" s="310"/>
      <c r="P88" s="310"/>
      <c r="Q88" s="310"/>
    </row>
    <row r="89" spans="1:17">
      <c r="A89" s="310"/>
      <c r="B89" s="310"/>
      <c r="C89" s="310"/>
      <c r="D89" s="310"/>
      <c r="E89" s="310"/>
      <c r="F89" s="310"/>
      <c r="G89" s="310"/>
      <c r="H89" s="310"/>
      <c r="I89" s="310"/>
      <c r="J89" s="310"/>
      <c r="K89" s="310"/>
      <c r="L89" s="310"/>
      <c r="M89" s="310"/>
      <c r="N89" s="310"/>
      <c r="O89" s="310"/>
      <c r="P89" s="310"/>
      <c r="Q89" s="310"/>
    </row>
    <row r="90" spans="1:17">
      <c r="A90" s="310"/>
      <c r="B90" s="310"/>
      <c r="C90" s="310"/>
      <c r="D90" s="310"/>
      <c r="E90" s="310"/>
      <c r="F90" s="310"/>
      <c r="G90" s="310"/>
      <c r="H90" s="310"/>
      <c r="I90" s="310"/>
      <c r="J90" s="310"/>
      <c r="K90" s="310"/>
      <c r="L90" s="310"/>
      <c r="M90" s="310"/>
      <c r="N90" s="310"/>
      <c r="O90" s="310"/>
      <c r="P90" s="310"/>
      <c r="Q90" s="310"/>
    </row>
    <row r="91" spans="1:17">
      <c r="C91" s="310"/>
      <c r="D91" s="310"/>
      <c r="E91" s="310"/>
      <c r="F91" s="310"/>
      <c r="G91" s="310"/>
      <c r="H91" s="310"/>
      <c r="I91" s="310"/>
      <c r="J91" s="310"/>
      <c r="K91" s="310"/>
      <c r="L91" s="310"/>
      <c r="M91" s="310"/>
      <c r="N91" s="310"/>
      <c r="O91" s="310"/>
      <c r="P91" s="310"/>
      <c r="Q91" s="310"/>
    </row>
    <row r="92" spans="1:17">
      <c r="A92" s="310"/>
      <c r="B92" s="310"/>
      <c r="C92" s="310"/>
      <c r="D92" s="310"/>
      <c r="E92" s="310"/>
      <c r="F92" s="310"/>
      <c r="G92" s="310"/>
      <c r="H92" s="310"/>
      <c r="I92" s="310"/>
      <c r="J92" s="310"/>
      <c r="K92" s="310"/>
      <c r="L92" s="310"/>
      <c r="M92" s="310"/>
      <c r="N92" s="310"/>
      <c r="O92" s="310"/>
      <c r="P92" s="310"/>
      <c r="Q92" s="310"/>
    </row>
    <row r="93" spans="1:17">
      <c r="A93" s="310"/>
      <c r="B93" s="310"/>
      <c r="C93" s="310"/>
      <c r="D93" s="310"/>
      <c r="E93" s="310"/>
      <c r="F93" s="310"/>
      <c r="G93" s="310"/>
      <c r="H93" s="310"/>
      <c r="I93" s="310"/>
      <c r="J93" s="310"/>
      <c r="K93" s="310"/>
      <c r="L93" s="310"/>
      <c r="M93" s="310"/>
      <c r="N93" s="310"/>
      <c r="O93" s="310"/>
      <c r="P93" s="310"/>
      <c r="Q93" s="310"/>
    </row>
    <row r="94" spans="1:17">
      <c r="A94" s="310"/>
      <c r="B94" s="310"/>
      <c r="C94" s="310"/>
      <c r="D94" s="310"/>
      <c r="E94" s="310"/>
      <c r="F94" s="310"/>
      <c r="G94" s="310"/>
      <c r="H94" s="310"/>
      <c r="I94" s="310"/>
      <c r="J94" s="310"/>
      <c r="K94" s="310"/>
      <c r="L94" s="310"/>
      <c r="M94" s="310"/>
      <c r="N94" s="310"/>
      <c r="O94" s="310"/>
      <c r="P94" s="310"/>
      <c r="Q94" s="310"/>
    </row>
  </sheetData>
  <mergeCells count="8">
    <mergeCell ref="D34:D35"/>
    <mergeCell ref="E34:E35"/>
    <mergeCell ref="A62:A63"/>
    <mergeCell ref="A69:A70"/>
    <mergeCell ref="A73:B74"/>
    <mergeCell ref="A34:A35"/>
    <mergeCell ref="B34:B35"/>
    <mergeCell ref="C34:C35"/>
  </mergeCells>
  <pageMargins left="0.70866141732283472" right="0.70866141732283472" top="0.74803149606299213" bottom="0.74803149606299213" header="0.31496062992125984" footer="0.31496062992125984"/>
  <pageSetup paperSize="8" scale="55" orientation="landscape" r:id="rId1"/>
  <headerFooter scaleWithDoc="0">
    <oddHeader>&amp;C&amp;8Langton Investors' Report - October 2015</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R71"/>
  <sheetViews>
    <sheetView view="pageLayout" zoomScale="75" zoomScaleNormal="100" zoomScaleSheetLayoutView="70" zoomScalePageLayoutView="75" workbookViewId="0">
      <selection activeCell="A2" sqref="A2"/>
    </sheetView>
  </sheetViews>
  <sheetFormatPr defaultRowHeight="12"/>
  <cols>
    <col min="1" max="1" width="79.7109375" style="53" customWidth="1"/>
    <col min="2" max="2" width="17.5703125" style="53" customWidth="1"/>
    <col min="3" max="3" width="17.42578125" style="53" customWidth="1"/>
    <col min="4" max="4" width="17.7109375" style="53" bestFit="1" customWidth="1"/>
    <col min="5" max="5" width="17.7109375" style="53" customWidth="1"/>
    <col min="6" max="6" width="15.5703125" style="53" customWidth="1"/>
    <col min="7" max="7" width="18.28515625" style="53" bestFit="1" customWidth="1"/>
    <col min="8" max="8" width="18.5703125" style="53" bestFit="1" customWidth="1"/>
    <col min="9" max="9" width="16.85546875" style="53" customWidth="1"/>
    <col min="10" max="10" width="15" style="53" customWidth="1"/>
    <col min="11" max="11" width="13.5703125" style="53" bestFit="1" customWidth="1"/>
    <col min="12" max="12" width="12.140625" style="53" bestFit="1" customWidth="1"/>
    <col min="13" max="13" width="22.85546875" style="53" customWidth="1"/>
    <col min="14" max="14" width="13.5703125" style="53" bestFit="1" customWidth="1"/>
    <col min="15" max="15" width="14.85546875" style="53" customWidth="1"/>
    <col min="16" max="16" width="12.28515625" style="53" customWidth="1"/>
    <col min="17" max="17" width="12.140625" style="53" customWidth="1"/>
    <col min="18" max="18" width="10.7109375" style="53" customWidth="1"/>
    <col min="19" max="256" width="9.140625" style="53"/>
    <col min="257" max="257" width="51.7109375" style="53" customWidth="1"/>
    <col min="258" max="258" width="15.140625" style="53" bestFit="1" customWidth="1"/>
    <col min="259" max="259" width="17.42578125" style="53" customWidth="1"/>
    <col min="260" max="260" width="17.7109375" style="53" bestFit="1" customWidth="1"/>
    <col min="261" max="261" width="17.7109375" style="53" customWidth="1"/>
    <col min="262" max="262" width="15.5703125" style="53" customWidth="1"/>
    <col min="263" max="263" width="15" style="53" customWidth="1"/>
    <col min="264" max="264" width="17.42578125" style="53" customWidth="1"/>
    <col min="265" max="265" width="15.140625" style="53" bestFit="1" customWidth="1"/>
    <col min="266" max="267" width="9.42578125" style="53" bestFit="1" customWidth="1"/>
    <col min="268" max="268" width="15.42578125" style="53" bestFit="1" customWidth="1"/>
    <col min="269" max="269" width="10.28515625" style="53" bestFit="1" customWidth="1"/>
    <col min="270" max="270" width="13" style="53" bestFit="1" customWidth="1"/>
    <col min="271" max="271" width="9.42578125" style="53" customWidth="1"/>
    <col min="272" max="272" width="9.7109375" style="53" customWidth="1"/>
    <col min="273" max="273" width="10" style="53" customWidth="1"/>
    <col min="274" max="512" width="9.140625" style="53"/>
    <col min="513" max="513" width="51.7109375" style="53" customWidth="1"/>
    <col min="514" max="514" width="15.140625" style="53" bestFit="1" customWidth="1"/>
    <col min="515" max="515" width="17.42578125" style="53" customWidth="1"/>
    <col min="516" max="516" width="17.7109375" style="53" bestFit="1" customWidth="1"/>
    <col min="517" max="517" width="17.7109375" style="53" customWidth="1"/>
    <col min="518" max="518" width="15.5703125" style="53" customWidth="1"/>
    <col min="519" max="519" width="15" style="53" customWidth="1"/>
    <col min="520" max="520" width="17.42578125" style="53" customWidth="1"/>
    <col min="521" max="521" width="15.140625" style="53" bestFit="1" customWidth="1"/>
    <col min="522" max="523" width="9.42578125" style="53" bestFit="1" customWidth="1"/>
    <col min="524" max="524" width="15.42578125" style="53" bestFit="1" customWidth="1"/>
    <col min="525" max="525" width="10.28515625" style="53" bestFit="1" customWidth="1"/>
    <col min="526" max="526" width="13" style="53" bestFit="1" customWidth="1"/>
    <col min="527" max="527" width="9.42578125" style="53" customWidth="1"/>
    <col min="528" max="528" width="9.7109375" style="53" customWidth="1"/>
    <col min="529" max="529" width="10" style="53" customWidth="1"/>
    <col min="530" max="768" width="9.140625" style="53"/>
    <col min="769" max="769" width="51.7109375" style="53" customWidth="1"/>
    <col min="770" max="770" width="15.140625" style="53" bestFit="1" customWidth="1"/>
    <col min="771" max="771" width="17.42578125" style="53" customWidth="1"/>
    <col min="772" max="772" width="17.7109375" style="53" bestFit="1" customWidth="1"/>
    <col min="773" max="773" width="17.7109375" style="53" customWidth="1"/>
    <col min="774" max="774" width="15.5703125" style="53" customWidth="1"/>
    <col min="775" max="775" width="15" style="53" customWidth="1"/>
    <col min="776" max="776" width="17.42578125" style="53" customWidth="1"/>
    <col min="777" max="777" width="15.140625" style="53" bestFit="1" customWidth="1"/>
    <col min="778" max="779" width="9.42578125" style="53" bestFit="1" customWidth="1"/>
    <col min="780" max="780" width="15.42578125" style="53" bestFit="1" customWidth="1"/>
    <col min="781" max="781" width="10.28515625" style="53" bestFit="1" customWidth="1"/>
    <col min="782" max="782" width="13" style="53" bestFit="1" customWidth="1"/>
    <col min="783" max="783" width="9.42578125" style="53" customWidth="1"/>
    <col min="784" max="784" width="9.7109375" style="53" customWidth="1"/>
    <col min="785" max="785" width="10" style="53" customWidth="1"/>
    <col min="786" max="1024" width="9.140625" style="53"/>
    <col min="1025" max="1025" width="51.7109375" style="53" customWidth="1"/>
    <col min="1026" max="1026" width="15.140625" style="53" bestFit="1" customWidth="1"/>
    <col min="1027" max="1027" width="17.42578125" style="53" customWidth="1"/>
    <col min="1028" max="1028" width="17.7109375" style="53" bestFit="1" customWidth="1"/>
    <col min="1029" max="1029" width="17.7109375" style="53" customWidth="1"/>
    <col min="1030" max="1030" width="15.5703125" style="53" customWidth="1"/>
    <col min="1031" max="1031" width="15" style="53" customWidth="1"/>
    <col min="1032" max="1032" width="17.42578125" style="53" customWidth="1"/>
    <col min="1033" max="1033" width="15.140625" style="53" bestFit="1" customWidth="1"/>
    <col min="1034" max="1035" width="9.42578125" style="53" bestFit="1" customWidth="1"/>
    <col min="1036" max="1036" width="15.42578125" style="53" bestFit="1" customWidth="1"/>
    <col min="1037" max="1037" width="10.28515625" style="53" bestFit="1" customWidth="1"/>
    <col min="1038" max="1038" width="13" style="53" bestFit="1" customWidth="1"/>
    <col min="1039" max="1039" width="9.42578125" style="53" customWidth="1"/>
    <col min="1040" max="1040" width="9.7109375" style="53" customWidth="1"/>
    <col min="1041" max="1041" width="10" style="53" customWidth="1"/>
    <col min="1042" max="1280" width="9.140625" style="53"/>
    <col min="1281" max="1281" width="51.7109375" style="53" customWidth="1"/>
    <col min="1282" max="1282" width="15.140625" style="53" bestFit="1" customWidth="1"/>
    <col min="1283" max="1283" width="17.42578125" style="53" customWidth="1"/>
    <col min="1284" max="1284" width="17.7109375" style="53" bestFit="1" customWidth="1"/>
    <col min="1285" max="1285" width="17.7109375" style="53" customWidth="1"/>
    <col min="1286" max="1286" width="15.5703125" style="53" customWidth="1"/>
    <col min="1287" max="1287" width="15" style="53" customWidth="1"/>
    <col min="1288" max="1288" width="17.42578125" style="53" customWidth="1"/>
    <col min="1289" max="1289" width="15.140625" style="53" bestFit="1" customWidth="1"/>
    <col min="1290" max="1291" width="9.42578125" style="53" bestFit="1" customWidth="1"/>
    <col min="1292" max="1292" width="15.42578125" style="53" bestFit="1" customWidth="1"/>
    <col min="1293" max="1293" width="10.28515625" style="53" bestFit="1" customWidth="1"/>
    <col min="1294" max="1294" width="13" style="53" bestFit="1" customWidth="1"/>
    <col min="1295" max="1295" width="9.42578125" style="53" customWidth="1"/>
    <col min="1296" max="1296" width="9.7109375" style="53" customWidth="1"/>
    <col min="1297" max="1297" width="10" style="53" customWidth="1"/>
    <col min="1298" max="1536" width="9.140625" style="53"/>
    <col min="1537" max="1537" width="51.7109375" style="53" customWidth="1"/>
    <col min="1538" max="1538" width="15.140625" style="53" bestFit="1" customWidth="1"/>
    <col min="1539" max="1539" width="17.42578125" style="53" customWidth="1"/>
    <col min="1540" max="1540" width="17.7109375" style="53" bestFit="1" customWidth="1"/>
    <col min="1541" max="1541" width="17.7109375" style="53" customWidth="1"/>
    <col min="1542" max="1542" width="15.5703125" style="53" customWidth="1"/>
    <col min="1543" max="1543" width="15" style="53" customWidth="1"/>
    <col min="1544" max="1544" width="17.42578125" style="53" customWidth="1"/>
    <col min="1545" max="1545" width="15.140625" style="53" bestFit="1" customWidth="1"/>
    <col min="1546" max="1547" width="9.42578125" style="53" bestFit="1" customWidth="1"/>
    <col min="1548" max="1548" width="15.42578125" style="53" bestFit="1" customWidth="1"/>
    <col min="1549" max="1549" width="10.28515625" style="53" bestFit="1" customWidth="1"/>
    <col min="1550" max="1550" width="13" style="53" bestFit="1" customWidth="1"/>
    <col min="1551" max="1551" width="9.42578125" style="53" customWidth="1"/>
    <col min="1552" max="1552" width="9.7109375" style="53" customWidth="1"/>
    <col min="1553" max="1553" width="10" style="53" customWidth="1"/>
    <col min="1554" max="1792" width="9.140625" style="53"/>
    <col min="1793" max="1793" width="51.7109375" style="53" customWidth="1"/>
    <col min="1794" max="1794" width="15.140625" style="53" bestFit="1" customWidth="1"/>
    <col min="1795" max="1795" width="17.42578125" style="53" customWidth="1"/>
    <col min="1796" max="1796" width="17.7109375" style="53" bestFit="1" customWidth="1"/>
    <col min="1797" max="1797" width="17.7109375" style="53" customWidth="1"/>
    <col min="1798" max="1798" width="15.5703125" style="53" customWidth="1"/>
    <col min="1799" max="1799" width="15" style="53" customWidth="1"/>
    <col min="1800" max="1800" width="17.42578125" style="53" customWidth="1"/>
    <col min="1801" max="1801" width="15.140625" style="53" bestFit="1" customWidth="1"/>
    <col min="1802" max="1803" width="9.42578125" style="53" bestFit="1" customWidth="1"/>
    <col min="1804" max="1804" width="15.42578125" style="53" bestFit="1" customWidth="1"/>
    <col min="1805" max="1805" width="10.28515625" style="53" bestFit="1" customWidth="1"/>
    <col min="1806" max="1806" width="13" style="53" bestFit="1" customWidth="1"/>
    <col min="1807" max="1807" width="9.42578125" style="53" customWidth="1"/>
    <col min="1808" max="1808" width="9.7109375" style="53" customWidth="1"/>
    <col min="1809" max="1809" width="10" style="53" customWidth="1"/>
    <col min="1810" max="2048" width="9.140625" style="53"/>
    <col min="2049" max="2049" width="51.7109375" style="53" customWidth="1"/>
    <col min="2050" max="2050" width="15.140625" style="53" bestFit="1" customWidth="1"/>
    <col min="2051" max="2051" width="17.42578125" style="53" customWidth="1"/>
    <col min="2052" max="2052" width="17.7109375" style="53" bestFit="1" customWidth="1"/>
    <col min="2053" max="2053" width="17.7109375" style="53" customWidth="1"/>
    <col min="2054" max="2054" width="15.5703125" style="53" customWidth="1"/>
    <col min="2055" max="2055" width="15" style="53" customWidth="1"/>
    <col min="2056" max="2056" width="17.42578125" style="53" customWidth="1"/>
    <col min="2057" max="2057" width="15.140625" style="53" bestFit="1" customWidth="1"/>
    <col min="2058" max="2059" width="9.42578125" style="53" bestFit="1" customWidth="1"/>
    <col min="2060" max="2060" width="15.42578125" style="53" bestFit="1" customWidth="1"/>
    <col min="2061" max="2061" width="10.28515625" style="53" bestFit="1" customWidth="1"/>
    <col min="2062" max="2062" width="13" style="53" bestFit="1" customWidth="1"/>
    <col min="2063" max="2063" width="9.42578125" style="53" customWidth="1"/>
    <col min="2064" max="2064" width="9.7109375" style="53" customWidth="1"/>
    <col min="2065" max="2065" width="10" style="53" customWidth="1"/>
    <col min="2066" max="2304" width="9.140625" style="53"/>
    <col min="2305" max="2305" width="51.7109375" style="53" customWidth="1"/>
    <col min="2306" max="2306" width="15.140625" style="53" bestFit="1" customWidth="1"/>
    <col min="2307" max="2307" width="17.42578125" style="53" customWidth="1"/>
    <col min="2308" max="2308" width="17.7109375" style="53" bestFit="1" customWidth="1"/>
    <col min="2309" max="2309" width="17.7109375" style="53" customWidth="1"/>
    <col min="2310" max="2310" width="15.5703125" style="53" customWidth="1"/>
    <col min="2311" max="2311" width="15" style="53" customWidth="1"/>
    <col min="2312" max="2312" width="17.42578125" style="53" customWidth="1"/>
    <col min="2313" max="2313" width="15.140625" style="53" bestFit="1" customWidth="1"/>
    <col min="2314" max="2315" width="9.42578125" style="53" bestFit="1" customWidth="1"/>
    <col min="2316" max="2316" width="15.42578125" style="53" bestFit="1" customWidth="1"/>
    <col min="2317" max="2317" width="10.28515625" style="53" bestFit="1" customWidth="1"/>
    <col min="2318" max="2318" width="13" style="53" bestFit="1" customWidth="1"/>
    <col min="2319" max="2319" width="9.42578125" style="53" customWidth="1"/>
    <col min="2320" max="2320" width="9.7109375" style="53" customWidth="1"/>
    <col min="2321" max="2321" width="10" style="53" customWidth="1"/>
    <col min="2322" max="2560" width="9.140625" style="53"/>
    <col min="2561" max="2561" width="51.7109375" style="53" customWidth="1"/>
    <col min="2562" max="2562" width="15.140625" style="53" bestFit="1" customWidth="1"/>
    <col min="2563" max="2563" width="17.42578125" style="53" customWidth="1"/>
    <col min="2564" max="2564" width="17.7109375" style="53" bestFit="1" customWidth="1"/>
    <col min="2565" max="2565" width="17.7109375" style="53" customWidth="1"/>
    <col min="2566" max="2566" width="15.5703125" style="53" customWidth="1"/>
    <col min="2567" max="2567" width="15" style="53" customWidth="1"/>
    <col min="2568" max="2568" width="17.42578125" style="53" customWidth="1"/>
    <col min="2569" max="2569" width="15.140625" style="53" bestFit="1" customWidth="1"/>
    <col min="2570" max="2571" width="9.42578125" style="53" bestFit="1" customWidth="1"/>
    <col min="2572" max="2572" width="15.42578125" style="53" bestFit="1" customWidth="1"/>
    <col min="2573" max="2573" width="10.28515625" style="53" bestFit="1" customWidth="1"/>
    <col min="2574" max="2574" width="13" style="53" bestFit="1" customWidth="1"/>
    <col min="2575" max="2575" width="9.42578125" style="53" customWidth="1"/>
    <col min="2576" max="2576" width="9.7109375" style="53" customWidth="1"/>
    <col min="2577" max="2577" width="10" style="53" customWidth="1"/>
    <col min="2578" max="2816" width="9.140625" style="53"/>
    <col min="2817" max="2817" width="51.7109375" style="53" customWidth="1"/>
    <col min="2818" max="2818" width="15.140625" style="53" bestFit="1" customWidth="1"/>
    <col min="2819" max="2819" width="17.42578125" style="53" customWidth="1"/>
    <col min="2820" max="2820" width="17.7109375" style="53" bestFit="1" customWidth="1"/>
    <col min="2821" max="2821" width="17.7109375" style="53" customWidth="1"/>
    <col min="2822" max="2822" width="15.5703125" style="53" customWidth="1"/>
    <col min="2823" max="2823" width="15" style="53" customWidth="1"/>
    <col min="2824" max="2824" width="17.42578125" style="53" customWidth="1"/>
    <col min="2825" max="2825" width="15.140625" style="53" bestFit="1" customWidth="1"/>
    <col min="2826" max="2827" width="9.42578125" style="53" bestFit="1" customWidth="1"/>
    <col min="2828" max="2828" width="15.42578125" style="53" bestFit="1" customWidth="1"/>
    <col min="2829" max="2829" width="10.28515625" style="53" bestFit="1" customWidth="1"/>
    <col min="2830" max="2830" width="13" style="53" bestFit="1" customWidth="1"/>
    <col min="2831" max="2831" width="9.42578125" style="53" customWidth="1"/>
    <col min="2832" max="2832" width="9.7109375" style="53" customWidth="1"/>
    <col min="2833" max="2833" width="10" style="53" customWidth="1"/>
    <col min="2834" max="3072" width="9.140625" style="53"/>
    <col min="3073" max="3073" width="51.7109375" style="53" customWidth="1"/>
    <col min="3074" max="3074" width="15.140625" style="53" bestFit="1" customWidth="1"/>
    <col min="3075" max="3075" width="17.42578125" style="53" customWidth="1"/>
    <col min="3076" max="3076" width="17.7109375" style="53" bestFit="1" customWidth="1"/>
    <col min="3077" max="3077" width="17.7109375" style="53" customWidth="1"/>
    <col min="3078" max="3078" width="15.5703125" style="53" customWidth="1"/>
    <col min="3079" max="3079" width="15" style="53" customWidth="1"/>
    <col min="3080" max="3080" width="17.42578125" style="53" customWidth="1"/>
    <col min="3081" max="3081" width="15.140625" style="53" bestFit="1" customWidth="1"/>
    <col min="3082" max="3083" width="9.42578125" style="53" bestFit="1" customWidth="1"/>
    <col min="3084" max="3084" width="15.42578125" style="53" bestFit="1" customWidth="1"/>
    <col min="3085" max="3085" width="10.28515625" style="53" bestFit="1" customWidth="1"/>
    <col min="3086" max="3086" width="13" style="53" bestFit="1" customWidth="1"/>
    <col min="3087" max="3087" width="9.42578125" style="53" customWidth="1"/>
    <col min="3088" max="3088" width="9.7109375" style="53" customWidth="1"/>
    <col min="3089" max="3089" width="10" style="53" customWidth="1"/>
    <col min="3090" max="3328" width="9.140625" style="53"/>
    <col min="3329" max="3329" width="51.7109375" style="53" customWidth="1"/>
    <col min="3330" max="3330" width="15.140625" style="53" bestFit="1" customWidth="1"/>
    <col min="3331" max="3331" width="17.42578125" style="53" customWidth="1"/>
    <col min="3332" max="3332" width="17.7109375" style="53" bestFit="1" customWidth="1"/>
    <col min="3333" max="3333" width="17.7109375" style="53" customWidth="1"/>
    <col min="3334" max="3334" width="15.5703125" style="53" customWidth="1"/>
    <col min="3335" max="3335" width="15" style="53" customWidth="1"/>
    <col min="3336" max="3336" width="17.42578125" style="53" customWidth="1"/>
    <col min="3337" max="3337" width="15.140625" style="53" bestFit="1" customWidth="1"/>
    <col min="3338" max="3339" width="9.42578125" style="53" bestFit="1" customWidth="1"/>
    <col min="3340" max="3340" width="15.42578125" style="53" bestFit="1" customWidth="1"/>
    <col min="3341" max="3341" width="10.28515625" style="53" bestFit="1" customWidth="1"/>
    <col min="3342" max="3342" width="13" style="53" bestFit="1" customWidth="1"/>
    <col min="3343" max="3343" width="9.42578125" style="53" customWidth="1"/>
    <col min="3344" max="3344" width="9.7109375" style="53" customWidth="1"/>
    <col min="3345" max="3345" width="10" style="53" customWidth="1"/>
    <col min="3346" max="3584" width="9.140625" style="53"/>
    <col min="3585" max="3585" width="51.7109375" style="53" customWidth="1"/>
    <col min="3586" max="3586" width="15.140625" style="53" bestFit="1" customWidth="1"/>
    <col min="3587" max="3587" width="17.42578125" style="53" customWidth="1"/>
    <col min="3588" max="3588" width="17.7109375" style="53" bestFit="1" customWidth="1"/>
    <col min="3589" max="3589" width="17.7109375" style="53" customWidth="1"/>
    <col min="3590" max="3590" width="15.5703125" style="53" customWidth="1"/>
    <col min="3591" max="3591" width="15" style="53" customWidth="1"/>
    <col min="3592" max="3592" width="17.42578125" style="53" customWidth="1"/>
    <col min="3593" max="3593" width="15.140625" style="53" bestFit="1" customWidth="1"/>
    <col min="3594" max="3595" width="9.42578125" style="53" bestFit="1" customWidth="1"/>
    <col min="3596" max="3596" width="15.42578125" style="53" bestFit="1" customWidth="1"/>
    <col min="3597" max="3597" width="10.28515625" style="53" bestFit="1" customWidth="1"/>
    <col min="3598" max="3598" width="13" style="53" bestFit="1" customWidth="1"/>
    <col min="3599" max="3599" width="9.42578125" style="53" customWidth="1"/>
    <col min="3600" max="3600" width="9.7109375" style="53" customWidth="1"/>
    <col min="3601" max="3601" width="10" style="53" customWidth="1"/>
    <col min="3602" max="3840" width="9.140625" style="53"/>
    <col min="3841" max="3841" width="51.7109375" style="53" customWidth="1"/>
    <col min="3842" max="3842" width="15.140625" style="53" bestFit="1" customWidth="1"/>
    <col min="3843" max="3843" width="17.42578125" style="53" customWidth="1"/>
    <col min="3844" max="3844" width="17.7109375" style="53" bestFit="1" customWidth="1"/>
    <col min="3845" max="3845" width="17.7109375" style="53" customWidth="1"/>
    <col min="3846" max="3846" width="15.5703125" style="53" customWidth="1"/>
    <col min="3847" max="3847" width="15" style="53" customWidth="1"/>
    <col min="3848" max="3848" width="17.42578125" style="53" customWidth="1"/>
    <col min="3849" max="3849" width="15.140625" style="53" bestFit="1" customWidth="1"/>
    <col min="3850" max="3851" width="9.42578125" style="53" bestFit="1" customWidth="1"/>
    <col min="3852" max="3852" width="15.42578125" style="53" bestFit="1" customWidth="1"/>
    <col min="3853" max="3853" width="10.28515625" style="53" bestFit="1" customWidth="1"/>
    <col min="3854" max="3854" width="13" style="53" bestFit="1" customWidth="1"/>
    <col min="3855" max="3855" width="9.42578125" style="53" customWidth="1"/>
    <col min="3856" max="3856" width="9.7109375" style="53" customWidth="1"/>
    <col min="3857" max="3857" width="10" style="53" customWidth="1"/>
    <col min="3858" max="4096" width="9.140625" style="53"/>
    <col min="4097" max="4097" width="51.7109375" style="53" customWidth="1"/>
    <col min="4098" max="4098" width="15.140625" style="53" bestFit="1" customWidth="1"/>
    <col min="4099" max="4099" width="17.42578125" style="53" customWidth="1"/>
    <col min="4100" max="4100" width="17.7109375" style="53" bestFit="1" customWidth="1"/>
    <col min="4101" max="4101" width="17.7109375" style="53" customWidth="1"/>
    <col min="4102" max="4102" width="15.5703125" style="53" customWidth="1"/>
    <col min="4103" max="4103" width="15" style="53" customWidth="1"/>
    <col min="4104" max="4104" width="17.42578125" style="53" customWidth="1"/>
    <col min="4105" max="4105" width="15.140625" style="53" bestFit="1" customWidth="1"/>
    <col min="4106" max="4107" width="9.42578125" style="53" bestFit="1" customWidth="1"/>
    <col min="4108" max="4108" width="15.42578125" style="53" bestFit="1" customWidth="1"/>
    <col min="4109" max="4109" width="10.28515625" style="53" bestFit="1" customWidth="1"/>
    <col min="4110" max="4110" width="13" style="53" bestFit="1" customWidth="1"/>
    <col min="4111" max="4111" width="9.42578125" style="53" customWidth="1"/>
    <col min="4112" max="4112" width="9.7109375" style="53" customWidth="1"/>
    <col min="4113" max="4113" width="10" style="53" customWidth="1"/>
    <col min="4114" max="4352" width="9.140625" style="53"/>
    <col min="4353" max="4353" width="51.7109375" style="53" customWidth="1"/>
    <col min="4354" max="4354" width="15.140625" style="53" bestFit="1" customWidth="1"/>
    <col min="4355" max="4355" width="17.42578125" style="53" customWidth="1"/>
    <col min="4356" max="4356" width="17.7109375" style="53" bestFit="1" customWidth="1"/>
    <col min="4357" max="4357" width="17.7109375" style="53" customWidth="1"/>
    <col min="4358" max="4358" width="15.5703125" style="53" customWidth="1"/>
    <col min="4359" max="4359" width="15" style="53" customWidth="1"/>
    <col min="4360" max="4360" width="17.42578125" style="53" customWidth="1"/>
    <col min="4361" max="4361" width="15.140625" style="53" bestFit="1" customWidth="1"/>
    <col min="4362" max="4363" width="9.42578125" style="53" bestFit="1" customWidth="1"/>
    <col min="4364" max="4364" width="15.42578125" style="53" bestFit="1" customWidth="1"/>
    <col min="4365" max="4365" width="10.28515625" style="53" bestFit="1" customWidth="1"/>
    <col min="4366" max="4366" width="13" style="53" bestFit="1" customWidth="1"/>
    <col min="4367" max="4367" width="9.42578125" style="53" customWidth="1"/>
    <col min="4368" max="4368" width="9.7109375" style="53" customWidth="1"/>
    <col min="4369" max="4369" width="10" style="53" customWidth="1"/>
    <col min="4370" max="4608" width="9.140625" style="53"/>
    <col min="4609" max="4609" width="51.7109375" style="53" customWidth="1"/>
    <col min="4610" max="4610" width="15.140625" style="53" bestFit="1" customWidth="1"/>
    <col min="4611" max="4611" width="17.42578125" style="53" customWidth="1"/>
    <col min="4612" max="4612" width="17.7109375" style="53" bestFit="1" customWidth="1"/>
    <col min="4613" max="4613" width="17.7109375" style="53" customWidth="1"/>
    <col min="4614" max="4614" width="15.5703125" style="53" customWidth="1"/>
    <col min="4615" max="4615" width="15" style="53" customWidth="1"/>
    <col min="4616" max="4616" width="17.42578125" style="53" customWidth="1"/>
    <col min="4617" max="4617" width="15.140625" style="53" bestFit="1" customWidth="1"/>
    <col min="4618" max="4619" width="9.42578125" style="53" bestFit="1" customWidth="1"/>
    <col min="4620" max="4620" width="15.42578125" style="53" bestFit="1" customWidth="1"/>
    <col min="4621" max="4621" width="10.28515625" style="53" bestFit="1" customWidth="1"/>
    <col min="4622" max="4622" width="13" style="53" bestFit="1" customWidth="1"/>
    <col min="4623" max="4623" width="9.42578125" style="53" customWidth="1"/>
    <col min="4624" max="4624" width="9.7109375" style="53" customWidth="1"/>
    <col min="4625" max="4625" width="10" style="53" customWidth="1"/>
    <col min="4626" max="4864" width="9.140625" style="53"/>
    <col min="4865" max="4865" width="51.7109375" style="53" customWidth="1"/>
    <col min="4866" max="4866" width="15.140625" style="53" bestFit="1" customWidth="1"/>
    <col min="4867" max="4867" width="17.42578125" style="53" customWidth="1"/>
    <col min="4868" max="4868" width="17.7109375" style="53" bestFit="1" customWidth="1"/>
    <col min="4869" max="4869" width="17.7109375" style="53" customWidth="1"/>
    <col min="4870" max="4870" width="15.5703125" style="53" customWidth="1"/>
    <col min="4871" max="4871" width="15" style="53" customWidth="1"/>
    <col min="4872" max="4872" width="17.42578125" style="53" customWidth="1"/>
    <col min="4873" max="4873" width="15.140625" style="53" bestFit="1" customWidth="1"/>
    <col min="4874" max="4875" width="9.42578125" style="53" bestFit="1" customWidth="1"/>
    <col min="4876" max="4876" width="15.42578125" style="53" bestFit="1" customWidth="1"/>
    <col min="4877" max="4877" width="10.28515625" style="53" bestFit="1" customWidth="1"/>
    <col min="4878" max="4878" width="13" style="53" bestFit="1" customWidth="1"/>
    <col min="4879" max="4879" width="9.42578125" style="53" customWidth="1"/>
    <col min="4880" max="4880" width="9.7109375" style="53" customWidth="1"/>
    <col min="4881" max="4881" width="10" style="53" customWidth="1"/>
    <col min="4882" max="5120" width="9.140625" style="53"/>
    <col min="5121" max="5121" width="51.7109375" style="53" customWidth="1"/>
    <col min="5122" max="5122" width="15.140625" style="53" bestFit="1" customWidth="1"/>
    <col min="5123" max="5123" width="17.42578125" style="53" customWidth="1"/>
    <col min="5124" max="5124" width="17.7109375" style="53" bestFit="1" customWidth="1"/>
    <col min="5125" max="5125" width="17.7109375" style="53" customWidth="1"/>
    <col min="5126" max="5126" width="15.5703125" style="53" customWidth="1"/>
    <col min="5127" max="5127" width="15" style="53" customWidth="1"/>
    <col min="5128" max="5128" width="17.42578125" style="53" customWidth="1"/>
    <col min="5129" max="5129" width="15.140625" style="53" bestFit="1" customWidth="1"/>
    <col min="5130" max="5131" width="9.42578125" style="53" bestFit="1" customWidth="1"/>
    <col min="5132" max="5132" width="15.42578125" style="53" bestFit="1" customWidth="1"/>
    <col min="5133" max="5133" width="10.28515625" style="53" bestFit="1" customWidth="1"/>
    <col min="5134" max="5134" width="13" style="53" bestFit="1" customWidth="1"/>
    <col min="5135" max="5135" width="9.42578125" style="53" customWidth="1"/>
    <col min="5136" max="5136" width="9.7109375" style="53" customWidth="1"/>
    <col min="5137" max="5137" width="10" style="53" customWidth="1"/>
    <col min="5138" max="5376" width="9.140625" style="53"/>
    <col min="5377" max="5377" width="51.7109375" style="53" customWidth="1"/>
    <col min="5378" max="5378" width="15.140625" style="53" bestFit="1" customWidth="1"/>
    <col min="5379" max="5379" width="17.42578125" style="53" customWidth="1"/>
    <col min="5380" max="5380" width="17.7109375" style="53" bestFit="1" customWidth="1"/>
    <col min="5381" max="5381" width="17.7109375" style="53" customWidth="1"/>
    <col min="5382" max="5382" width="15.5703125" style="53" customWidth="1"/>
    <col min="5383" max="5383" width="15" style="53" customWidth="1"/>
    <col min="5384" max="5384" width="17.42578125" style="53" customWidth="1"/>
    <col min="5385" max="5385" width="15.140625" style="53" bestFit="1" customWidth="1"/>
    <col min="5386" max="5387" width="9.42578125" style="53" bestFit="1" customWidth="1"/>
    <col min="5388" max="5388" width="15.42578125" style="53" bestFit="1" customWidth="1"/>
    <col min="5389" max="5389" width="10.28515625" style="53" bestFit="1" customWidth="1"/>
    <col min="5390" max="5390" width="13" style="53" bestFit="1" customWidth="1"/>
    <col min="5391" max="5391" width="9.42578125" style="53" customWidth="1"/>
    <col min="5392" max="5392" width="9.7109375" style="53" customWidth="1"/>
    <col min="5393" max="5393" width="10" style="53" customWidth="1"/>
    <col min="5394" max="5632" width="9.140625" style="53"/>
    <col min="5633" max="5633" width="51.7109375" style="53" customWidth="1"/>
    <col min="5634" max="5634" width="15.140625" style="53" bestFit="1" customWidth="1"/>
    <col min="5635" max="5635" width="17.42578125" style="53" customWidth="1"/>
    <col min="5636" max="5636" width="17.7109375" style="53" bestFit="1" customWidth="1"/>
    <col min="5637" max="5637" width="17.7109375" style="53" customWidth="1"/>
    <col min="5638" max="5638" width="15.5703125" style="53" customWidth="1"/>
    <col min="5639" max="5639" width="15" style="53" customWidth="1"/>
    <col min="5640" max="5640" width="17.42578125" style="53" customWidth="1"/>
    <col min="5641" max="5641" width="15.140625" style="53" bestFit="1" customWidth="1"/>
    <col min="5642" max="5643" width="9.42578125" style="53" bestFit="1" customWidth="1"/>
    <col min="5644" max="5644" width="15.42578125" style="53" bestFit="1" customWidth="1"/>
    <col min="5645" max="5645" width="10.28515625" style="53" bestFit="1" customWidth="1"/>
    <col min="5646" max="5646" width="13" style="53" bestFit="1" customWidth="1"/>
    <col min="5647" max="5647" width="9.42578125" style="53" customWidth="1"/>
    <col min="5648" max="5648" width="9.7109375" style="53" customWidth="1"/>
    <col min="5649" max="5649" width="10" style="53" customWidth="1"/>
    <col min="5650" max="5888" width="9.140625" style="53"/>
    <col min="5889" max="5889" width="51.7109375" style="53" customWidth="1"/>
    <col min="5890" max="5890" width="15.140625" style="53" bestFit="1" customWidth="1"/>
    <col min="5891" max="5891" width="17.42578125" style="53" customWidth="1"/>
    <col min="5892" max="5892" width="17.7109375" style="53" bestFit="1" customWidth="1"/>
    <col min="5893" max="5893" width="17.7109375" style="53" customWidth="1"/>
    <col min="5894" max="5894" width="15.5703125" style="53" customWidth="1"/>
    <col min="5895" max="5895" width="15" style="53" customWidth="1"/>
    <col min="5896" max="5896" width="17.42578125" style="53" customWidth="1"/>
    <col min="5897" max="5897" width="15.140625" style="53" bestFit="1" customWidth="1"/>
    <col min="5898" max="5899" width="9.42578125" style="53" bestFit="1" customWidth="1"/>
    <col min="5900" max="5900" width="15.42578125" style="53" bestFit="1" customWidth="1"/>
    <col min="5901" max="5901" width="10.28515625" style="53" bestFit="1" customWidth="1"/>
    <col min="5902" max="5902" width="13" style="53" bestFit="1" customWidth="1"/>
    <col min="5903" max="5903" width="9.42578125" style="53" customWidth="1"/>
    <col min="5904" max="5904" width="9.7109375" style="53" customWidth="1"/>
    <col min="5905" max="5905" width="10" style="53" customWidth="1"/>
    <col min="5906" max="6144" width="9.140625" style="53"/>
    <col min="6145" max="6145" width="51.7109375" style="53" customWidth="1"/>
    <col min="6146" max="6146" width="15.140625" style="53" bestFit="1" customWidth="1"/>
    <col min="6147" max="6147" width="17.42578125" style="53" customWidth="1"/>
    <col min="6148" max="6148" width="17.7109375" style="53" bestFit="1" customWidth="1"/>
    <col min="6149" max="6149" width="17.7109375" style="53" customWidth="1"/>
    <col min="6150" max="6150" width="15.5703125" style="53" customWidth="1"/>
    <col min="6151" max="6151" width="15" style="53" customWidth="1"/>
    <col min="6152" max="6152" width="17.42578125" style="53" customWidth="1"/>
    <col min="6153" max="6153" width="15.140625" style="53" bestFit="1" customWidth="1"/>
    <col min="6154" max="6155" width="9.42578125" style="53" bestFit="1" customWidth="1"/>
    <col min="6156" max="6156" width="15.42578125" style="53" bestFit="1" customWidth="1"/>
    <col min="6157" max="6157" width="10.28515625" style="53" bestFit="1" customWidth="1"/>
    <col min="6158" max="6158" width="13" style="53" bestFit="1" customWidth="1"/>
    <col min="6159" max="6159" width="9.42578125" style="53" customWidth="1"/>
    <col min="6160" max="6160" width="9.7109375" style="53" customWidth="1"/>
    <col min="6161" max="6161" width="10" style="53" customWidth="1"/>
    <col min="6162" max="6400" width="9.140625" style="53"/>
    <col min="6401" max="6401" width="51.7109375" style="53" customWidth="1"/>
    <col min="6402" max="6402" width="15.140625" style="53" bestFit="1" customWidth="1"/>
    <col min="6403" max="6403" width="17.42578125" style="53" customWidth="1"/>
    <col min="6404" max="6404" width="17.7109375" style="53" bestFit="1" customWidth="1"/>
    <col min="6405" max="6405" width="17.7109375" style="53" customWidth="1"/>
    <col min="6406" max="6406" width="15.5703125" style="53" customWidth="1"/>
    <col min="6407" max="6407" width="15" style="53" customWidth="1"/>
    <col min="6408" max="6408" width="17.42578125" style="53" customWidth="1"/>
    <col min="6409" max="6409" width="15.140625" style="53" bestFit="1" customWidth="1"/>
    <col min="6410" max="6411" width="9.42578125" style="53" bestFit="1" customWidth="1"/>
    <col min="6412" max="6412" width="15.42578125" style="53" bestFit="1" customWidth="1"/>
    <col min="6413" max="6413" width="10.28515625" style="53" bestFit="1" customWidth="1"/>
    <col min="6414" max="6414" width="13" style="53" bestFit="1" customWidth="1"/>
    <col min="6415" max="6415" width="9.42578125" style="53" customWidth="1"/>
    <col min="6416" max="6416" width="9.7109375" style="53" customWidth="1"/>
    <col min="6417" max="6417" width="10" style="53" customWidth="1"/>
    <col min="6418" max="6656" width="9.140625" style="53"/>
    <col min="6657" max="6657" width="51.7109375" style="53" customWidth="1"/>
    <col min="6658" max="6658" width="15.140625" style="53" bestFit="1" customWidth="1"/>
    <col min="6659" max="6659" width="17.42578125" style="53" customWidth="1"/>
    <col min="6660" max="6660" width="17.7109375" style="53" bestFit="1" customWidth="1"/>
    <col min="6661" max="6661" width="17.7109375" style="53" customWidth="1"/>
    <col min="6662" max="6662" width="15.5703125" style="53" customWidth="1"/>
    <col min="6663" max="6663" width="15" style="53" customWidth="1"/>
    <col min="6664" max="6664" width="17.42578125" style="53" customWidth="1"/>
    <col min="6665" max="6665" width="15.140625" style="53" bestFit="1" customWidth="1"/>
    <col min="6666" max="6667" width="9.42578125" style="53" bestFit="1" customWidth="1"/>
    <col min="6668" max="6668" width="15.42578125" style="53" bestFit="1" customWidth="1"/>
    <col min="6669" max="6669" width="10.28515625" style="53" bestFit="1" customWidth="1"/>
    <col min="6670" max="6670" width="13" style="53" bestFit="1" customWidth="1"/>
    <col min="6671" max="6671" width="9.42578125" style="53" customWidth="1"/>
    <col min="6672" max="6672" width="9.7109375" style="53" customWidth="1"/>
    <col min="6673" max="6673" width="10" style="53" customWidth="1"/>
    <col min="6674" max="6912" width="9.140625" style="53"/>
    <col min="6913" max="6913" width="51.7109375" style="53" customWidth="1"/>
    <col min="6914" max="6914" width="15.140625" style="53" bestFit="1" customWidth="1"/>
    <col min="6915" max="6915" width="17.42578125" style="53" customWidth="1"/>
    <col min="6916" max="6916" width="17.7109375" style="53" bestFit="1" customWidth="1"/>
    <col min="6917" max="6917" width="17.7109375" style="53" customWidth="1"/>
    <col min="6918" max="6918" width="15.5703125" style="53" customWidth="1"/>
    <col min="6919" max="6919" width="15" style="53" customWidth="1"/>
    <col min="6920" max="6920" width="17.42578125" style="53" customWidth="1"/>
    <col min="6921" max="6921" width="15.140625" style="53" bestFit="1" customWidth="1"/>
    <col min="6922" max="6923" width="9.42578125" style="53" bestFit="1" customWidth="1"/>
    <col min="6924" max="6924" width="15.42578125" style="53" bestFit="1" customWidth="1"/>
    <col min="6925" max="6925" width="10.28515625" style="53" bestFit="1" customWidth="1"/>
    <col min="6926" max="6926" width="13" style="53" bestFit="1" customWidth="1"/>
    <col min="6927" max="6927" width="9.42578125" style="53" customWidth="1"/>
    <col min="6928" max="6928" width="9.7109375" style="53" customWidth="1"/>
    <col min="6929" max="6929" width="10" style="53" customWidth="1"/>
    <col min="6930" max="7168" width="9.140625" style="53"/>
    <col min="7169" max="7169" width="51.7109375" style="53" customWidth="1"/>
    <col min="7170" max="7170" width="15.140625" style="53" bestFit="1" customWidth="1"/>
    <col min="7171" max="7171" width="17.42578125" style="53" customWidth="1"/>
    <col min="7172" max="7172" width="17.7109375" style="53" bestFit="1" customWidth="1"/>
    <col min="7173" max="7173" width="17.7109375" style="53" customWidth="1"/>
    <col min="7174" max="7174" width="15.5703125" style="53" customWidth="1"/>
    <col min="7175" max="7175" width="15" style="53" customWidth="1"/>
    <col min="7176" max="7176" width="17.42578125" style="53" customWidth="1"/>
    <col min="7177" max="7177" width="15.140625" style="53" bestFit="1" customWidth="1"/>
    <col min="7178" max="7179" width="9.42578125" style="53" bestFit="1" customWidth="1"/>
    <col min="7180" max="7180" width="15.42578125" style="53" bestFit="1" customWidth="1"/>
    <col min="7181" max="7181" width="10.28515625" style="53" bestFit="1" customWidth="1"/>
    <col min="7182" max="7182" width="13" style="53" bestFit="1" customWidth="1"/>
    <col min="7183" max="7183" width="9.42578125" style="53" customWidth="1"/>
    <col min="7184" max="7184" width="9.7109375" style="53" customWidth="1"/>
    <col min="7185" max="7185" width="10" style="53" customWidth="1"/>
    <col min="7186" max="7424" width="9.140625" style="53"/>
    <col min="7425" max="7425" width="51.7109375" style="53" customWidth="1"/>
    <col min="7426" max="7426" width="15.140625" style="53" bestFit="1" customWidth="1"/>
    <col min="7427" max="7427" width="17.42578125" style="53" customWidth="1"/>
    <col min="7428" max="7428" width="17.7109375" style="53" bestFit="1" customWidth="1"/>
    <col min="7429" max="7429" width="17.7109375" style="53" customWidth="1"/>
    <col min="7430" max="7430" width="15.5703125" style="53" customWidth="1"/>
    <col min="7431" max="7431" width="15" style="53" customWidth="1"/>
    <col min="7432" max="7432" width="17.42578125" style="53" customWidth="1"/>
    <col min="7433" max="7433" width="15.140625" style="53" bestFit="1" customWidth="1"/>
    <col min="7434" max="7435" width="9.42578125" style="53" bestFit="1" customWidth="1"/>
    <col min="7436" max="7436" width="15.42578125" style="53" bestFit="1" customWidth="1"/>
    <col min="7437" max="7437" width="10.28515625" style="53" bestFit="1" customWidth="1"/>
    <col min="7438" max="7438" width="13" style="53" bestFit="1" customWidth="1"/>
    <col min="7439" max="7439" width="9.42578125" style="53" customWidth="1"/>
    <col min="7440" max="7440" width="9.7109375" style="53" customWidth="1"/>
    <col min="7441" max="7441" width="10" style="53" customWidth="1"/>
    <col min="7442" max="7680" width="9.140625" style="53"/>
    <col min="7681" max="7681" width="51.7109375" style="53" customWidth="1"/>
    <col min="7682" max="7682" width="15.140625" style="53" bestFit="1" customWidth="1"/>
    <col min="7683" max="7683" width="17.42578125" style="53" customWidth="1"/>
    <col min="7684" max="7684" width="17.7109375" style="53" bestFit="1" customWidth="1"/>
    <col min="7685" max="7685" width="17.7109375" style="53" customWidth="1"/>
    <col min="7686" max="7686" width="15.5703125" style="53" customWidth="1"/>
    <col min="7687" max="7687" width="15" style="53" customWidth="1"/>
    <col min="7688" max="7688" width="17.42578125" style="53" customWidth="1"/>
    <col min="7689" max="7689" width="15.140625" style="53" bestFit="1" customWidth="1"/>
    <col min="7690" max="7691" width="9.42578125" style="53" bestFit="1" customWidth="1"/>
    <col min="7692" max="7692" width="15.42578125" style="53" bestFit="1" customWidth="1"/>
    <col min="7693" max="7693" width="10.28515625" style="53" bestFit="1" customWidth="1"/>
    <col min="7694" max="7694" width="13" style="53" bestFit="1" customWidth="1"/>
    <col min="7695" max="7695" width="9.42578125" style="53" customWidth="1"/>
    <col min="7696" max="7696" width="9.7109375" style="53" customWidth="1"/>
    <col min="7697" max="7697" width="10" style="53" customWidth="1"/>
    <col min="7698" max="7936" width="9.140625" style="53"/>
    <col min="7937" max="7937" width="51.7109375" style="53" customWidth="1"/>
    <col min="7938" max="7938" width="15.140625" style="53" bestFit="1" customWidth="1"/>
    <col min="7939" max="7939" width="17.42578125" style="53" customWidth="1"/>
    <col min="7940" max="7940" width="17.7109375" style="53" bestFit="1" customWidth="1"/>
    <col min="7941" max="7941" width="17.7109375" style="53" customWidth="1"/>
    <col min="7942" max="7942" width="15.5703125" style="53" customWidth="1"/>
    <col min="7943" max="7943" width="15" style="53" customWidth="1"/>
    <col min="7944" max="7944" width="17.42578125" style="53" customWidth="1"/>
    <col min="7945" max="7945" width="15.140625" style="53" bestFit="1" customWidth="1"/>
    <col min="7946" max="7947" width="9.42578125" style="53" bestFit="1" customWidth="1"/>
    <col min="7948" max="7948" width="15.42578125" style="53" bestFit="1" customWidth="1"/>
    <col min="7949" max="7949" width="10.28515625" style="53" bestFit="1" customWidth="1"/>
    <col min="7950" max="7950" width="13" style="53" bestFit="1" customWidth="1"/>
    <col min="7951" max="7951" width="9.42578125" style="53" customWidth="1"/>
    <col min="7952" max="7952" width="9.7109375" style="53" customWidth="1"/>
    <col min="7953" max="7953" width="10" style="53" customWidth="1"/>
    <col min="7954" max="8192" width="9.140625" style="53"/>
    <col min="8193" max="8193" width="51.7109375" style="53" customWidth="1"/>
    <col min="8194" max="8194" width="15.140625" style="53" bestFit="1" customWidth="1"/>
    <col min="8195" max="8195" width="17.42578125" style="53" customWidth="1"/>
    <col min="8196" max="8196" width="17.7109375" style="53" bestFit="1" customWidth="1"/>
    <col min="8197" max="8197" width="17.7109375" style="53" customWidth="1"/>
    <col min="8198" max="8198" width="15.5703125" style="53" customWidth="1"/>
    <col min="8199" max="8199" width="15" style="53" customWidth="1"/>
    <col min="8200" max="8200" width="17.42578125" style="53" customWidth="1"/>
    <col min="8201" max="8201" width="15.140625" style="53" bestFit="1" customWidth="1"/>
    <col min="8202" max="8203" width="9.42578125" style="53" bestFit="1" customWidth="1"/>
    <col min="8204" max="8204" width="15.42578125" style="53" bestFit="1" customWidth="1"/>
    <col min="8205" max="8205" width="10.28515625" style="53" bestFit="1" customWidth="1"/>
    <col min="8206" max="8206" width="13" style="53" bestFit="1" customWidth="1"/>
    <col min="8207" max="8207" width="9.42578125" style="53" customWidth="1"/>
    <col min="8208" max="8208" width="9.7109375" style="53" customWidth="1"/>
    <col min="8209" max="8209" width="10" style="53" customWidth="1"/>
    <col min="8210" max="8448" width="9.140625" style="53"/>
    <col min="8449" max="8449" width="51.7109375" style="53" customWidth="1"/>
    <col min="8450" max="8450" width="15.140625" style="53" bestFit="1" customWidth="1"/>
    <col min="8451" max="8451" width="17.42578125" style="53" customWidth="1"/>
    <col min="8452" max="8452" width="17.7109375" style="53" bestFit="1" customWidth="1"/>
    <col min="8453" max="8453" width="17.7109375" style="53" customWidth="1"/>
    <col min="8454" max="8454" width="15.5703125" style="53" customWidth="1"/>
    <col min="8455" max="8455" width="15" style="53" customWidth="1"/>
    <col min="8456" max="8456" width="17.42578125" style="53" customWidth="1"/>
    <col min="8457" max="8457" width="15.140625" style="53" bestFit="1" customWidth="1"/>
    <col min="8458" max="8459" width="9.42578125" style="53" bestFit="1" customWidth="1"/>
    <col min="8460" max="8460" width="15.42578125" style="53" bestFit="1" customWidth="1"/>
    <col min="8461" max="8461" width="10.28515625" style="53" bestFit="1" customWidth="1"/>
    <col min="8462" max="8462" width="13" style="53" bestFit="1" customWidth="1"/>
    <col min="8463" max="8463" width="9.42578125" style="53" customWidth="1"/>
    <col min="8464" max="8464" width="9.7109375" style="53" customWidth="1"/>
    <col min="8465" max="8465" width="10" style="53" customWidth="1"/>
    <col min="8466" max="8704" width="9.140625" style="53"/>
    <col min="8705" max="8705" width="51.7109375" style="53" customWidth="1"/>
    <col min="8706" max="8706" width="15.140625" style="53" bestFit="1" customWidth="1"/>
    <col min="8707" max="8707" width="17.42578125" style="53" customWidth="1"/>
    <col min="8708" max="8708" width="17.7109375" style="53" bestFit="1" customWidth="1"/>
    <col min="8709" max="8709" width="17.7109375" style="53" customWidth="1"/>
    <col min="8710" max="8710" width="15.5703125" style="53" customWidth="1"/>
    <col min="8711" max="8711" width="15" style="53" customWidth="1"/>
    <col min="8712" max="8712" width="17.42578125" style="53" customWidth="1"/>
    <col min="8713" max="8713" width="15.140625" style="53" bestFit="1" customWidth="1"/>
    <col min="8714" max="8715" width="9.42578125" style="53" bestFit="1" customWidth="1"/>
    <col min="8716" max="8716" width="15.42578125" style="53" bestFit="1" customWidth="1"/>
    <col min="8717" max="8717" width="10.28515625" style="53" bestFit="1" customWidth="1"/>
    <col min="8718" max="8718" width="13" style="53" bestFit="1" customWidth="1"/>
    <col min="8719" max="8719" width="9.42578125" style="53" customWidth="1"/>
    <col min="8720" max="8720" width="9.7109375" style="53" customWidth="1"/>
    <col min="8721" max="8721" width="10" style="53" customWidth="1"/>
    <col min="8722" max="8960" width="9.140625" style="53"/>
    <col min="8961" max="8961" width="51.7109375" style="53" customWidth="1"/>
    <col min="8962" max="8962" width="15.140625" style="53" bestFit="1" customWidth="1"/>
    <col min="8963" max="8963" width="17.42578125" style="53" customWidth="1"/>
    <col min="8964" max="8964" width="17.7109375" style="53" bestFit="1" customWidth="1"/>
    <col min="8965" max="8965" width="17.7109375" style="53" customWidth="1"/>
    <col min="8966" max="8966" width="15.5703125" style="53" customWidth="1"/>
    <col min="8967" max="8967" width="15" style="53" customWidth="1"/>
    <col min="8968" max="8968" width="17.42578125" style="53" customWidth="1"/>
    <col min="8969" max="8969" width="15.140625" style="53" bestFit="1" customWidth="1"/>
    <col min="8970" max="8971" width="9.42578125" style="53" bestFit="1" customWidth="1"/>
    <col min="8972" max="8972" width="15.42578125" style="53" bestFit="1" customWidth="1"/>
    <col min="8973" max="8973" width="10.28515625" style="53" bestFit="1" customWidth="1"/>
    <col min="8974" max="8974" width="13" style="53" bestFit="1" customWidth="1"/>
    <col min="8975" max="8975" width="9.42578125" style="53" customWidth="1"/>
    <col min="8976" max="8976" width="9.7109375" style="53" customWidth="1"/>
    <col min="8977" max="8977" width="10" style="53" customWidth="1"/>
    <col min="8978" max="9216" width="9.140625" style="53"/>
    <col min="9217" max="9217" width="51.7109375" style="53" customWidth="1"/>
    <col min="9218" max="9218" width="15.140625" style="53" bestFit="1" customWidth="1"/>
    <col min="9219" max="9219" width="17.42578125" style="53" customWidth="1"/>
    <col min="9220" max="9220" width="17.7109375" style="53" bestFit="1" customWidth="1"/>
    <col min="9221" max="9221" width="17.7109375" style="53" customWidth="1"/>
    <col min="9222" max="9222" width="15.5703125" style="53" customWidth="1"/>
    <col min="9223" max="9223" width="15" style="53" customWidth="1"/>
    <col min="9224" max="9224" width="17.42578125" style="53" customWidth="1"/>
    <col min="9225" max="9225" width="15.140625" style="53" bestFit="1" customWidth="1"/>
    <col min="9226" max="9227" width="9.42578125" style="53" bestFit="1" customWidth="1"/>
    <col min="9228" max="9228" width="15.42578125" style="53" bestFit="1" customWidth="1"/>
    <col min="9229" max="9229" width="10.28515625" style="53" bestFit="1" customWidth="1"/>
    <col min="9230" max="9230" width="13" style="53" bestFit="1" customWidth="1"/>
    <col min="9231" max="9231" width="9.42578125" style="53" customWidth="1"/>
    <col min="9232" max="9232" width="9.7109375" style="53" customWidth="1"/>
    <col min="9233" max="9233" width="10" style="53" customWidth="1"/>
    <col min="9234" max="9472" width="9.140625" style="53"/>
    <col min="9473" max="9473" width="51.7109375" style="53" customWidth="1"/>
    <col min="9474" max="9474" width="15.140625" style="53" bestFit="1" customWidth="1"/>
    <col min="9475" max="9475" width="17.42578125" style="53" customWidth="1"/>
    <col min="9476" max="9476" width="17.7109375" style="53" bestFit="1" customWidth="1"/>
    <col min="9477" max="9477" width="17.7109375" style="53" customWidth="1"/>
    <col min="9478" max="9478" width="15.5703125" style="53" customWidth="1"/>
    <col min="9479" max="9479" width="15" style="53" customWidth="1"/>
    <col min="9480" max="9480" width="17.42578125" style="53" customWidth="1"/>
    <col min="9481" max="9481" width="15.140625" style="53" bestFit="1" customWidth="1"/>
    <col min="9482" max="9483" width="9.42578125" style="53" bestFit="1" customWidth="1"/>
    <col min="9484" max="9484" width="15.42578125" style="53" bestFit="1" customWidth="1"/>
    <col min="9485" max="9485" width="10.28515625" style="53" bestFit="1" customWidth="1"/>
    <col min="9486" max="9486" width="13" style="53" bestFit="1" customWidth="1"/>
    <col min="9487" max="9487" width="9.42578125" style="53" customWidth="1"/>
    <col min="9488" max="9488" width="9.7109375" style="53" customWidth="1"/>
    <col min="9489" max="9489" width="10" style="53" customWidth="1"/>
    <col min="9490" max="9728" width="9.140625" style="53"/>
    <col min="9729" max="9729" width="51.7109375" style="53" customWidth="1"/>
    <col min="9730" max="9730" width="15.140625" style="53" bestFit="1" customWidth="1"/>
    <col min="9731" max="9731" width="17.42578125" style="53" customWidth="1"/>
    <col min="9732" max="9732" width="17.7109375" style="53" bestFit="1" customWidth="1"/>
    <col min="9733" max="9733" width="17.7109375" style="53" customWidth="1"/>
    <col min="9734" max="9734" width="15.5703125" style="53" customWidth="1"/>
    <col min="9735" max="9735" width="15" style="53" customWidth="1"/>
    <col min="9736" max="9736" width="17.42578125" style="53" customWidth="1"/>
    <col min="9737" max="9737" width="15.140625" style="53" bestFit="1" customWidth="1"/>
    <col min="9738" max="9739" width="9.42578125" style="53" bestFit="1" customWidth="1"/>
    <col min="9740" max="9740" width="15.42578125" style="53" bestFit="1" customWidth="1"/>
    <col min="9741" max="9741" width="10.28515625" style="53" bestFit="1" customWidth="1"/>
    <col min="9742" max="9742" width="13" style="53" bestFit="1" customWidth="1"/>
    <col min="9743" max="9743" width="9.42578125" style="53" customWidth="1"/>
    <col min="9744" max="9744" width="9.7109375" style="53" customWidth="1"/>
    <col min="9745" max="9745" width="10" style="53" customWidth="1"/>
    <col min="9746" max="9984" width="9.140625" style="53"/>
    <col min="9985" max="9985" width="51.7109375" style="53" customWidth="1"/>
    <col min="9986" max="9986" width="15.140625" style="53" bestFit="1" customWidth="1"/>
    <col min="9987" max="9987" width="17.42578125" style="53" customWidth="1"/>
    <col min="9988" max="9988" width="17.7109375" style="53" bestFit="1" customWidth="1"/>
    <col min="9989" max="9989" width="17.7109375" style="53" customWidth="1"/>
    <col min="9990" max="9990" width="15.5703125" style="53" customWidth="1"/>
    <col min="9991" max="9991" width="15" style="53" customWidth="1"/>
    <col min="9992" max="9992" width="17.42578125" style="53" customWidth="1"/>
    <col min="9993" max="9993" width="15.140625" style="53" bestFit="1" customWidth="1"/>
    <col min="9994" max="9995" width="9.42578125" style="53" bestFit="1" customWidth="1"/>
    <col min="9996" max="9996" width="15.42578125" style="53" bestFit="1" customWidth="1"/>
    <col min="9997" max="9997" width="10.28515625" style="53" bestFit="1" customWidth="1"/>
    <col min="9998" max="9998" width="13" style="53" bestFit="1" customWidth="1"/>
    <col min="9999" max="9999" width="9.42578125" style="53" customWidth="1"/>
    <col min="10000" max="10000" width="9.7109375" style="53" customWidth="1"/>
    <col min="10001" max="10001" width="10" style="53" customWidth="1"/>
    <col min="10002" max="10240" width="9.140625" style="53"/>
    <col min="10241" max="10241" width="51.7109375" style="53" customWidth="1"/>
    <col min="10242" max="10242" width="15.140625" style="53" bestFit="1" customWidth="1"/>
    <col min="10243" max="10243" width="17.42578125" style="53" customWidth="1"/>
    <col min="10244" max="10244" width="17.7109375" style="53" bestFit="1" customWidth="1"/>
    <col min="10245" max="10245" width="17.7109375" style="53" customWidth="1"/>
    <col min="10246" max="10246" width="15.5703125" style="53" customWidth="1"/>
    <col min="10247" max="10247" width="15" style="53" customWidth="1"/>
    <col min="10248" max="10248" width="17.42578125" style="53" customWidth="1"/>
    <col min="10249" max="10249" width="15.140625" style="53" bestFit="1" customWidth="1"/>
    <col min="10250" max="10251" width="9.42578125" style="53" bestFit="1" customWidth="1"/>
    <col min="10252" max="10252" width="15.42578125" style="53" bestFit="1" customWidth="1"/>
    <col min="10253" max="10253" width="10.28515625" style="53" bestFit="1" customWidth="1"/>
    <col min="10254" max="10254" width="13" style="53" bestFit="1" customWidth="1"/>
    <col min="10255" max="10255" width="9.42578125" style="53" customWidth="1"/>
    <col min="10256" max="10256" width="9.7109375" style="53" customWidth="1"/>
    <col min="10257" max="10257" width="10" style="53" customWidth="1"/>
    <col min="10258" max="10496" width="9.140625" style="53"/>
    <col min="10497" max="10497" width="51.7109375" style="53" customWidth="1"/>
    <col min="10498" max="10498" width="15.140625" style="53" bestFit="1" customWidth="1"/>
    <col min="10499" max="10499" width="17.42578125" style="53" customWidth="1"/>
    <col min="10500" max="10500" width="17.7109375" style="53" bestFit="1" customWidth="1"/>
    <col min="10501" max="10501" width="17.7109375" style="53" customWidth="1"/>
    <col min="10502" max="10502" width="15.5703125" style="53" customWidth="1"/>
    <col min="10503" max="10503" width="15" style="53" customWidth="1"/>
    <col min="10504" max="10504" width="17.42578125" style="53" customWidth="1"/>
    <col min="10505" max="10505" width="15.140625" style="53" bestFit="1" customWidth="1"/>
    <col min="10506" max="10507" width="9.42578125" style="53" bestFit="1" customWidth="1"/>
    <col min="10508" max="10508" width="15.42578125" style="53" bestFit="1" customWidth="1"/>
    <col min="10509" max="10509" width="10.28515625" style="53" bestFit="1" customWidth="1"/>
    <col min="10510" max="10510" width="13" style="53" bestFit="1" customWidth="1"/>
    <col min="10511" max="10511" width="9.42578125" style="53" customWidth="1"/>
    <col min="10512" max="10512" width="9.7109375" style="53" customWidth="1"/>
    <col min="10513" max="10513" width="10" style="53" customWidth="1"/>
    <col min="10514" max="10752" width="9.140625" style="53"/>
    <col min="10753" max="10753" width="51.7109375" style="53" customWidth="1"/>
    <col min="10754" max="10754" width="15.140625" style="53" bestFit="1" customWidth="1"/>
    <col min="10755" max="10755" width="17.42578125" style="53" customWidth="1"/>
    <col min="10756" max="10756" width="17.7109375" style="53" bestFit="1" customWidth="1"/>
    <col min="10757" max="10757" width="17.7109375" style="53" customWidth="1"/>
    <col min="10758" max="10758" width="15.5703125" style="53" customWidth="1"/>
    <col min="10759" max="10759" width="15" style="53" customWidth="1"/>
    <col min="10760" max="10760" width="17.42578125" style="53" customWidth="1"/>
    <col min="10761" max="10761" width="15.140625" style="53" bestFit="1" customWidth="1"/>
    <col min="10762" max="10763" width="9.42578125" style="53" bestFit="1" customWidth="1"/>
    <col min="10764" max="10764" width="15.42578125" style="53" bestFit="1" customWidth="1"/>
    <col min="10765" max="10765" width="10.28515625" style="53" bestFit="1" customWidth="1"/>
    <col min="10766" max="10766" width="13" style="53" bestFit="1" customWidth="1"/>
    <col min="10767" max="10767" width="9.42578125" style="53" customWidth="1"/>
    <col min="10768" max="10768" width="9.7109375" style="53" customWidth="1"/>
    <col min="10769" max="10769" width="10" style="53" customWidth="1"/>
    <col min="10770" max="11008" width="9.140625" style="53"/>
    <col min="11009" max="11009" width="51.7109375" style="53" customWidth="1"/>
    <col min="11010" max="11010" width="15.140625" style="53" bestFit="1" customWidth="1"/>
    <col min="11011" max="11011" width="17.42578125" style="53" customWidth="1"/>
    <col min="11012" max="11012" width="17.7109375" style="53" bestFit="1" customWidth="1"/>
    <col min="11013" max="11013" width="17.7109375" style="53" customWidth="1"/>
    <col min="11014" max="11014" width="15.5703125" style="53" customWidth="1"/>
    <col min="11015" max="11015" width="15" style="53" customWidth="1"/>
    <col min="11016" max="11016" width="17.42578125" style="53" customWidth="1"/>
    <col min="11017" max="11017" width="15.140625" style="53" bestFit="1" customWidth="1"/>
    <col min="11018" max="11019" width="9.42578125" style="53" bestFit="1" customWidth="1"/>
    <col min="11020" max="11020" width="15.42578125" style="53" bestFit="1" customWidth="1"/>
    <col min="11021" max="11021" width="10.28515625" style="53" bestFit="1" customWidth="1"/>
    <col min="11022" max="11022" width="13" style="53" bestFit="1" customWidth="1"/>
    <col min="11023" max="11023" width="9.42578125" style="53" customWidth="1"/>
    <col min="11024" max="11024" width="9.7109375" style="53" customWidth="1"/>
    <col min="11025" max="11025" width="10" style="53" customWidth="1"/>
    <col min="11026" max="11264" width="9.140625" style="53"/>
    <col min="11265" max="11265" width="51.7109375" style="53" customWidth="1"/>
    <col min="11266" max="11266" width="15.140625" style="53" bestFit="1" customWidth="1"/>
    <col min="11267" max="11267" width="17.42578125" style="53" customWidth="1"/>
    <col min="11268" max="11268" width="17.7109375" style="53" bestFit="1" customWidth="1"/>
    <col min="11269" max="11269" width="17.7109375" style="53" customWidth="1"/>
    <col min="11270" max="11270" width="15.5703125" style="53" customWidth="1"/>
    <col min="11271" max="11271" width="15" style="53" customWidth="1"/>
    <col min="11272" max="11272" width="17.42578125" style="53" customWidth="1"/>
    <col min="11273" max="11273" width="15.140625" style="53" bestFit="1" customWidth="1"/>
    <col min="11274" max="11275" width="9.42578125" style="53" bestFit="1" customWidth="1"/>
    <col min="11276" max="11276" width="15.42578125" style="53" bestFit="1" customWidth="1"/>
    <col min="11277" max="11277" width="10.28515625" style="53" bestFit="1" customWidth="1"/>
    <col min="11278" max="11278" width="13" style="53" bestFit="1" customWidth="1"/>
    <col min="11279" max="11279" width="9.42578125" style="53" customWidth="1"/>
    <col min="11280" max="11280" width="9.7109375" style="53" customWidth="1"/>
    <col min="11281" max="11281" width="10" style="53" customWidth="1"/>
    <col min="11282" max="11520" width="9.140625" style="53"/>
    <col min="11521" max="11521" width="51.7109375" style="53" customWidth="1"/>
    <col min="11522" max="11522" width="15.140625" style="53" bestFit="1" customWidth="1"/>
    <col min="11523" max="11523" width="17.42578125" style="53" customWidth="1"/>
    <col min="11524" max="11524" width="17.7109375" style="53" bestFit="1" customWidth="1"/>
    <col min="11525" max="11525" width="17.7109375" style="53" customWidth="1"/>
    <col min="11526" max="11526" width="15.5703125" style="53" customWidth="1"/>
    <col min="11527" max="11527" width="15" style="53" customWidth="1"/>
    <col min="11528" max="11528" width="17.42578125" style="53" customWidth="1"/>
    <col min="11529" max="11529" width="15.140625" style="53" bestFit="1" customWidth="1"/>
    <col min="11530" max="11531" width="9.42578125" style="53" bestFit="1" customWidth="1"/>
    <col min="11532" max="11532" width="15.42578125" style="53" bestFit="1" customWidth="1"/>
    <col min="11533" max="11533" width="10.28515625" style="53" bestFit="1" customWidth="1"/>
    <col min="11534" max="11534" width="13" style="53" bestFit="1" customWidth="1"/>
    <col min="11535" max="11535" width="9.42578125" style="53" customWidth="1"/>
    <col min="11536" max="11536" width="9.7109375" style="53" customWidth="1"/>
    <col min="11537" max="11537" width="10" style="53" customWidth="1"/>
    <col min="11538" max="11776" width="9.140625" style="53"/>
    <col min="11777" max="11777" width="51.7109375" style="53" customWidth="1"/>
    <col min="11778" max="11778" width="15.140625" style="53" bestFit="1" customWidth="1"/>
    <col min="11779" max="11779" width="17.42578125" style="53" customWidth="1"/>
    <col min="11780" max="11780" width="17.7109375" style="53" bestFit="1" customWidth="1"/>
    <col min="11781" max="11781" width="17.7109375" style="53" customWidth="1"/>
    <col min="11782" max="11782" width="15.5703125" style="53" customWidth="1"/>
    <col min="11783" max="11783" width="15" style="53" customWidth="1"/>
    <col min="11784" max="11784" width="17.42578125" style="53" customWidth="1"/>
    <col min="11785" max="11785" width="15.140625" style="53" bestFit="1" customWidth="1"/>
    <col min="11786" max="11787" width="9.42578125" style="53" bestFit="1" customWidth="1"/>
    <col min="11788" max="11788" width="15.42578125" style="53" bestFit="1" customWidth="1"/>
    <col min="11789" max="11789" width="10.28515625" style="53" bestFit="1" customWidth="1"/>
    <col min="11790" max="11790" width="13" style="53" bestFit="1" customWidth="1"/>
    <col min="11791" max="11791" width="9.42578125" style="53" customWidth="1"/>
    <col min="11792" max="11792" width="9.7109375" style="53" customWidth="1"/>
    <col min="11793" max="11793" width="10" style="53" customWidth="1"/>
    <col min="11794" max="12032" width="9.140625" style="53"/>
    <col min="12033" max="12033" width="51.7109375" style="53" customWidth="1"/>
    <col min="12034" max="12034" width="15.140625" style="53" bestFit="1" customWidth="1"/>
    <col min="12035" max="12035" width="17.42578125" style="53" customWidth="1"/>
    <col min="12036" max="12036" width="17.7109375" style="53" bestFit="1" customWidth="1"/>
    <col min="12037" max="12037" width="17.7109375" style="53" customWidth="1"/>
    <col min="12038" max="12038" width="15.5703125" style="53" customWidth="1"/>
    <col min="12039" max="12039" width="15" style="53" customWidth="1"/>
    <col min="12040" max="12040" width="17.42578125" style="53" customWidth="1"/>
    <col min="12041" max="12041" width="15.140625" style="53" bestFit="1" customWidth="1"/>
    <col min="12042" max="12043" width="9.42578125" style="53" bestFit="1" customWidth="1"/>
    <col min="12044" max="12044" width="15.42578125" style="53" bestFit="1" customWidth="1"/>
    <col min="12045" max="12045" width="10.28515625" style="53" bestFit="1" customWidth="1"/>
    <col min="12046" max="12046" width="13" style="53" bestFit="1" customWidth="1"/>
    <col min="12047" max="12047" width="9.42578125" style="53" customWidth="1"/>
    <col min="12048" max="12048" width="9.7109375" style="53" customWidth="1"/>
    <col min="12049" max="12049" width="10" style="53" customWidth="1"/>
    <col min="12050" max="12288" width="9.140625" style="53"/>
    <col min="12289" max="12289" width="51.7109375" style="53" customWidth="1"/>
    <col min="12290" max="12290" width="15.140625" style="53" bestFit="1" customWidth="1"/>
    <col min="12291" max="12291" width="17.42578125" style="53" customWidth="1"/>
    <col min="12292" max="12292" width="17.7109375" style="53" bestFit="1" customWidth="1"/>
    <col min="12293" max="12293" width="17.7109375" style="53" customWidth="1"/>
    <col min="12294" max="12294" width="15.5703125" style="53" customWidth="1"/>
    <col min="12295" max="12295" width="15" style="53" customWidth="1"/>
    <col min="12296" max="12296" width="17.42578125" style="53" customWidth="1"/>
    <col min="12297" max="12297" width="15.140625" style="53" bestFit="1" customWidth="1"/>
    <col min="12298" max="12299" width="9.42578125" style="53" bestFit="1" customWidth="1"/>
    <col min="12300" max="12300" width="15.42578125" style="53" bestFit="1" customWidth="1"/>
    <col min="12301" max="12301" width="10.28515625" style="53" bestFit="1" customWidth="1"/>
    <col min="12302" max="12302" width="13" style="53" bestFit="1" customWidth="1"/>
    <col min="12303" max="12303" width="9.42578125" style="53" customWidth="1"/>
    <col min="12304" max="12304" width="9.7109375" style="53" customWidth="1"/>
    <col min="12305" max="12305" width="10" style="53" customWidth="1"/>
    <col min="12306" max="12544" width="9.140625" style="53"/>
    <col min="12545" max="12545" width="51.7109375" style="53" customWidth="1"/>
    <col min="12546" max="12546" width="15.140625" style="53" bestFit="1" customWidth="1"/>
    <col min="12547" max="12547" width="17.42578125" style="53" customWidth="1"/>
    <col min="12548" max="12548" width="17.7109375" style="53" bestFit="1" customWidth="1"/>
    <col min="12549" max="12549" width="17.7109375" style="53" customWidth="1"/>
    <col min="12550" max="12550" width="15.5703125" style="53" customWidth="1"/>
    <col min="12551" max="12551" width="15" style="53" customWidth="1"/>
    <col min="12552" max="12552" width="17.42578125" style="53" customWidth="1"/>
    <col min="12553" max="12553" width="15.140625" style="53" bestFit="1" customWidth="1"/>
    <col min="12554" max="12555" width="9.42578125" style="53" bestFit="1" customWidth="1"/>
    <col min="12556" max="12556" width="15.42578125" style="53" bestFit="1" customWidth="1"/>
    <col min="12557" max="12557" width="10.28515625" style="53" bestFit="1" customWidth="1"/>
    <col min="12558" max="12558" width="13" style="53" bestFit="1" customWidth="1"/>
    <col min="12559" max="12559" width="9.42578125" style="53" customWidth="1"/>
    <col min="12560" max="12560" width="9.7109375" style="53" customWidth="1"/>
    <col min="12561" max="12561" width="10" style="53" customWidth="1"/>
    <col min="12562" max="12800" width="9.140625" style="53"/>
    <col min="12801" max="12801" width="51.7109375" style="53" customWidth="1"/>
    <col min="12802" max="12802" width="15.140625" style="53" bestFit="1" customWidth="1"/>
    <col min="12803" max="12803" width="17.42578125" style="53" customWidth="1"/>
    <col min="12804" max="12804" width="17.7109375" style="53" bestFit="1" customWidth="1"/>
    <col min="12805" max="12805" width="17.7109375" style="53" customWidth="1"/>
    <col min="12806" max="12806" width="15.5703125" style="53" customWidth="1"/>
    <col min="12807" max="12807" width="15" style="53" customWidth="1"/>
    <col min="12808" max="12808" width="17.42578125" style="53" customWidth="1"/>
    <col min="12809" max="12809" width="15.140625" style="53" bestFit="1" customWidth="1"/>
    <col min="12810" max="12811" width="9.42578125" style="53" bestFit="1" customWidth="1"/>
    <col min="12812" max="12812" width="15.42578125" style="53" bestFit="1" customWidth="1"/>
    <col min="12813" max="12813" width="10.28515625" style="53" bestFit="1" customWidth="1"/>
    <col min="12814" max="12814" width="13" style="53" bestFit="1" customWidth="1"/>
    <col min="12815" max="12815" width="9.42578125" style="53" customWidth="1"/>
    <col min="12816" max="12816" width="9.7109375" style="53" customWidth="1"/>
    <col min="12817" max="12817" width="10" style="53" customWidth="1"/>
    <col min="12818" max="13056" width="9.140625" style="53"/>
    <col min="13057" max="13057" width="51.7109375" style="53" customWidth="1"/>
    <col min="13058" max="13058" width="15.140625" style="53" bestFit="1" customWidth="1"/>
    <col min="13059" max="13059" width="17.42578125" style="53" customWidth="1"/>
    <col min="13060" max="13060" width="17.7109375" style="53" bestFit="1" customWidth="1"/>
    <col min="13061" max="13061" width="17.7109375" style="53" customWidth="1"/>
    <col min="13062" max="13062" width="15.5703125" style="53" customWidth="1"/>
    <col min="13063" max="13063" width="15" style="53" customWidth="1"/>
    <col min="13064" max="13064" width="17.42578125" style="53" customWidth="1"/>
    <col min="13065" max="13065" width="15.140625" style="53" bestFit="1" customWidth="1"/>
    <col min="13066" max="13067" width="9.42578125" style="53" bestFit="1" customWidth="1"/>
    <col min="13068" max="13068" width="15.42578125" style="53" bestFit="1" customWidth="1"/>
    <col min="13069" max="13069" width="10.28515625" style="53" bestFit="1" customWidth="1"/>
    <col min="13070" max="13070" width="13" style="53" bestFit="1" customWidth="1"/>
    <col min="13071" max="13071" width="9.42578125" style="53" customWidth="1"/>
    <col min="13072" max="13072" width="9.7109375" style="53" customWidth="1"/>
    <col min="13073" max="13073" width="10" style="53" customWidth="1"/>
    <col min="13074" max="13312" width="9.140625" style="53"/>
    <col min="13313" max="13313" width="51.7109375" style="53" customWidth="1"/>
    <col min="13314" max="13314" width="15.140625" style="53" bestFit="1" customWidth="1"/>
    <col min="13315" max="13315" width="17.42578125" style="53" customWidth="1"/>
    <col min="13316" max="13316" width="17.7109375" style="53" bestFit="1" customWidth="1"/>
    <col min="13317" max="13317" width="17.7109375" style="53" customWidth="1"/>
    <col min="13318" max="13318" width="15.5703125" style="53" customWidth="1"/>
    <col min="13319" max="13319" width="15" style="53" customWidth="1"/>
    <col min="13320" max="13320" width="17.42578125" style="53" customWidth="1"/>
    <col min="13321" max="13321" width="15.140625" style="53" bestFit="1" customWidth="1"/>
    <col min="13322" max="13323" width="9.42578125" style="53" bestFit="1" customWidth="1"/>
    <col min="13324" max="13324" width="15.42578125" style="53" bestFit="1" customWidth="1"/>
    <col min="13325" max="13325" width="10.28515625" style="53" bestFit="1" customWidth="1"/>
    <col min="13326" max="13326" width="13" style="53" bestFit="1" customWidth="1"/>
    <col min="13327" max="13327" width="9.42578125" style="53" customWidth="1"/>
    <col min="13328" max="13328" width="9.7109375" style="53" customWidth="1"/>
    <col min="13329" max="13329" width="10" style="53" customWidth="1"/>
    <col min="13330" max="13568" width="9.140625" style="53"/>
    <col min="13569" max="13569" width="51.7109375" style="53" customWidth="1"/>
    <col min="13570" max="13570" width="15.140625" style="53" bestFit="1" customWidth="1"/>
    <col min="13571" max="13571" width="17.42578125" style="53" customWidth="1"/>
    <col min="13572" max="13572" width="17.7109375" style="53" bestFit="1" customWidth="1"/>
    <col min="13573" max="13573" width="17.7109375" style="53" customWidth="1"/>
    <col min="13574" max="13574" width="15.5703125" style="53" customWidth="1"/>
    <col min="13575" max="13575" width="15" style="53" customWidth="1"/>
    <col min="13576" max="13576" width="17.42578125" style="53" customWidth="1"/>
    <col min="13577" max="13577" width="15.140625" style="53" bestFit="1" customWidth="1"/>
    <col min="13578" max="13579" width="9.42578125" style="53" bestFit="1" customWidth="1"/>
    <col min="13580" max="13580" width="15.42578125" style="53" bestFit="1" customWidth="1"/>
    <col min="13581" max="13581" width="10.28515625" style="53" bestFit="1" customWidth="1"/>
    <col min="13582" max="13582" width="13" style="53" bestFit="1" customWidth="1"/>
    <col min="13583" max="13583" width="9.42578125" style="53" customWidth="1"/>
    <col min="13584" max="13584" width="9.7109375" style="53" customWidth="1"/>
    <col min="13585" max="13585" width="10" style="53" customWidth="1"/>
    <col min="13586" max="13824" width="9.140625" style="53"/>
    <col min="13825" max="13825" width="51.7109375" style="53" customWidth="1"/>
    <col min="13826" max="13826" width="15.140625" style="53" bestFit="1" customWidth="1"/>
    <col min="13827" max="13827" width="17.42578125" style="53" customWidth="1"/>
    <col min="13828" max="13828" width="17.7109375" style="53" bestFit="1" customWidth="1"/>
    <col min="13829" max="13829" width="17.7109375" style="53" customWidth="1"/>
    <col min="13830" max="13830" width="15.5703125" style="53" customWidth="1"/>
    <col min="13831" max="13831" width="15" style="53" customWidth="1"/>
    <col min="13832" max="13832" width="17.42578125" style="53" customWidth="1"/>
    <col min="13833" max="13833" width="15.140625" style="53" bestFit="1" customWidth="1"/>
    <col min="13834" max="13835" width="9.42578125" style="53" bestFit="1" customWidth="1"/>
    <col min="13836" max="13836" width="15.42578125" style="53" bestFit="1" customWidth="1"/>
    <col min="13837" max="13837" width="10.28515625" style="53" bestFit="1" customWidth="1"/>
    <col min="13838" max="13838" width="13" style="53" bestFit="1" customWidth="1"/>
    <col min="13839" max="13839" width="9.42578125" style="53" customWidth="1"/>
    <col min="13840" max="13840" width="9.7109375" style="53" customWidth="1"/>
    <col min="13841" max="13841" width="10" style="53" customWidth="1"/>
    <col min="13842" max="14080" width="9.140625" style="53"/>
    <col min="14081" max="14081" width="51.7109375" style="53" customWidth="1"/>
    <col min="14082" max="14082" width="15.140625" style="53" bestFit="1" customWidth="1"/>
    <col min="14083" max="14083" width="17.42578125" style="53" customWidth="1"/>
    <col min="14084" max="14084" width="17.7109375" style="53" bestFit="1" customWidth="1"/>
    <col min="14085" max="14085" width="17.7109375" style="53" customWidth="1"/>
    <col min="14086" max="14086" width="15.5703125" style="53" customWidth="1"/>
    <col min="14087" max="14087" width="15" style="53" customWidth="1"/>
    <col min="14088" max="14088" width="17.42578125" style="53" customWidth="1"/>
    <col min="14089" max="14089" width="15.140625" style="53" bestFit="1" customWidth="1"/>
    <col min="14090" max="14091" width="9.42578125" style="53" bestFit="1" customWidth="1"/>
    <col min="14092" max="14092" width="15.42578125" style="53" bestFit="1" customWidth="1"/>
    <col min="14093" max="14093" width="10.28515625" style="53" bestFit="1" customWidth="1"/>
    <col min="14094" max="14094" width="13" style="53" bestFit="1" customWidth="1"/>
    <col min="14095" max="14095" width="9.42578125" style="53" customWidth="1"/>
    <col min="14096" max="14096" width="9.7109375" style="53" customWidth="1"/>
    <col min="14097" max="14097" width="10" style="53" customWidth="1"/>
    <col min="14098" max="14336" width="9.140625" style="53"/>
    <col min="14337" max="14337" width="51.7109375" style="53" customWidth="1"/>
    <col min="14338" max="14338" width="15.140625" style="53" bestFit="1" customWidth="1"/>
    <col min="14339" max="14339" width="17.42578125" style="53" customWidth="1"/>
    <col min="14340" max="14340" width="17.7109375" style="53" bestFit="1" customWidth="1"/>
    <col min="14341" max="14341" width="17.7109375" style="53" customWidth="1"/>
    <col min="14342" max="14342" width="15.5703125" style="53" customWidth="1"/>
    <col min="14343" max="14343" width="15" style="53" customWidth="1"/>
    <col min="14344" max="14344" width="17.42578125" style="53" customWidth="1"/>
    <col min="14345" max="14345" width="15.140625" style="53" bestFit="1" customWidth="1"/>
    <col min="14346" max="14347" width="9.42578125" style="53" bestFit="1" customWidth="1"/>
    <col min="14348" max="14348" width="15.42578125" style="53" bestFit="1" customWidth="1"/>
    <col min="14349" max="14349" width="10.28515625" style="53" bestFit="1" customWidth="1"/>
    <col min="14350" max="14350" width="13" style="53" bestFit="1" customWidth="1"/>
    <col min="14351" max="14351" width="9.42578125" style="53" customWidth="1"/>
    <col min="14352" max="14352" width="9.7109375" style="53" customWidth="1"/>
    <col min="14353" max="14353" width="10" style="53" customWidth="1"/>
    <col min="14354" max="14592" width="9.140625" style="53"/>
    <col min="14593" max="14593" width="51.7109375" style="53" customWidth="1"/>
    <col min="14594" max="14594" width="15.140625" style="53" bestFit="1" customWidth="1"/>
    <col min="14595" max="14595" width="17.42578125" style="53" customWidth="1"/>
    <col min="14596" max="14596" width="17.7109375" style="53" bestFit="1" customWidth="1"/>
    <col min="14597" max="14597" width="17.7109375" style="53" customWidth="1"/>
    <col min="14598" max="14598" width="15.5703125" style="53" customWidth="1"/>
    <col min="14599" max="14599" width="15" style="53" customWidth="1"/>
    <col min="14600" max="14600" width="17.42578125" style="53" customWidth="1"/>
    <col min="14601" max="14601" width="15.140625" style="53" bestFit="1" customWidth="1"/>
    <col min="14602" max="14603" width="9.42578125" style="53" bestFit="1" customWidth="1"/>
    <col min="14604" max="14604" width="15.42578125" style="53" bestFit="1" customWidth="1"/>
    <col min="14605" max="14605" width="10.28515625" style="53" bestFit="1" customWidth="1"/>
    <col min="14606" max="14606" width="13" style="53" bestFit="1" customWidth="1"/>
    <col min="14607" max="14607" width="9.42578125" style="53" customWidth="1"/>
    <col min="14608" max="14608" width="9.7109375" style="53" customWidth="1"/>
    <col min="14609" max="14609" width="10" style="53" customWidth="1"/>
    <col min="14610" max="14848" width="9.140625" style="53"/>
    <col min="14849" max="14849" width="51.7109375" style="53" customWidth="1"/>
    <col min="14850" max="14850" width="15.140625" style="53" bestFit="1" customWidth="1"/>
    <col min="14851" max="14851" width="17.42578125" style="53" customWidth="1"/>
    <col min="14852" max="14852" width="17.7109375" style="53" bestFit="1" customWidth="1"/>
    <col min="14853" max="14853" width="17.7109375" style="53" customWidth="1"/>
    <col min="14854" max="14854" width="15.5703125" style="53" customWidth="1"/>
    <col min="14855" max="14855" width="15" style="53" customWidth="1"/>
    <col min="14856" max="14856" width="17.42578125" style="53" customWidth="1"/>
    <col min="14857" max="14857" width="15.140625" style="53" bestFit="1" customWidth="1"/>
    <col min="14858" max="14859" width="9.42578125" style="53" bestFit="1" customWidth="1"/>
    <col min="14860" max="14860" width="15.42578125" style="53" bestFit="1" customWidth="1"/>
    <col min="14861" max="14861" width="10.28515625" style="53" bestFit="1" customWidth="1"/>
    <col min="14862" max="14862" width="13" style="53" bestFit="1" customWidth="1"/>
    <col min="14863" max="14863" width="9.42578125" style="53" customWidth="1"/>
    <col min="14864" max="14864" width="9.7109375" style="53" customWidth="1"/>
    <col min="14865" max="14865" width="10" style="53" customWidth="1"/>
    <col min="14866" max="15104" width="9.140625" style="53"/>
    <col min="15105" max="15105" width="51.7109375" style="53" customWidth="1"/>
    <col min="15106" max="15106" width="15.140625" style="53" bestFit="1" customWidth="1"/>
    <col min="15107" max="15107" width="17.42578125" style="53" customWidth="1"/>
    <col min="15108" max="15108" width="17.7109375" style="53" bestFit="1" customWidth="1"/>
    <col min="15109" max="15109" width="17.7109375" style="53" customWidth="1"/>
    <col min="15110" max="15110" width="15.5703125" style="53" customWidth="1"/>
    <col min="15111" max="15111" width="15" style="53" customWidth="1"/>
    <col min="15112" max="15112" width="17.42578125" style="53" customWidth="1"/>
    <col min="15113" max="15113" width="15.140625" style="53" bestFit="1" customWidth="1"/>
    <col min="15114" max="15115" width="9.42578125" style="53" bestFit="1" customWidth="1"/>
    <col min="15116" max="15116" width="15.42578125" style="53" bestFit="1" customWidth="1"/>
    <col min="15117" max="15117" width="10.28515625" style="53" bestFit="1" customWidth="1"/>
    <col min="15118" max="15118" width="13" style="53" bestFit="1" customWidth="1"/>
    <col min="15119" max="15119" width="9.42578125" style="53" customWidth="1"/>
    <col min="15120" max="15120" width="9.7109375" style="53" customWidth="1"/>
    <col min="15121" max="15121" width="10" style="53" customWidth="1"/>
    <col min="15122" max="15360" width="9.140625" style="53"/>
    <col min="15361" max="15361" width="51.7109375" style="53" customWidth="1"/>
    <col min="15362" max="15362" width="15.140625" style="53" bestFit="1" customWidth="1"/>
    <col min="15363" max="15363" width="17.42578125" style="53" customWidth="1"/>
    <col min="15364" max="15364" width="17.7109375" style="53" bestFit="1" customWidth="1"/>
    <col min="15365" max="15365" width="17.7109375" style="53" customWidth="1"/>
    <col min="15366" max="15366" width="15.5703125" style="53" customWidth="1"/>
    <col min="15367" max="15367" width="15" style="53" customWidth="1"/>
    <col min="15368" max="15368" width="17.42578125" style="53" customWidth="1"/>
    <col min="15369" max="15369" width="15.140625" style="53" bestFit="1" customWidth="1"/>
    <col min="15370" max="15371" width="9.42578125" style="53" bestFit="1" customWidth="1"/>
    <col min="15372" max="15372" width="15.42578125" style="53" bestFit="1" customWidth="1"/>
    <col min="15373" max="15373" width="10.28515625" style="53" bestFit="1" customWidth="1"/>
    <col min="15374" max="15374" width="13" style="53" bestFit="1" customWidth="1"/>
    <col min="15375" max="15375" width="9.42578125" style="53" customWidth="1"/>
    <col min="15376" max="15376" width="9.7109375" style="53" customWidth="1"/>
    <col min="15377" max="15377" width="10" style="53" customWidth="1"/>
    <col min="15378" max="15616" width="9.140625" style="53"/>
    <col min="15617" max="15617" width="51.7109375" style="53" customWidth="1"/>
    <col min="15618" max="15618" width="15.140625" style="53" bestFit="1" customWidth="1"/>
    <col min="15619" max="15619" width="17.42578125" style="53" customWidth="1"/>
    <col min="15620" max="15620" width="17.7109375" style="53" bestFit="1" customWidth="1"/>
    <col min="15621" max="15621" width="17.7109375" style="53" customWidth="1"/>
    <col min="15622" max="15622" width="15.5703125" style="53" customWidth="1"/>
    <col min="15623" max="15623" width="15" style="53" customWidth="1"/>
    <col min="15624" max="15624" width="17.42578125" style="53" customWidth="1"/>
    <col min="15625" max="15625" width="15.140625" style="53" bestFit="1" customWidth="1"/>
    <col min="15626" max="15627" width="9.42578125" style="53" bestFit="1" customWidth="1"/>
    <col min="15628" max="15628" width="15.42578125" style="53" bestFit="1" customWidth="1"/>
    <col min="15629" max="15629" width="10.28515625" style="53" bestFit="1" customWidth="1"/>
    <col min="15630" max="15630" width="13" style="53" bestFit="1" customWidth="1"/>
    <col min="15631" max="15631" width="9.42578125" style="53" customWidth="1"/>
    <col min="15632" max="15632" width="9.7109375" style="53" customWidth="1"/>
    <col min="15633" max="15633" width="10" style="53" customWidth="1"/>
    <col min="15634" max="15872" width="9.140625" style="53"/>
    <col min="15873" max="15873" width="51.7109375" style="53" customWidth="1"/>
    <col min="15874" max="15874" width="15.140625" style="53" bestFit="1" customWidth="1"/>
    <col min="15875" max="15875" width="17.42578125" style="53" customWidth="1"/>
    <col min="15876" max="15876" width="17.7109375" style="53" bestFit="1" customWidth="1"/>
    <col min="15877" max="15877" width="17.7109375" style="53" customWidth="1"/>
    <col min="15878" max="15878" width="15.5703125" style="53" customWidth="1"/>
    <col min="15879" max="15879" width="15" style="53" customWidth="1"/>
    <col min="15880" max="15880" width="17.42578125" style="53" customWidth="1"/>
    <col min="15881" max="15881" width="15.140625" style="53" bestFit="1" customWidth="1"/>
    <col min="15882" max="15883" width="9.42578125" style="53" bestFit="1" customWidth="1"/>
    <col min="15884" max="15884" width="15.42578125" style="53" bestFit="1" customWidth="1"/>
    <col min="15885" max="15885" width="10.28515625" style="53" bestFit="1" customWidth="1"/>
    <col min="15886" max="15886" width="13" style="53" bestFit="1" customWidth="1"/>
    <col min="15887" max="15887" width="9.42578125" style="53" customWidth="1"/>
    <col min="15888" max="15888" width="9.7109375" style="53" customWidth="1"/>
    <col min="15889" max="15889" width="10" style="53" customWidth="1"/>
    <col min="15890" max="16128" width="9.140625" style="53"/>
    <col min="16129" max="16129" width="51.7109375" style="53" customWidth="1"/>
    <col min="16130" max="16130" width="15.140625" style="53" bestFit="1" customWidth="1"/>
    <col min="16131" max="16131" width="17.42578125" style="53" customWidth="1"/>
    <col min="16132" max="16132" width="17.7109375" style="53" bestFit="1" customWidth="1"/>
    <col min="16133" max="16133" width="17.7109375" style="53" customWidth="1"/>
    <col min="16134" max="16134" width="15.5703125" style="53" customWidth="1"/>
    <col min="16135" max="16135" width="15" style="53" customWidth="1"/>
    <col min="16136" max="16136" width="17.42578125" style="53" customWidth="1"/>
    <col min="16137" max="16137" width="15.140625" style="53" bestFit="1" customWidth="1"/>
    <col min="16138" max="16139" width="9.42578125" style="53" bestFit="1" customWidth="1"/>
    <col min="16140" max="16140" width="15.42578125" style="53" bestFit="1" customWidth="1"/>
    <col min="16141" max="16141" width="10.28515625" style="53" bestFit="1" customWidth="1"/>
    <col min="16142" max="16142" width="13" style="53" bestFit="1" customWidth="1"/>
    <col min="16143" max="16143" width="9.42578125" style="53" customWidth="1"/>
    <col min="16144" max="16144" width="9.7109375" style="53" customWidth="1"/>
    <col min="16145" max="16145" width="10" style="53" customWidth="1"/>
    <col min="16146" max="16384" width="9.140625" style="53"/>
  </cols>
  <sheetData>
    <row r="1" spans="1:18">
      <c r="A1" s="152"/>
      <c r="B1" s="152"/>
      <c r="C1" s="152"/>
      <c r="D1" s="152"/>
      <c r="E1" s="152"/>
      <c r="F1" s="152"/>
      <c r="G1" s="152"/>
      <c r="H1" s="152"/>
      <c r="I1" s="152"/>
      <c r="J1" s="152"/>
      <c r="K1" s="152"/>
      <c r="L1" s="152"/>
      <c r="M1" s="152"/>
      <c r="N1" s="152"/>
      <c r="O1" s="152"/>
      <c r="P1" s="152"/>
      <c r="Q1" s="152"/>
      <c r="R1" s="152"/>
    </row>
    <row r="2" spans="1:18" ht="12.75" thickBot="1">
      <c r="A2" s="204" t="s">
        <v>205</v>
      </c>
      <c r="B2" s="62"/>
      <c r="C2" s="205"/>
      <c r="D2" s="206"/>
      <c r="E2" s="206"/>
      <c r="F2" s="206"/>
      <c r="G2" s="206"/>
      <c r="H2" s="206"/>
      <c r="I2" s="206"/>
      <c r="J2" s="206"/>
      <c r="K2" s="206"/>
      <c r="L2" s="206"/>
      <c r="M2" s="206"/>
      <c r="N2" s="206"/>
      <c r="O2" s="206"/>
      <c r="P2" s="206"/>
      <c r="Q2" s="207"/>
      <c r="R2" s="207"/>
    </row>
    <row r="3" spans="1:18">
      <c r="A3" s="208"/>
      <c r="B3" s="209"/>
      <c r="C3" s="210"/>
      <c r="D3" s="39"/>
      <c r="E3" s="209"/>
      <c r="F3" s="39"/>
      <c r="G3" s="39"/>
      <c r="H3" s="39"/>
      <c r="I3" s="39"/>
      <c r="J3" s="39"/>
      <c r="K3" s="39"/>
      <c r="L3" s="39"/>
      <c r="M3" s="39"/>
      <c r="N3" s="39"/>
      <c r="O3" s="39"/>
      <c r="P3" s="39"/>
      <c r="Q3" s="39"/>
      <c r="R3" s="152"/>
    </row>
    <row r="4" spans="1:18">
      <c r="A4" s="211" t="s">
        <v>206</v>
      </c>
      <c r="B4" s="212">
        <v>40625</v>
      </c>
      <c r="C4" s="39"/>
      <c r="D4" s="771" t="s">
        <v>311</v>
      </c>
      <c r="E4" s="39"/>
      <c r="F4" s="39"/>
      <c r="G4" s="39"/>
      <c r="H4" s="39"/>
      <c r="I4" s="39"/>
      <c r="J4" s="39"/>
      <c r="K4" s="39"/>
      <c r="L4" s="39"/>
      <c r="M4" s="39"/>
      <c r="N4" s="39"/>
      <c r="O4" s="39"/>
      <c r="P4" s="39"/>
      <c r="Q4" s="39"/>
      <c r="R4" s="152"/>
    </row>
    <row r="5" spans="1:18" ht="12.75" thickBot="1">
      <c r="A5" s="213"/>
      <c r="B5" s="213"/>
      <c r="C5" s="213"/>
      <c r="D5" s="208"/>
      <c r="E5" s="213"/>
      <c r="F5" s="213"/>
      <c r="G5" s="213"/>
      <c r="H5" s="213"/>
      <c r="I5" s="213"/>
      <c r="J5" s="213"/>
      <c r="K5" s="213"/>
      <c r="L5" s="213"/>
      <c r="M5" s="213"/>
      <c r="N5" s="213"/>
      <c r="O5" s="213"/>
      <c r="P5" s="213"/>
      <c r="Q5" s="213"/>
      <c r="R5" s="152"/>
    </row>
    <row r="6" spans="1:18" ht="36.75" customHeight="1" thickBot="1">
      <c r="A6" s="772" t="s">
        <v>312</v>
      </c>
      <c r="B6" s="772" t="s">
        <v>209</v>
      </c>
      <c r="C6" s="321" t="s">
        <v>210</v>
      </c>
      <c r="D6" s="321" t="s">
        <v>210</v>
      </c>
      <c r="E6" s="772" t="s">
        <v>211</v>
      </c>
      <c r="F6" s="772" t="s">
        <v>212</v>
      </c>
      <c r="G6" s="772" t="s">
        <v>213</v>
      </c>
      <c r="H6" s="772" t="s">
        <v>214</v>
      </c>
      <c r="I6" s="772" t="s">
        <v>215</v>
      </c>
      <c r="J6" s="772" t="s">
        <v>216</v>
      </c>
      <c r="K6" s="772" t="s">
        <v>217</v>
      </c>
      <c r="L6" s="772" t="s">
        <v>218</v>
      </c>
      <c r="M6" s="772" t="s">
        <v>219</v>
      </c>
      <c r="N6" s="772" t="s">
        <v>220</v>
      </c>
      <c r="O6" s="772" t="s">
        <v>221</v>
      </c>
      <c r="P6" s="772" t="s">
        <v>222</v>
      </c>
      <c r="Q6" s="772" t="s">
        <v>223</v>
      </c>
      <c r="R6" s="772" t="s">
        <v>224</v>
      </c>
    </row>
    <row r="7" spans="1:18" s="774" customFormat="1">
      <c r="A7" s="322"/>
      <c r="B7" s="323"/>
      <c r="C7" s="702"/>
      <c r="D7" s="323"/>
      <c r="E7" s="323"/>
      <c r="F7" s="324"/>
      <c r="G7" s="325"/>
      <c r="H7" s="326"/>
      <c r="I7" s="327"/>
      <c r="J7" s="328"/>
      <c r="K7" s="329"/>
      <c r="L7" s="330"/>
      <c r="M7" s="331"/>
      <c r="N7" s="330"/>
      <c r="O7" s="332"/>
      <c r="P7" s="333"/>
      <c r="Q7" s="334"/>
      <c r="R7" s="335"/>
    </row>
    <row r="8" spans="1:18" s="774" customFormat="1">
      <c r="A8" s="229" t="s">
        <v>225</v>
      </c>
      <c r="B8" s="230" t="s">
        <v>313</v>
      </c>
      <c r="C8" s="703" t="s">
        <v>227</v>
      </c>
      <c r="D8" s="230" t="s">
        <v>227</v>
      </c>
      <c r="E8" s="230" t="s">
        <v>290</v>
      </c>
      <c r="F8" s="231">
        <v>0.86850000000000005</v>
      </c>
      <c r="G8" s="232">
        <v>1152000000</v>
      </c>
      <c r="H8" s="233">
        <v>-795000000</v>
      </c>
      <c r="I8" s="232">
        <v>0</v>
      </c>
      <c r="J8" s="234" t="s">
        <v>291</v>
      </c>
      <c r="K8" s="235">
        <v>1.2500000000000001E-2</v>
      </c>
      <c r="L8" s="775"/>
      <c r="M8" s="243"/>
      <c r="N8" s="238"/>
      <c r="O8" s="236">
        <v>0</v>
      </c>
      <c r="P8" s="239">
        <v>42064</v>
      </c>
      <c r="Q8" s="240">
        <v>56584</v>
      </c>
      <c r="R8" s="241" t="s">
        <v>240</v>
      </c>
    </row>
    <row r="9" spans="1:18" s="774" customFormat="1">
      <c r="A9" s="229" t="s">
        <v>233</v>
      </c>
      <c r="B9" s="230" t="s">
        <v>314</v>
      </c>
      <c r="C9" s="703" t="s">
        <v>227</v>
      </c>
      <c r="D9" s="230" t="s">
        <v>227</v>
      </c>
      <c r="E9" s="230" t="s">
        <v>228</v>
      </c>
      <c r="F9" s="231" t="s">
        <v>229</v>
      </c>
      <c r="G9" s="232">
        <v>1250640000</v>
      </c>
      <c r="H9" s="233">
        <v>-282193000</v>
      </c>
      <c r="I9" s="232">
        <v>968447000</v>
      </c>
      <c r="J9" s="234" t="s">
        <v>230</v>
      </c>
      <c r="K9" s="235">
        <v>7.0000000000000001E-3</v>
      </c>
      <c r="L9" s="775">
        <v>1.2862499999999999E-2</v>
      </c>
      <c r="M9" s="237" t="s">
        <v>529</v>
      </c>
      <c r="N9" s="238">
        <v>42356</v>
      </c>
      <c r="O9" s="236">
        <v>3105630.4326369856</v>
      </c>
      <c r="P9" s="239">
        <v>42430</v>
      </c>
      <c r="Q9" s="240">
        <v>56584</v>
      </c>
      <c r="R9" s="241" t="s">
        <v>240</v>
      </c>
    </row>
    <row r="10" spans="1:18" s="774" customFormat="1">
      <c r="A10" s="229" t="s">
        <v>21</v>
      </c>
      <c r="B10" s="230" t="s">
        <v>315</v>
      </c>
      <c r="C10" s="703" t="s">
        <v>227</v>
      </c>
      <c r="D10" s="230" t="s">
        <v>227</v>
      </c>
      <c r="E10" s="230" t="s">
        <v>228</v>
      </c>
      <c r="F10" s="231" t="s">
        <v>229</v>
      </c>
      <c r="G10" s="232">
        <v>2500000000</v>
      </c>
      <c r="H10" s="233">
        <v>-2500000000</v>
      </c>
      <c r="I10" s="232">
        <v>0</v>
      </c>
      <c r="J10" s="234" t="s">
        <v>230</v>
      </c>
      <c r="K10" s="235">
        <v>1.2E-2</v>
      </c>
      <c r="L10" s="775" t="s">
        <v>516</v>
      </c>
      <c r="M10" s="243" t="s">
        <v>231</v>
      </c>
      <c r="N10" s="238" t="s">
        <v>231</v>
      </c>
      <c r="O10" s="236">
        <v>0</v>
      </c>
      <c r="P10" s="239">
        <v>40940</v>
      </c>
      <c r="Q10" s="240">
        <v>56584</v>
      </c>
      <c r="R10" s="241" t="s">
        <v>316</v>
      </c>
    </row>
    <row r="11" spans="1:18" s="774" customFormat="1">
      <c r="A11" s="229" t="s">
        <v>236</v>
      </c>
      <c r="B11" s="230" t="s">
        <v>317</v>
      </c>
      <c r="C11" s="703" t="s">
        <v>227</v>
      </c>
      <c r="D11" s="230" t="s">
        <v>227</v>
      </c>
      <c r="E11" s="230" t="s">
        <v>228</v>
      </c>
      <c r="F11" s="231" t="s">
        <v>229</v>
      </c>
      <c r="G11" s="232">
        <v>2500000000</v>
      </c>
      <c r="H11" s="233">
        <v>-2500000000</v>
      </c>
      <c r="I11" s="232">
        <v>0</v>
      </c>
      <c r="J11" s="234" t="s">
        <v>230</v>
      </c>
      <c r="K11" s="235">
        <v>1.2E-2</v>
      </c>
      <c r="L11" s="775" t="s">
        <v>516</v>
      </c>
      <c r="M11" s="243" t="s">
        <v>231</v>
      </c>
      <c r="N11" s="238" t="s">
        <v>231</v>
      </c>
      <c r="O11" s="236">
        <v>0</v>
      </c>
      <c r="P11" s="239">
        <v>40940</v>
      </c>
      <c r="Q11" s="240">
        <v>56584</v>
      </c>
      <c r="R11" s="241" t="s">
        <v>316</v>
      </c>
    </row>
    <row r="12" spans="1:18" s="774" customFormat="1">
      <c r="A12" s="229" t="s">
        <v>238</v>
      </c>
      <c r="B12" s="230" t="s">
        <v>318</v>
      </c>
      <c r="C12" s="703" t="s">
        <v>227</v>
      </c>
      <c r="D12" s="230" t="s">
        <v>227</v>
      </c>
      <c r="E12" s="230" t="s">
        <v>228</v>
      </c>
      <c r="F12" s="231" t="s">
        <v>229</v>
      </c>
      <c r="G12" s="232">
        <v>2500000000</v>
      </c>
      <c r="H12" s="233">
        <v>-2500000000</v>
      </c>
      <c r="I12" s="232">
        <v>0</v>
      </c>
      <c r="J12" s="234" t="s">
        <v>230</v>
      </c>
      <c r="K12" s="235">
        <v>1.2E-2</v>
      </c>
      <c r="L12" s="775" t="s">
        <v>516</v>
      </c>
      <c r="M12" s="243" t="s">
        <v>231</v>
      </c>
      <c r="N12" s="238" t="s">
        <v>231</v>
      </c>
      <c r="O12" s="236">
        <v>0</v>
      </c>
      <c r="P12" s="239">
        <v>40940</v>
      </c>
      <c r="Q12" s="240">
        <v>56584</v>
      </c>
      <c r="R12" s="241" t="s">
        <v>316</v>
      </c>
    </row>
    <row r="13" spans="1:18" s="774" customFormat="1">
      <c r="A13" s="229" t="s">
        <v>241</v>
      </c>
      <c r="B13" s="230" t="s">
        <v>319</v>
      </c>
      <c r="C13" s="703" t="s">
        <v>227</v>
      </c>
      <c r="D13" s="230" t="s">
        <v>227</v>
      </c>
      <c r="E13" s="230" t="s">
        <v>228</v>
      </c>
      <c r="F13" s="231" t="s">
        <v>229</v>
      </c>
      <c r="G13" s="232">
        <v>2500000000</v>
      </c>
      <c r="H13" s="233">
        <v>-2500000000</v>
      </c>
      <c r="I13" s="232">
        <v>0</v>
      </c>
      <c r="J13" s="234" t="s">
        <v>230</v>
      </c>
      <c r="K13" s="235">
        <v>1.2E-2</v>
      </c>
      <c r="L13" s="775" t="s">
        <v>516</v>
      </c>
      <c r="M13" s="243" t="s">
        <v>231</v>
      </c>
      <c r="N13" s="238" t="s">
        <v>231</v>
      </c>
      <c r="O13" s="236">
        <v>0</v>
      </c>
      <c r="P13" s="239">
        <v>40940</v>
      </c>
      <c r="Q13" s="240">
        <v>56584</v>
      </c>
      <c r="R13" s="241" t="s">
        <v>316</v>
      </c>
    </row>
    <row r="14" spans="1:18" s="774" customFormat="1">
      <c r="A14" s="229" t="s">
        <v>243</v>
      </c>
      <c r="B14" s="230" t="s">
        <v>320</v>
      </c>
      <c r="C14" s="703" t="s">
        <v>227</v>
      </c>
      <c r="D14" s="230" t="s">
        <v>227</v>
      </c>
      <c r="E14" s="230" t="s">
        <v>228</v>
      </c>
      <c r="F14" s="231" t="s">
        <v>229</v>
      </c>
      <c r="G14" s="232">
        <v>1750000000</v>
      </c>
      <c r="H14" s="233">
        <v>-1570000000</v>
      </c>
      <c r="I14" s="232">
        <v>180000000</v>
      </c>
      <c r="J14" s="234" t="s">
        <v>230</v>
      </c>
      <c r="K14" s="235">
        <v>1.2E-2</v>
      </c>
      <c r="L14" s="775">
        <v>1.78625E-2</v>
      </c>
      <c r="M14" s="237" t="s">
        <v>529</v>
      </c>
      <c r="N14" s="238">
        <v>42356</v>
      </c>
      <c r="O14" s="236">
        <v>801610.27397260279</v>
      </c>
      <c r="P14" s="239">
        <v>42339</v>
      </c>
      <c r="Q14" s="240">
        <v>56584</v>
      </c>
      <c r="R14" s="241" t="s">
        <v>316</v>
      </c>
    </row>
    <row r="15" spans="1:18" s="774" customFormat="1">
      <c r="A15" s="229" t="s">
        <v>46</v>
      </c>
      <c r="B15" s="230" t="s">
        <v>321</v>
      </c>
      <c r="C15" s="231" t="s">
        <v>253</v>
      </c>
      <c r="D15" s="230" t="s">
        <v>253</v>
      </c>
      <c r="E15" s="230" t="s">
        <v>228</v>
      </c>
      <c r="F15" s="231" t="s">
        <v>229</v>
      </c>
      <c r="G15" s="232">
        <v>2500000000</v>
      </c>
      <c r="H15" s="233">
        <v>-2096999993</v>
      </c>
      <c r="I15" s="232">
        <v>403000007</v>
      </c>
      <c r="J15" s="234" t="s">
        <v>230</v>
      </c>
      <c r="K15" s="235">
        <v>8.9999999999999993E-3</v>
      </c>
      <c r="L15" s="775">
        <v>1.4862499999999999E-2</v>
      </c>
      <c r="M15" s="237" t="s">
        <v>529</v>
      </c>
      <c r="N15" s="238">
        <v>42356</v>
      </c>
      <c r="O15" s="236">
        <v>1493294.4178082189</v>
      </c>
      <c r="P15" s="239">
        <v>42705</v>
      </c>
      <c r="Q15" s="240">
        <v>56584</v>
      </c>
      <c r="R15" s="241" t="s">
        <v>240</v>
      </c>
    </row>
    <row r="16" spans="1:18" ht="12.75" thickBot="1">
      <c r="A16" s="244"/>
      <c r="B16" s="245"/>
      <c r="C16" s="246"/>
      <c r="D16" s="245"/>
      <c r="E16" s="245"/>
      <c r="F16" s="246"/>
      <c r="G16" s="245"/>
      <c r="H16" s="246"/>
      <c r="I16" s="245"/>
      <c r="J16" s="246"/>
      <c r="K16" s="245"/>
      <c r="L16" s="246"/>
      <c r="M16" s="245"/>
      <c r="N16" s="246"/>
      <c r="O16" s="247"/>
      <c r="P16" s="246"/>
      <c r="Q16" s="245"/>
      <c r="R16" s="248"/>
    </row>
    <row r="17" spans="1:18">
      <c r="A17" s="211"/>
      <c r="B17" s="213"/>
      <c r="C17" s="213"/>
      <c r="D17" s="575">
        <v>41671</v>
      </c>
      <c r="E17" s="213"/>
      <c r="F17" s="213"/>
      <c r="G17" s="213"/>
      <c r="H17" s="213"/>
      <c r="I17" s="213"/>
      <c r="J17" s="213"/>
      <c r="K17" s="213"/>
      <c r="L17" s="213"/>
      <c r="M17" s="213"/>
      <c r="N17" s="213"/>
      <c r="O17" s="567"/>
      <c r="P17" s="213"/>
      <c r="Q17" s="213"/>
      <c r="R17" s="213"/>
    </row>
    <row r="18" spans="1:18" s="774" customFormat="1">
      <c r="A18" s="211"/>
      <c r="B18" s="213"/>
      <c r="C18" s="213"/>
      <c r="D18" s="213"/>
      <c r="E18" s="213"/>
      <c r="F18" s="213"/>
      <c r="G18" s="213"/>
      <c r="H18" s="213"/>
      <c r="I18" s="213"/>
      <c r="J18" s="213"/>
      <c r="K18" s="213"/>
      <c r="L18" s="162"/>
      <c r="M18" s="213"/>
      <c r="N18" s="213"/>
      <c r="O18" s="567"/>
      <c r="P18" s="213"/>
      <c r="Q18" s="213"/>
      <c r="R18" s="213"/>
    </row>
    <row r="19" spans="1:18">
      <c r="A19" s="211" t="s">
        <v>496</v>
      </c>
      <c r="B19" s="39"/>
      <c r="C19" s="39"/>
      <c r="D19" s="39"/>
      <c r="E19" s="39"/>
      <c r="F19" s="249"/>
      <c r="G19" s="162"/>
      <c r="H19" s="162"/>
      <c r="I19" s="162"/>
      <c r="J19" s="162"/>
      <c r="K19" s="162"/>
      <c r="L19" s="162"/>
      <c r="M19" s="258"/>
      <c r="N19" s="250"/>
      <c r="O19" s="250"/>
      <c r="P19" s="250"/>
      <c r="Q19" s="250"/>
      <c r="R19" s="152"/>
    </row>
    <row r="20" spans="1:18" ht="12.75" thickBot="1">
      <c r="A20" s="208"/>
      <c r="B20" s="162"/>
      <c r="C20" s="162"/>
      <c r="D20" s="162"/>
      <c r="E20" s="162"/>
      <c r="F20" s="252"/>
      <c r="G20" s="122"/>
      <c r="H20" s="253"/>
      <c r="I20" s="253"/>
      <c r="J20" s="254"/>
      <c r="K20" s="282"/>
      <c r="L20" s="162"/>
      <c r="M20" s="257"/>
      <c r="N20" s="260"/>
      <c r="O20" s="260"/>
      <c r="P20" s="260"/>
      <c r="Q20" s="260"/>
      <c r="R20" s="152"/>
    </row>
    <row r="21" spans="1:18" ht="12" customHeight="1">
      <c r="A21" s="908" t="s">
        <v>322</v>
      </c>
      <c r="B21" s="908" t="s">
        <v>257</v>
      </c>
      <c r="C21" s="908" t="s">
        <v>258</v>
      </c>
      <c r="D21" s="908" t="s">
        <v>259</v>
      </c>
      <c r="E21" s="908" t="s">
        <v>260</v>
      </c>
      <c r="F21" s="252"/>
      <c r="G21" s="122"/>
      <c r="H21" s="253"/>
      <c r="I21" s="253"/>
      <c r="J21" s="254"/>
      <c r="K21" s="282"/>
      <c r="L21" s="162"/>
      <c r="M21" s="257"/>
      <c r="N21" s="260"/>
      <c r="O21" s="260"/>
      <c r="P21" s="260"/>
      <c r="Q21" s="260"/>
      <c r="R21" s="152"/>
    </row>
    <row r="22" spans="1:18" ht="21.75" customHeight="1" thickBot="1">
      <c r="A22" s="909"/>
      <c r="B22" s="909"/>
      <c r="C22" s="909"/>
      <c r="D22" s="909"/>
      <c r="E22" s="909"/>
      <c r="F22" s="252"/>
      <c r="G22" s="122"/>
      <c r="H22" s="253"/>
      <c r="I22" s="253"/>
      <c r="J22" s="254"/>
      <c r="K22" s="282"/>
      <c r="L22" s="162"/>
      <c r="M22" s="257"/>
      <c r="N22" s="260"/>
      <c r="O22" s="260"/>
      <c r="P22" s="260"/>
      <c r="Q22" s="260"/>
      <c r="R22" s="152"/>
    </row>
    <row r="23" spans="1:18">
      <c r="A23" s="394"/>
      <c r="B23" s="230"/>
      <c r="C23" s="231"/>
      <c r="D23" s="230"/>
      <c r="E23" s="393"/>
      <c r="F23" s="252"/>
      <c r="G23" s="122"/>
      <c r="H23" s="253"/>
      <c r="I23" s="253"/>
      <c r="J23" s="254"/>
      <c r="K23" s="282"/>
      <c r="L23" s="162"/>
      <c r="M23" s="257"/>
      <c r="N23" s="260"/>
      <c r="O23" s="260"/>
      <c r="P23" s="260"/>
      <c r="Q23" s="260"/>
      <c r="R23" s="152"/>
    </row>
    <row r="24" spans="1:18" s="774" customFormat="1">
      <c r="A24" s="394" t="s">
        <v>261</v>
      </c>
      <c r="B24" s="232">
        <v>0</v>
      </c>
      <c r="C24" s="232">
        <v>0</v>
      </c>
      <c r="D24" s="232">
        <v>0</v>
      </c>
      <c r="E24" s="232">
        <v>0</v>
      </c>
      <c r="F24" s="249"/>
      <c r="G24" s="418"/>
      <c r="H24" s="777"/>
      <c r="I24" s="122"/>
      <c r="J24" s="122"/>
      <c r="K24" s="282"/>
      <c r="L24" s="162"/>
      <c r="M24" s="257"/>
      <c r="N24" s="257"/>
      <c r="O24" s="257"/>
      <c r="P24" s="257"/>
      <c r="Q24" s="257"/>
      <c r="R24" s="513"/>
    </row>
    <row r="25" spans="1:18" s="774" customFormat="1">
      <c r="A25" s="394" t="s">
        <v>262</v>
      </c>
      <c r="B25" s="232">
        <v>968447000</v>
      </c>
      <c r="C25" s="266">
        <v>0.62422177208144891</v>
      </c>
      <c r="D25" s="267">
        <v>0.25975750714120266</v>
      </c>
      <c r="E25" s="268">
        <v>0.28843396196000398</v>
      </c>
      <c r="F25" s="249"/>
      <c r="G25" s="418"/>
      <c r="H25" s="777"/>
      <c r="I25" s="122"/>
      <c r="J25" s="122"/>
      <c r="K25" s="282"/>
      <c r="L25" s="162"/>
      <c r="M25" s="257"/>
      <c r="N25" s="257"/>
      <c r="O25" s="257"/>
      <c r="P25" s="257"/>
      <c r="Q25" s="257"/>
      <c r="R25" s="513"/>
    </row>
    <row r="26" spans="1:18" s="774" customFormat="1">
      <c r="A26" s="394" t="s">
        <v>263</v>
      </c>
      <c r="B26" s="232">
        <v>0</v>
      </c>
      <c r="C26" s="232">
        <v>0</v>
      </c>
      <c r="D26" s="232">
        <v>0</v>
      </c>
      <c r="E26" s="232">
        <v>0</v>
      </c>
      <c r="F26" s="249"/>
      <c r="G26" s="418"/>
      <c r="H26" s="777"/>
      <c r="I26" s="122"/>
      <c r="J26" s="122"/>
      <c r="K26" s="282"/>
      <c r="L26" s="162"/>
      <c r="M26" s="257"/>
      <c r="N26" s="257"/>
      <c r="O26" s="257"/>
      <c r="P26" s="257"/>
      <c r="Q26" s="257"/>
      <c r="R26" s="513"/>
    </row>
    <row r="27" spans="1:18" s="774" customFormat="1">
      <c r="A27" s="394" t="s">
        <v>264</v>
      </c>
      <c r="B27" s="232">
        <v>0</v>
      </c>
      <c r="C27" s="232">
        <v>0</v>
      </c>
      <c r="D27" s="232">
        <v>0</v>
      </c>
      <c r="E27" s="232">
        <v>0</v>
      </c>
      <c r="L27" s="162"/>
      <c r="M27" s="257"/>
      <c r="N27" s="162"/>
      <c r="O27" s="162"/>
      <c r="P27" s="162"/>
      <c r="Q27" s="162"/>
      <c r="R27" s="513"/>
    </row>
    <row r="28" spans="1:18" s="774" customFormat="1">
      <c r="A28" s="394" t="s">
        <v>265</v>
      </c>
      <c r="B28" s="232">
        <v>0</v>
      </c>
      <c r="C28" s="232">
        <v>0</v>
      </c>
      <c r="D28" s="232">
        <v>0</v>
      </c>
      <c r="E28" s="232">
        <v>0</v>
      </c>
      <c r="F28" s="249"/>
      <c r="G28" s="418"/>
      <c r="H28" s="780"/>
      <c r="I28" s="162"/>
      <c r="J28" s="162"/>
      <c r="K28" s="162"/>
      <c r="L28" s="162"/>
      <c r="M28" s="257"/>
      <c r="N28" s="162"/>
      <c r="O28" s="162"/>
      <c r="P28" s="162"/>
      <c r="Q28" s="162"/>
      <c r="R28" s="513"/>
    </row>
    <row r="29" spans="1:18" s="774" customFormat="1">
      <c r="A29" s="394" t="s">
        <v>266</v>
      </c>
      <c r="B29" s="232">
        <v>0</v>
      </c>
      <c r="C29" s="232">
        <v>0</v>
      </c>
      <c r="D29" s="232">
        <v>0</v>
      </c>
      <c r="E29" s="232">
        <v>0</v>
      </c>
      <c r="F29" s="249"/>
      <c r="G29" s="418"/>
      <c r="H29" s="780"/>
      <c r="I29" s="162"/>
      <c r="J29" s="162"/>
      <c r="K29" s="162"/>
      <c r="L29" s="162"/>
      <c r="M29" s="257"/>
      <c r="N29" s="162"/>
      <c r="O29" s="162"/>
      <c r="P29" s="162"/>
      <c r="Q29" s="162"/>
      <c r="R29" s="513"/>
    </row>
    <row r="30" spans="1:18" s="513" customFormat="1">
      <c r="A30" s="394" t="s">
        <v>267</v>
      </c>
      <c r="B30" s="232">
        <v>180000000</v>
      </c>
      <c r="C30" s="266">
        <v>0.11602072077734847</v>
      </c>
      <c r="D30" s="267">
        <v>0.25975750714120266</v>
      </c>
      <c r="E30" s="268">
        <v>0.28843396196000398</v>
      </c>
      <c r="F30" s="249"/>
      <c r="G30" s="418"/>
      <c r="H30" s="777"/>
      <c r="I30" s="39"/>
      <c r="J30" s="39"/>
      <c r="K30" s="39"/>
      <c r="L30" s="162"/>
      <c r="M30" s="257"/>
      <c r="N30" s="39"/>
      <c r="O30" s="39"/>
      <c r="P30" s="39"/>
      <c r="Q30" s="39"/>
    </row>
    <row r="31" spans="1:18" s="513" customFormat="1">
      <c r="A31" s="394" t="s">
        <v>308</v>
      </c>
      <c r="B31" s="232">
        <v>403000007</v>
      </c>
      <c r="C31" s="266">
        <v>0.25975750714120266</v>
      </c>
      <c r="D31" s="267">
        <v>0</v>
      </c>
      <c r="E31" s="268">
        <v>0</v>
      </c>
      <c r="F31" s="249"/>
      <c r="G31" s="418"/>
      <c r="H31" s="777"/>
      <c r="I31" s="39"/>
      <c r="J31" s="39"/>
      <c r="K31" s="39"/>
      <c r="L31" s="162"/>
      <c r="M31" s="257"/>
      <c r="N31" s="39"/>
      <c r="O31" s="39"/>
      <c r="P31" s="39"/>
      <c r="Q31" s="39"/>
    </row>
    <row r="32" spans="1:18" s="774" customFormat="1" ht="12.75" thickBot="1">
      <c r="A32" s="261"/>
      <c r="B32" s="269"/>
      <c r="C32" s="399"/>
      <c r="D32" s="419"/>
      <c r="E32" s="420"/>
      <c r="F32" s="272"/>
      <c r="G32" s="418"/>
      <c r="H32" s="770"/>
      <c r="I32" s="770"/>
      <c r="J32" s="770"/>
      <c r="K32" s="770"/>
      <c r="L32" s="770"/>
      <c r="M32" s="770"/>
      <c r="N32" s="770"/>
      <c r="O32" s="770"/>
      <c r="P32" s="770"/>
      <c r="Q32" s="770"/>
      <c r="R32" s="513"/>
    </row>
    <row r="33" spans="1:18" s="774" customFormat="1">
      <c r="A33" s="261"/>
      <c r="B33" s="912">
        <v>1551447007</v>
      </c>
      <c r="C33" s="914">
        <v>1</v>
      </c>
      <c r="D33" s="280"/>
      <c r="E33" s="281"/>
      <c r="F33" s="265"/>
      <c r="G33" s="418"/>
      <c r="H33" s="162"/>
      <c r="I33" s="162"/>
      <c r="J33" s="162"/>
      <c r="K33" s="162"/>
      <c r="L33" s="162"/>
      <c r="M33" s="162"/>
      <c r="N33" s="162"/>
      <c r="O33" s="162"/>
      <c r="P33" s="162"/>
      <c r="Q33" s="162"/>
      <c r="R33" s="513"/>
    </row>
    <row r="34" spans="1:18" s="774" customFormat="1" ht="12.75" thickBot="1">
      <c r="A34" s="261"/>
      <c r="B34" s="913"/>
      <c r="C34" s="915"/>
      <c r="D34" s="280"/>
      <c r="E34" s="281"/>
      <c r="F34" s="265"/>
      <c r="G34" s="418"/>
      <c r="H34" s="122"/>
      <c r="I34" s="122"/>
      <c r="J34" s="122"/>
      <c r="K34" s="282"/>
      <c r="L34" s="256"/>
      <c r="M34" s="257"/>
      <c r="N34" s="257"/>
      <c r="O34" s="283"/>
      <c r="P34" s="259"/>
      <c r="Q34" s="259"/>
      <c r="R34" s="513"/>
    </row>
    <row r="35" spans="1:18" s="774" customFormat="1">
      <c r="A35" s="284"/>
      <c r="B35" s="285"/>
      <c r="C35" s="286"/>
      <c r="D35" s="285"/>
      <c r="E35" s="287"/>
      <c r="F35" s="265"/>
      <c r="G35" s="418"/>
      <c r="H35" s="122"/>
      <c r="I35" s="122"/>
      <c r="J35" s="122"/>
      <c r="K35" s="282"/>
      <c r="L35" s="256"/>
      <c r="M35" s="257"/>
      <c r="N35" s="257"/>
      <c r="O35" s="283"/>
      <c r="P35" s="259"/>
      <c r="Q35" s="259"/>
      <c r="R35" s="513"/>
    </row>
    <row r="36" spans="1:18" s="774" customFormat="1">
      <c r="A36" s="295" t="s">
        <v>273</v>
      </c>
      <c r="B36" s="297">
        <v>44490000</v>
      </c>
      <c r="C36" s="266">
        <v>2.8676454818801298E-2</v>
      </c>
      <c r="D36" s="280"/>
      <c r="E36" s="281"/>
      <c r="F36" s="162"/>
      <c r="G36" s="162"/>
      <c r="H36" s="162"/>
      <c r="I36" s="162"/>
      <c r="J36" s="162"/>
      <c r="K36" s="162"/>
      <c r="L36" s="162"/>
      <c r="M36" s="162"/>
      <c r="N36" s="162"/>
      <c r="O36" s="162"/>
      <c r="P36" s="162"/>
      <c r="Q36" s="162"/>
      <c r="R36" s="513"/>
    </row>
    <row r="37" spans="1:18" ht="12.75" thickBot="1">
      <c r="A37" s="421"/>
      <c r="B37" s="292"/>
      <c r="C37" s="206"/>
      <c r="D37" s="291"/>
      <c r="E37" s="292"/>
      <c r="F37" s="39"/>
      <c r="G37" s="162"/>
      <c r="H37" s="162"/>
      <c r="I37" s="162"/>
      <c r="J37" s="162"/>
      <c r="K37" s="162"/>
      <c r="L37" s="258"/>
      <c r="M37" s="258"/>
      <c r="N37" s="250"/>
      <c r="O37" s="251"/>
      <c r="P37" s="39"/>
      <c r="Q37" s="42"/>
      <c r="R37" s="152"/>
    </row>
    <row r="38" spans="1:18">
      <c r="A38" s="109" t="s">
        <v>274</v>
      </c>
      <c r="B38" s="39"/>
      <c r="C38" s="39"/>
      <c r="D38" s="39"/>
      <c r="E38" s="39"/>
      <c r="F38" s="39"/>
      <c r="G38" s="162"/>
      <c r="H38" s="162"/>
      <c r="I38" s="162"/>
      <c r="J38" s="162"/>
      <c r="K38" s="162"/>
      <c r="L38" s="258"/>
      <c r="M38" s="258"/>
      <c r="N38" s="250"/>
      <c r="O38" s="251"/>
      <c r="P38" s="39"/>
      <c r="Q38" s="42"/>
      <c r="R38" s="152"/>
    </row>
    <row r="39" spans="1:18" ht="12.75" thickBot="1">
      <c r="A39" s="208"/>
      <c r="B39" s="39"/>
      <c r="C39" s="39"/>
      <c r="D39" s="39"/>
      <c r="E39" s="39"/>
      <c r="F39" s="39"/>
      <c r="G39" s="162"/>
      <c r="H39" s="162"/>
      <c r="I39" s="162"/>
      <c r="J39" s="162"/>
      <c r="K39" s="162"/>
      <c r="L39" s="258"/>
      <c r="M39" s="258"/>
      <c r="N39" s="250"/>
      <c r="O39" s="251"/>
      <c r="P39" s="39"/>
      <c r="Q39" s="42"/>
      <c r="R39" s="152"/>
    </row>
    <row r="40" spans="1:18">
      <c r="A40" s="902" t="s">
        <v>323</v>
      </c>
      <c r="B40" s="293"/>
      <c r="C40" s="39"/>
      <c r="D40" s="39"/>
      <c r="E40" s="39"/>
      <c r="F40" s="39"/>
      <c r="G40" s="162"/>
      <c r="H40" s="162"/>
      <c r="I40" s="162"/>
      <c r="J40" s="162"/>
      <c r="K40" s="162"/>
      <c r="L40" s="258"/>
      <c r="M40" s="258"/>
      <c r="N40" s="250"/>
      <c r="O40" s="251"/>
      <c r="P40" s="39"/>
      <c r="Q40" s="42"/>
      <c r="R40" s="152"/>
    </row>
    <row r="41" spans="1:18" ht="13.5" customHeight="1" thickBot="1">
      <c r="A41" s="903"/>
      <c r="B41" s="294"/>
      <c r="C41" s="208"/>
      <c r="D41" s="208"/>
      <c r="E41" s="208"/>
      <c r="F41" s="208"/>
      <c r="G41" s="208"/>
      <c r="H41" s="208"/>
      <c r="I41" s="208"/>
      <c r="J41" s="208"/>
      <c r="K41" s="208"/>
      <c r="L41" s="208"/>
      <c r="M41" s="208"/>
      <c r="N41" s="208"/>
      <c r="O41" s="208"/>
      <c r="P41" s="208"/>
      <c r="Q41" s="208"/>
      <c r="R41" s="152"/>
    </row>
    <row r="42" spans="1:18" s="774" customFormat="1">
      <c r="A42" s="295" t="s">
        <v>276</v>
      </c>
      <c r="B42" s="296">
        <v>44490000</v>
      </c>
      <c r="C42" s="208"/>
      <c r="D42" s="208"/>
      <c r="E42" s="208"/>
      <c r="F42" s="208"/>
      <c r="G42" s="208"/>
      <c r="H42" s="208"/>
      <c r="I42" s="208"/>
      <c r="J42" s="208"/>
      <c r="K42" s="208"/>
      <c r="L42" s="208"/>
      <c r="M42" s="208"/>
      <c r="N42" s="208"/>
      <c r="O42" s="208"/>
      <c r="P42" s="208"/>
      <c r="Q42" s="208"/>
      <c r="R42" s="513"/>
    </row>
    <row r="43" spans="1:18" s="774" customFormat="1">
      <c r="A43" s="295" t="s">
        <v>277</v>
      </c>
      <c r="B43" s="297">
        <v>0</v>
      </c>
      <c r="C43" s="208"/>
      <c r="D43" s="208"/>
      <c r="E43" s="208"/>
      <c r="F43" s="208"/>
      <c r="G43" s="208"/>
      <c r="H43" s="208"/>
      <c r="I43" s="208"/>
      <c r="J43" s="208"/>
      <c r="K43" s="208"/>
      <c r="L43" s="208"/>
      <c r="M43" s="208"/>
      <c r="N43" s="208"/>
      <c r="O43" s="208"/>
      <c r="P43" s="208"/>
      <c r="Q43" s="208"/>
      <c r="R43" s="513"/>
    </row>
    <row r="44" spans="1:18" s="774" customFormat="1">
      <c r="A44" s="295" t="s">
        <v>278</v>
      </c>
      <c r="B44" s="297">
        <v>0</v>
      </c>
      <c r="C44" s="208"/>
      <c r="D44" s="208"/>
      <c r="E44" s="208"/>
      <c r="F44" s="208"/>
      <c r="G44" s="208"/>
      <c r="H44" s="208"/>
      <c r="I44" s="208"/>
      <c r="J44" s="208"/>
      <c r="K44" s="208"/>
      <c r="L44" s="208"/>
      <c r="M44" s="208"/>
      <c r="N44" s="208"/>
      <c r="O44" s="208"/>
      <c r="P44" s="208"/>
      <c r="Q44" s="208"/>
      <c r="R44" s="513"/>
    </row>
    <row r="45" spans="1:18" s="774" customFormat="1" ht="12.75" thickBot="1">
      <c r="A45" s="298" t="s">
        <v>279</v>
      </c>
      <c r="B45" s="299">
        <v>44490000</v>
      </c>
      <c r="C45" s="208"/>
      <c r="D45" s="208"/>
      <c r="E45" s="208"/>
      <c r="F45" s="208"/>
      <c r="G45" s="208"/>
      <c r="H45" s="208"/>
      <c r="I45" s="208"/>
      <c r="J45" s="208"/>
      <c r="K45" s="208"/>
      <c r="L45" s="208"/>
      <c r="M45" s="208"/>
      <c r="N45" s="208"/>
      <c r="O45" s="208"/>
      <c r="P45" s="208"/>
      <c r="Q45" s="208"/>
      <c r="R45" s="513"/>
    </row>
    <row r="46" spans="1:18" ht="12.75" thickBot="1">
      <c r="A46" s="211"/>
      <c r="B46" s="211"/>
      <c r="C46" s="208"/>
      <c r="D46" s="208"/>
      <c r="E46" s="208"/>
      <c r="F46" s="208"/>
      <c r="G46" s="208"/>
      <c r="H46" s="208"/>
      <c r="I46" s="208"/>
      <c r="J46" s="208"/>
      <c r="K46" s="208"/>
      <c r="L46" s="208"/>
      <c r="M46" s="208"/>
      <c r="N46" s="208"/>
      <c r="O46" s="208"/>
      <c r="P46" s="208"/>
      <c r="Q46" s="208"/>
      <c r="R46" s="152"/>
    </row>
    <row r="47" spans="1:18">
      <c r="A47" s="902" t="s">
        <v>324</v>
      </c>
      <c r="B47" s="293"/>
      <c r="C47" s="208"/>
      <c r="D47" s="208"/>
      <c r="E47" s="208"/>
      <c r="F47" s="208"/>
      <c r="G47" s="208"/>
      <c r="H47" s="208"/>
      <c r="I47" s="208"/>
      <c r="J47" s="208"/>
      <c r="K47" s="208"/>
      <c r="L47" s="208"/>
      <c r="M47" s="208"/>
      <c r="N47" s="208"/>
      <c r="O47" s="208"/>
      <c r="P47" s="208"/>
      <c r="Q47" s="208"/>
      <c r="R47" s="152"/>
    </row>
    <row r="48" spans="1:18" ht="13.5" customHeight="1" thickBot="1">
      <c r="A48" s="903"/>
      <c r="B48" s="294"/>
      <c r="C48" s="208"/>
      <c r="D48" s="208"/>
      <c r="E48" s="208"/>
      <c r="F48" s="208"/>
      <c r="G48" s="208"/>
      <c r="H48" s="208"/>
      <c r="I48" s="208"/>
      <c r="J48" s="208"/>
      <c r="K48" s="208"/>
      <c r="L48" s="208"/>
      <c r="M48" s="208"/>
      <c r="N48" s="208"/>
      <c r="O48" s="208"/>
      <c r="P48" s="208"/>
      <c r="Q48" s="208"/>
      <c r="R48" s="152"/>
    </row>
    <row r="49" spans="1:18">
      <c r="A49" s="216"/>
      <c r="B49" s="302"/>
      <c r="C49" s="208"/>
      <c r="D49" s="208"/>
      <c r="E49" s="208"/>
      <c r="F49" s="208"/>
      <c r="G49" s="208"/>
      <c r="H49" s="208"/>
      <c r="I49" s="208"/>
      <c r="J49" s="208"/>
      <c r="K49" s="208"/>
      <c r="L49" s="208"/>
      <c r="M49" s="208"/>
      <c r="N49" s="208"/>
      <c r="O49" s="208"/>
      <c r="P49" s="208"/>
      <c r="Q49" s="208"/>
      <c r="R49" s="152"/>
    </row>
    <row r="50" spans="1:18" s="774" customFormat="1" ht="12.75" thickBot="1">
      <c r="A50" s="303" t="s">
        <v>550</v>
      </c>
      <c r="B50" s="304">
        <v>1.9857437579967701E-2</v>
      </c>
      <c r="C50" s="208"/>
      <c r="D50" s="208"/>
      <c r="E50" s="208"/>
      <c r="F50" s="208"/>
      <c r="G50" s="208"/>
      <c r="H50" s="208"/>
      <c r="I50" s="208"/>
      <c r="J50" s="208"/>
      <c r="K50" s="208"/>
      <c r="L50" s="208"/>
      <c r="M50" s="208"/>
      <c r="N50" s="208"/>
      <c r="O50" s="208"/>
      <c r="P50" s="208"/>
      <c r="Q50" s="208"/>
      <c r="R50" s="513"/>
    </row>
    <row r="51" spans="1:18" ht="12" customHeight="1">
      <c r="A51" s="846" t="s">
        <v>281</v>
      </c>
      <c r="B51" s="846"/>
      <c r="C51" s="208"/>
      <c r="D51" s="208"/>
      <c r="E51" s="208"/>
      <c r="F51" s="208"/>
      <c r="G51" s="208"/>
      <c r="H51" s="208"/>
      <c r="I51" s="208"/>
      <c r="J51" s="208"/>
      <c r="K51" s="208"/>
      <c r="L51" s="208"/>
      <c r="M51" s="208"/>
      <c r="N51" s="208"/>
      <c r="O51" s="208"/>
      <c r="P51" s="208"/>
      <c r="Q51" s="208"/>
      <c r="R51" s="152"/>
    </row>
    <row r="52" spans="1:18">
      <c r="A52" s="906"/>
      <c r="B52" s="906"/>
      <c r="C52" s="208"/>
      <c r="D52" s="208"/>
      <c r="E52" s="208"/>
      <c r="F52" s="208"/>
      <c r="G52" s="208"/>
      <c r="H52" s="208"/>
      <c r="I52" s="208"/>
      <c r="J52" s="208"/>
      <c r="K52" s="208"/>
      <c r="L52" s="208"/>
      <c r="M52" s="208"/>
      <c r="N52" s="208"/>
      <c r="O52" s="208"/>
      <c r="P52" s="208"/>
      <c r="Q52" s="208"/>
      <c r="R52" s="152"/>
    </row>
    <row r="53" spans="1:18">
      <c r="A53" s="310"/>
      <c r="B53" s="310"/>
      <c r="C53" s="313"/>
      <c r="D53" s="313"/>
      <c r="E53" s="313"/>
      <c r="F53" s="313"/>
      <c r="G53" s="231"/>
      <c r="H53" s="231"/>
      <c r="I53" s="231"/>
      <c r="J53" s="231"/>
      <c r="K53" s="231"/>
      <c r="L53" s="344"/>
      <c r="M53" s="344"/>
      <c r="N53" s="345"/>
      <c r="O53" s="346"/>
      <c r="P53" s="313"/>
      <c r="Q53" s="347"/>
    </row>
    <row r="54" spans="1:18">
      <c r="A54" s="310"/>
      <c r="B54" s="310"/>
      <c r="C54" s="310"/>
      <c r="D54" s="310"/>
      <c r="E54" s="310"/>
      <c r="F54" s="310"/>
      <c r="G54" s="310"/>
      <c r="H54" s="310"/>
      <c r="I54" s="310"/>
      <c r="J54" s="310"/>
      <c r="K54" s="310"/>
      <c r="L54" s="310"/>
      <c r="M54" s="310"/>
      <c r="N54" s="310"/>
      <c r="O54" s="310"/>
      <c r="P54" s="310"/>
      <c r="Q54" s="310"/>
    </row>
    <row r="55" spans="1:18">
      <c r="A55" s="310"/>
      <c r="B55" s="310"/>
      <c r="C55" s="310"/>
      <c r="D55" s="310"/>
      <c r="E55" s="310"/>
      <c r="F55" s="310"/>
      <c r="G55" s="310"/>
      <c r="H55" s="310"/>
      <c r="I55" s="310"/>
      <c r="J55" s="310"/>
      <c r="K55" s="310"/>
      <c r="L55" s="310"/>
      <c r="M55" s="310"/>
      <c r="N55" s="310"/>
      <c r="O55" s="310"/>
      <c r="P55" s="310"/>
      <c r="Q55" s="310"/>
    </row>
    <row r="56" spans="1:18">
      <c r="A56" s="310"/>
      <c r="B56" s="310"/>
      <c r="C56" s="310"/>
      <c r="D56" s="310"/>
      <c r="E56" s="310"/>
      <c r="F56" s="310"/>
      <c r="G56" s="310"/>
      <c r="H56" s="310"/>
      <c r="I56" s="310"/>
      <c r="J56" s="310"/>
      <c r="K56" s="310"/>
      <c r="L56" s="310"/>
      <c r="M56" s="310"/>
      <c r="N56" s="310"/>
      <c r="O56" s="310"/>
      <c r="P56" s="310"/>
      <c r="Q56" s="310"/>
    </row>
    <row r="57" spans="1:18">
      <c r="A57" s="310"/>
      <c r="B57" s="839"/>
      <c r="C57" s="310"/>
      <c r="D57" s="310"/>
      <c r="E57" s="310"/>
      <c r="F57" s="310"/>
      <c r="G57" s="310"/>
      <c r="H57" s="310"/>
      <c r="I57" s="310"/>
      <c r="J57" s="310"/>
      <c r="K57" s="310"/>
      <c r="L57" s="310"/>
      <c r="M57" s="310"/>
      <c r="N57" s="310"/>
      <c r="O57" s="310"/>
      <c r="P57" s="310"/>
      <c r="Q57" s="310"/>
    </row>
    <row r="58" spans="1:18">
      <c r="A58" s="310"/>
      <c r="B58" s="310"/>
      <c r="C58" s="310"/>
      <c r="D58" s="310"/>
      <c r="E58" s="310"/>
      <c r="F58" s="310"/>
      <c r="G58" s="310"/>
      <c r="H58" s="310"/>
      <c r="I58" s="310"/>
      <c r="J58" s="310"/>
      <c r="K58" s="310"/>
      <c r="L58" s="310"/>
      <c r="M58" s="310"/>
      <c r="N58" s="310"/>
      <c r="O58" s="310"/>
      <c r="P58" s="310"/>
      <c r="Q58" s="310"/>
    </row>
    <row r="59" spans="1:18">
      <c r="A59" s="310"/>
      <c r="B59" s="310"/>
      <c r="C59" s="310"/>
      <c r="D59" s="310"/>
      <c r="E59" s="310"/>
      <c r="F59" s="310"/>
      <c r="G59" s="310"/>
      <c r="H59" s="310"/>
      <c r="I59" s="310"/>
      <c r="J59" s="310"/>
      <c r="K59" s="310"/>
      <c r="L59" s="310"/>
      <c r="M59" s="310"/>
      <c r="N59" s="310"/>
      <c r="O59" s="310"/>
      <c r="P59" s="310"/>
      <c r="Q59" s="310"/>
    </row>
    <row r="60" spans="1:18">
      <c r="A60" s="310"/>
      <c r="B60" s="310"/>
      <c r="C60" s="310"/>
      <c r="D60" s="310"/>
      <c r="E60" s="310"/>
      <c r="F60" s="310"/>
      <c r="G60" s="310"/>
      <c r="H60" s="310"/>
      <c r="I60" s="310"/>
      <c r="J60" s="310"/>
      <c r="K60" s="310"/>
      <c r="L60" s="310"/>
      <c r="M60" s="310"/>
      <c r="N60" s="310"/>
      <c r="O60" s="310"/>
      <c r="P60" s="310"/>
      <c r="Q60" s="310"/>
    </row>
    <row r="61" spans="1:18">
      <c r="A61" s="310"/>
      <c r="B61" s="310"/>
      <c r="C61" s="310"/>
      <c r="D61" s="310"/>
      <c r="E61" s="310"/>
      <c r="F61" s="310"/>
      <c r="G61" s="310"/>
      <c r="H61" s="310"/>
      <c r="I61" s="310"/>
      <c r="J61" s="310"/>
      <c r="K61" s="310"/>
      <c r="L61" s="310"/>
      <c r="M61" s="310"/>
      <c r="N61" s="310"/>
      <c r="O61" s="310"/>
      <c r="P61" s="310"/>
      <c r="Q61" s="310"/>
    </row>
    <row r="62" spans="1:18">
      <c r="A62" s="310"/>
      <c r="B62" s="310"/>
      <c r="C62" s="310"/>
      <c r="D62" s="310"/>
      <c r="E62" s="310"/>
      <c r="F62" s="310"/>
      <c r="G62" s="310"/>
      <c r="H62" s="310"/>
      <c r="I62" s="310"/>
      <c r="J62" s="310"/>
      <c r="K62" s="310"/>
      <c r="L62" s="310"/>
      <c r="M62" s="310"/>
      <c r="N62" s="310"/>
      <c r="O62" s="310"/>
      <c r="P62" s="310"/>
      <c r="Q62" s="310"/>
    </row>
    <row r="63" spans="1:18">
      <c r="A63" s="310"/>
      <c r="B63" s="310"/>
      <c r="C63" s="310"/>
      <c r="D63" s="310"/>
      <c r="E63" s="310"/>
      <c r="F63" s="310"/>
      <c r="G63" s="310"/>
      <c r="H63" s="310"/>
      <c r="I63" s="310"/>
      <c r="J63" s="310"/>
      <c r="K63" s="310"/>
      <c r="L63" s="310"/>
      <c r="M63" s="310"/>
      <c r="N63" s="310"/>
      <c r="O63" s="310"/>
      <c r="P63" s="310"/>
      <c r="Q63" s="310"/>
    </row>
    <row r="64" spans="1:18">
      <c r="A64" s="310"/>
      <c r="B64" s="310"/>
      <c r="C64" s="310"/>
      <c r="D64" s="310"/>
      <c r="E64" s="310"/>
      <c r="F64" s="310"/>
      <c r="G64" s="310"/>
      <c r="H64" s="310"/>
      <c r="I64" s="310"/>
      <c r="J64" s="310"/>
      <c r="K64" s="310"/>
      <c r="L64" s="310"/>
      <c r="M64" s="310"/>
      <c r="N64" s="310"/>
      <c r="O64" s="310"/>
      <c r="P64" s="310"/>
      <c r="Q64" s="310"/>
    </row>
    <row r="65" spans="1:17">
      <c r="A65" s="310"/>
      <c r="B65" s="310"/>
      <c r="C65" s="310"/>
      <c r="D65" s="310"/>
      <c r="E65" s="310"/>
      <c r="F65" s="310"/>
      <c r="G65" s="310"/>
      <c r="H65" s="310"/>
      <c r="I65" s="310"/>
      <c r="J65" s="310"/>
      <c r="K65" s="310"/>
      <c r="L65" s="310"/>
      <c r="M65" s="310"/>
      <c r="N65" s="310"/>
      <c r="O65" s="310"/>
      <c r="P65" s="310"/>
      <c r="Q65" s="310"/>
    </row>
    <row r="66" spans="1:17">
      <c r="A66" s="310"/>
      <c r="B66" s="310"/>
      <c r="C66" s="310"/>
      <c r="D66" s="310"/>
      <c r="E66" s="310"/>
      <c r="F66" s="310"/>
      <c r="G66" s="310"/>
      <c r="H66" s="310"/>
      <c r="I66" s="310"/>
      <c r="J66" s="310"/>
      <c r="K66" s="310"/>
      <c r="L66" s="310"/>
      <c r="M66" s="310"/>
      <c r="N66" s="310"/>
      <c r="O66" s="310"/>
      <c r="P66" s="310"/>
      <c r="Q66" s="310"/>
    </row>
    <row r="67" spans="1:17">
      <c r="A67" s="310"/>
      <c r="B67" s="310"/>
      <c r="C67" s="310"/>
      <c r="D67" s="310"/>
      <c r="E67" s="310"/>
      <c r="F67" s="310"/>
      <c r="G67" s="310"/>
      <c r="H67" s="310"/>
      <c r="I67" s="310"/>
      <c r="J67" s="310"/>
      <c r="K67" s="310"/>
      <c r="L67" s="310"/>
      <c r="M67" s="310"/>
      <c r="N67" s="310"/>
      <c r="O67" s="310"/>
      <c r="P67" s="310"/>
      <c r="Q67" s="310"/>
    </row>
    <row r="68" spans="1:17">
      <c r="C68" s="310"/>
      <c r="D68" s="310"/>
      <c r="E68" s="310"/>
      <c r="F68" s="310"/>
      <c r="G68" s="310"/>
      <c r="H68" s="310"/>
      <c r="I68" s="310"/>
      <c r="J68" s="310"/>
      <c r="K68" s="310"/>
      <c r="L68" s="310"/>
      <c r="M68" s="310"/>
      <c r="N68" s="310"/>
      <c r="O68" s="310"/>
      <c r="P68" s="310"/>
      <c r="Q68" s="310"/>
    </row>
    <row r="69" spans="1:17">
      <c r="A69" s="310"/>
      <c r="B69" s="310"/>
      <c r="C69" s="310"/>
      <c r="D69" s="310"/>
      <c r="E69" s="310"/>
      <c r="F69" s="310"/>
      <c r="G69" s="310"/>
      <c r="H69" s="310"/>
      <c r="I69" s="310"/>
      <c r="J69" s="310"/>
      <c r="K69" s="310"/>
      <c r="L69" s="310"/>
      <c r="M69" s="310"/>
      <c r="N69" s="310"/>
      <c r="O69" s="310"/>
      <c r="P69" s="310"/>
      <c r="Q69" s="310"/>
    </row>
    <row r="70" spans="1:17">
      <c r="A70" s="310"/>
      <c r="B70" s="310"/>
      <c r="C70" s="310"/>
      <c r="D70" s="310"/>
      <c r="E70" s="310"/>
      <c r="F70" s="310"/>
      <c r="G70" s="310"/>
      <c r="H70" s="310"/>
      <c r="I70" s="310"/>
      <c r="J70" s="310"/>
      <c r="K70" s="310"/>
      <c r="L70" s="310"/>
      <c r="M70" s="310"/>
      <c r="N70" s="310"/>
      <c r="O70" s="310"/>
      <c r="P70" s="310"/>
      <c r="Q70" s="310"/>
    </row>
    <row r="71" spans="1:17">
      <c r="A71" s="310"/>
      <c r="B71" s="310"/>
      <c r="C71" s="310"/>
      <c r="D71" s="310"/>
      <c r="E71" s="310"/>
      <c r="F71" s="310"/>
      <c r="G71" s="310"/>
      <c r="H71" s="310"/>
      <c r="I71" s="310"/>
      <c r="J71" s="310"/>
      <c r="K71" s="310"/>
      <c r="L71" s="310"/>
      <c r="M71" s="310"/>
      <c r="N71" s="310"/>
      <c r="O71" s="310"/>
      <c r="P71" s="310"/>
      <c r="Q71" s="310"/>
    </row>
  </sheetData>
  <mergeCells count="10">
    <mergeCell ref="A40:A41"/>
    <mergeCell ref="A47:A48"/>
    <mergeCell ref="A51:B52"/>
    <mergeCell ref="A21:A22"/>
    <mergeCell ref="B21:B22"/>
    <mergeCell ref="C21:C22"/>
    <mergeCell ref="D21:D22"/>
    <mergeCell ref="E21:E22"/>
    <mergeCell ref="B33:B34"/>
    <mergeCell ref="C33:C34"/>
  </mergeCells>
  <pageMargins left="0.70866141732283472" right="0.70866141732283472" top="0.74803149606299213" bottom="0.74803149606299213" header="0.31496062992125984" footer="0.31496062992125984"/>
  <pageSetup paperSize="8" scale="55" orientation="landscape" r:id="rId1"/>
  <headerFooter scaleWithDoc="0">
    <oddHeader>&amp;C&amp;8Langton Investors' Report - October 2015</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zoomScale="75" zoomScaleNormal="100" zoomScalePageLayoutView="75" workbookViewId="0">
      <selection activeCell="A2" sqref="A2"/>
    </sheetView>
  </sheetViews>
  <sheetFormatPr defaultRowHeight="12"/>
  <cols>
    <col min="1" max="1" width="61.42578125" style="152" customWidth="1"/>
    <col min="2" max="2" width="16.7109375" style="152" customWidth="1"/>
    <col min="3" max="3" width="9.140625" style="152"/>
    <col min="4" max="4" width="46.28515625" style="152" customWidth="1"/>
    <col min="5" max="5" width="16.7109375" style="152" customWidth="1"/>
    <col min="6" max="6" width="8" style="152" customWidth="1"/>
    <col min="7" max="7" width="46.28515625" style="152" bestFit="1" customWidth="1"/>
    <col min="8" max="8" width="16.7109375" style="152" customWidth="1"/>
    <col min="9" max="9" width="9.140625" style="152"/>
    <col min="10" max="10" width="12.28515625" style="152" bestFit="1" customWidth="1"/>
    <col min="11" max="255" width="9.140625" style="152"/>
    <col min="256" max="256" width="8.5703125" style="152" customWidth="1"/>
    <col min="257" max="257" width="50.140625" style="152" customWidth="1"/>
    <col min="258" max="258" width="16.7109375" style="152" customWidth="1"/>
    <col min="259" max="259" width="9.140625" style="152"/>
    <col min="260" max="260" width="46.28515625" style="152" customWidth="1"/>
    <col min="261" max="261" width="16.7109375" style="152" customWidth="1"/>
    <col min="262" max="262" width="8" style="152" customWidth="1"/>
    <col min="263" max="263" width="46.28515625" style="152" bestFit="1" customWidth="1"/>
    <col min="264" max="264" width="16.7109375" style="152" customWidth="1"/>
    <col min="265" max="265" width="9.140625" style="152"/>
    <col min="266" max="266" width="12.28515625" style="152" bestFit="1" customWidth="1"/>
    <col min="267" max="511" width="9.140625" style="152"/>
    <col min="512" max="512" width="8.5703125" style="152" customWidth="1"/>
    <col min="513" max="513" width="50.140625" style="152" customWidth="1"/>
    <col min="514" max="514" width="16.7109375" style="152" customWidth="1"/>
    <col min="515" max="515" width="9.140625" style="152"/>
    <col min="516" max="516" width="46.28515625" style="152" customWidth="1"/>
    <col min="517" max="517" width="16.7109375" style="152" customWidth="1"/>
    <col min="518" max="518" width="8" style="152" customWidth="1"/>
    <col min="519" max="519" width="46.28515625" style="152" bestFit="1" customWidth="1"/>
    <col min="520" max="520" width="16.7109375" style="152" customWidth="1"/>
    <col min="521" max="521" width="9.140625" style="152"/>
    <col min="522" max="522" width="12.28515625" style="152" bestFit="1" customWidth="1"/>
    <col min="523" max="767" width="9.140625" style="152"/>
    <col min="768" max="768" width="8.5703125" style="152" customWidth="1"/>
    <col min="769" max="769" width="50.140625" style="152" customWidth="1"/>
    <col min="770" max="770" width="16.7109375" style="152" customWidth="1"/>
    <col min="771" max="771" width="9.140625" style="152"/>
    <col min="772" max="772" width="46.28515625" style="152" customWidth="1"/>
    <col min="773" max="773" width="16.7109375" style="152" customWidth="1"/>
    <col min="774" max="774" width="8" style="152" customWidth="1"/>
    <col min="775" max="775" width="46.28515625" style="152" bestFit="1" customWidth="1"/>
    <col min="776" max="776" width="16.7109375" style="152" customWidth="1"/>
    <col min="777" max="777" width="9.140625" style="152"/>
    <col min="778" max="778" width="12.28515625" style="152" bestFit="1" customWidth="1"/>
    <col min="779" max="1023" width="9.140625" style="152"/>
    <col min="1024" max="1024" width="8.5703125" style="152" customWidth="1"/>
    <col min="1025" max="1025" width="50.140625" style="152" customWidth="1"/>
    <col min="1026" max="1026" width="16.7109375" style="152" customWidth="1"/>
    <col min="1027" max="1027" width="9.140625" style="152"/>
    <col min="1028" max="1028" width="46.28515625" style="152" customWidth="1"/>
    <col min="1029" max="1029" width="16.7109375" style="152" customWidth="1"/>
    <col min="1030" max="1030" width="8" style="152" customWidth="1"/>
    <col min="1031" max="1031" width="46.28515625" style="152" bestFit="1" customWidth="1"/>
    <col min="1032" max="1032" width="16.7109375" style="152" customWidth="1"/>
    <col min="1033" max="1033" width="9.140625" style="152"/>
    <col min="1034" max="1034" width="12.28515625" style="152" bestFit="1" customWidth="1"/>
    <col min="1035" max="1279" width="9.140625" style="152"/>
    <col min="1280" max="1280" width="8.5703125" style="152" customWidth="1"/>
    <col min="1281" max="1281" width="50.140625" style="152" customWidth="1"/>
    <col min="1282" max="1282" width="16.7109375" style="152" customWidth="1"/>
    <col min="1283" max="1283" width="9.140625" style="152"/>
    <col min="1284" max="1284" width="46.28515625" style="152" customWidth="1"/>
    <col min="1285" max="1285" width="16.7109375" style="152" customWidth="1"/>
    <col min="1286" max="1286" width="8" style="152" customWidth="1"/>
    <col min="1287" max="1287" width="46.28515625" style="152" bestFit="1" customWidth="1"/>
    <col min="1288" max="1288" width="16.7109375" style="152" customWidth="1"/>
    <col min="1289" max="1289" width="9.140625" style="152"/>
    <col min="1290" max="1290" width="12.28515625" style="152" bestFit="1" customWidth="1"/>
    <col min="1291" max="1535" width="9.140625" style="152"/>
    <col min="1536" max="1536" width="8.5703125" style="152" customWidth="1"/>
    <col min="1537" max="1537" width="50.140625" style="152" customWidth="1"/>
    <col min="1538" max="1538" width="16.7109375" style="152" customWidth="1"/>
    <col min="1539" max="1539" width="9.140625" style="152"/>
    <col min="1540" max="1540" width="46.28515625" style="152" customWidth="1"/>
    <col min="1541" max="1541" width="16.7109375" style="152" customWidth="1"/>
    <col min="1542" max="1542" width="8" style="152" customWidth="1"/>
    <col min="1543" max="1543" width="46.28515625" style="152" bestFit="1" customWidth="1"/>
    <col min="1544" max="1544" width="16.7109375" style="152" customWidth="1"/>
    <col min="1545" max="1545" width="9.140625" style="152"/>
    <col min="1546" max="1546" width="12.28515625" style="152" bestFit="1" customWidth="1"/>
    <col min="1547" max="1791" width="9.140625" style="152"/>
    <col min="1792" max="1792" width="8.5703125" style="152" customWidth="1"/>
    <col min="1793" max="1793" width="50.140625" style="152" customWidth="1"/>
    <col min="1794" max="1794" width="16.7109375" style="152" customWidth="1"/>
    <col min="1795" max="1795" width="9.140625" style="152"/>
    <col min="1796" max="1796" width="46.28515625" style="152" customWidth="1"/>
    <col min="1797" max="1797" width="16.7109375" style="152" customWidth="1"/>
    <col min="1798" max="1798" width="8" style="152" customWidth="1"/>
    <col min="1799" max="1799" width="46.28515625" style="152" bestFit="1" customWidth="1"/>
    <col min="1800" max="1800" width="16.7109375" style="152" customWidth="1"/>
    <col min="1801" max="1801" width="9.140625" style="152"/>
    <col min="1802" max="1802" width="12.28515625" style="152" bestFit="1" customWidth="1"/>
    <col min="1803" max="2047" width="9.140625" style="152"/>
    <col min="2048" max="2048" width="8.5703125" style="152" customWidth="1"/>
    <col min="2049" max="2049" width="50.140625" style="152" customWidth="1"/>
    <col min="2050" max="2050" width="16.7109375" style="152" customWidth="1"/>
    <col min="2051" max="2051" width="9.140625" style="152"/>
    <col min="2052" max="2052" width="46.28515625" style="152" customWidth="1"/>
    <col min="2053" max="2053" width="16.7109375" style="152" customWidth="1"/>
    <col min="2054" max="2054" width="8" style="152" customWidth="1"/>
    <col min="2055" max="2055" width="46.28515625" style="152" bestFit="1" customWidth="1"/>
    <col min="2056" max="2056" width="16.7109375" style="152" customWidth="1"/>
    <col min="2057" max="2057" width="9.140625" style="152"/>
    <col min="2058" max="2058" width="12.28515625" style="152" bestFit="1" customWidth="1"/>
    <col min="2059" max="2303" width="9.140625" style="152"/>
    <col min="2304" max="2304" width="8.5703125" style="152" customWidth="1"/>
    <col min="2305" max="2305" width="50.140625" style="152" customWidth="1"/>
    <col min="2306" max="2306" width="16.7109375" style="152" customWidth="1"/>
    <col min="2307" max="2307" width="9.140625" style="152"/>
    <col min="2308" max="2308" width="46.28515625" style="152" customWidth="1"/>
    <col min="2309" max="2309" width="16.7109375" style="152" customWidth="1"/>
    <col min="2310" max="2310" width="8" style="152" customWidth="1"/>
    <col min="2311" max="2311" width="46.28515625" style="152" bestFit="1" customWidth="1"/>
    <col min="2312" max="2312" width="16.7109375" style="152" customWidth="1"/>
    <col min="2313" max="2313" width="9.140625" style="152"/>
    <col min="2314" max="2314" width="12.28515625" style="152" bestFit="1" customWidth="1"/>
    <col min="2315" max="2559" width="9.140625" style="152"/>
    <col min="2560" max="2560" width="8.5703125" style="152" customWidth="1"/>
    <col min="2561" max="2561" width="50.140625" style="152" customWidth="1"/>
    <col min="2562" max="2562" width="16.7109375" style="152" customWidth="1"/>
    <col min="2563" max="2563" width="9.140625" style="152"/>
    <col min="2564" max="2564" width="46.28515625" style="152" customWidth="1"/>
    <col min="2565" max="2565" width="16.7109375" style="152" customWidth="1"/>
    <col min="2566" max="2566" width="8" style="152" customWidth="1"/>
    <col min="2567" max="2567" width="46.28515625" style="152" bestFit="1" customWidth="1"/>
    <col min="2568" max="2568" width="16.7109375" style="152" customWidth="1"/>
    <col min="2569" max="2569" width="9.140625" style="152"/>
    <col min="2570" max="2570" width="12.28515625" style="152" bestFit="1" customWidth="1"/>
    <col min="2571" max="2815" width="9.140625" style="152"/>
    <col min="2816" max="2816" width="8.5703125" style="152" customWidth="1"/>
    <col min="2817" max="2817" width="50.140625" style="152" customWidth="1"/>
    <col min="2818" max="2818" width="16.7109375" style="152" customWidth="1"/>
    <col min="2819" max="2819" width="9.140625" style="152"/>
    <col min="2820" max="2820" width="46.28515625" style="152" customWidth="1"/>
    <col min="2821" max="2821" width="16.7109375" style="152" customWidth="1"/>
    <col min="2822" max="2822" width="8" style="152" customWidth="1"/>
    <col min="2823" max="2823" width="46.28515625" style="152" bestFit="1" customWidth="1"/>
    <col min="2824" max="2824" width="16.7109375" style="152" customWidth="1"/>
    <col min="2825" max="2825" width="9.140625" style="152"/>
    <col min="2826" max="2826" width="12.28515625" style="152" bestFit="1" customWidth="1"/>
    <col min="2827" max="3071" width="9.140625" style="152"/>
    <col min="3072" max="3072" width="8.5703125" style="152" customWidth="1"/>
    <col min="3073" max="3073" width="50.140625" style="152" customWidth="1"/>
    <col min="3074" max="3074" width="16.7109375" style="152" customWidth="1"/>
    <col min="3075" max="3075" width="9.140625" style="152"/>
    <col min="3076" max="3076" width="46.28515625" style="152" customWidth="1"/>
    <col min="3077" max="3077" width="16.7109375" style="152" customWidth="1"/>
    <col min="3078" max="3078" width="8" style="152" customWidth="1"/>
    <col min="3079" max="3079" width="46.28515625" style="152" bestFit="1" customWidth="1"/>
    <col min="3080" max="3080" width="16.7109375" style="152" customWidth="1"/>
    <col min="3081" max="3081" width="9.140625" style="152"/>
    <col min="3082" max="3082" width="12.28515625" style="152" bestFit="1" customWidth="1"/>
    <col min="3083" max="3327" width="9.140625" style="152"/>
    <col min="3328" max="3328" width="8.5703125" style="152" customWidth="1"/>
    <col min="3329" max="3329" width="50.140625" style="152" customWidth="1"/>
    <col min="3330" max="3330" width="16.7109375" style="152" customWidth="1"/>
    <col min="3331" max="3331" width="9.140625" style="152"/>
    <col min="3332" max="3332" width="46.28515625" style="152" customWidth="1"/>
    <col min="3333" max="3333" width="16.7109375" style="152" customWidth="1"/>
    <col min="3334" max="3334" width="8" style="152" customWidth="1"/>
    <col min="3335" max="3335" width="46.28515625" style="152" bestFit="1" customWidth="1"/>
    <col min="3336" max="3336" width="16.7109375" style="152" customWidth="1"/>
    <col min="3337" max="3337" width="9.140625" style="152"/>
    <col min="3338" max="3338" width="12.28515625" style="152" bestFit="1" customWidth="1"/>
    <col min="3339" max="3583" width="9.140625" style="152"/>
    <col min="3584" max="3584" width="8.5703125" style="152" customWidth="1"/>
    <col min="3585" max="3585" width="50.140625" style="152" customWidth="1"/>
    <col min="3586" max="3586" width="16.7109375" style="152" customWidth="1"/>
    <col min="3587" max="3587" width="9.140625" style="152"/>
    <col min="3588" max="3588" width="46.28515625" style="152" customWidth="1"/>
    <col min="3589" max="3589" width="16.7109375" style="152" customWidth="1"/>
    <col min="3590" max="3590" width="8" style="152" customWidth="1"/>
    <col min="3591" max="3591" width="46.28515625" style="152" bestFit="1" customWidth="1"/>
    <col min="3592" max="3592" width="16.7109375" style="152" customWidth="1"/>
    <col min="3593" max="3593" width="9.140625" style="152"/>
    <col min="3594" max="3594" width="12.28515625" style="152" bestFit="1" customWidth="1"/>
    <col min="3595" max="3839" width="9.140625" style="152"/>
    <col min="3840" max="3840" width="8.5703125" style="152" customWidth="1"/>
    <col min="3841" max="3841" width="50.140625" style="152" customWidth="1"/>
    <col min="3842" max="3842" width="16.7109375" style="152" customWidth="1"/>
    <col min="3843" max="3843" width="9.140625" style="152"/>
    <col min="3844" max="3844" width="46.28515625" style="152" customWidth="1"/>
    <col min="3845" max="3845" width="16.7109375" style="152" customWidth="1"/>
    <col min="3846" max="3846" width="8" style="152" customWidth="1"/>
    <col min="3847" max="3847" width="46.28515625" style="152" bestFit="1" customWidth="1"/>
    <col min="3848" max="3848" width="16.7109375" style="152" customWidth="1"/>
    <col min="3849" max="3849" width="9.140625" style="152"/>
    <col min="3850" max="3850" width="12.28515625" style="152" bestFit="1" customWidth="1"/>
    <col min="3851" max="4095" width="9.140625" style="152"/>
    <col min="4096" max="4096" width="8.5703125" style="152" customWidth="1"/>
    <col min="4097" max="4097" width="50.140625" style="152" customWidth="1"/>
    <col min="4098" max="4098" width="16.7109375" style="152" customWidth="1"/>
    <col min="4099" max="4099" width="9.140625" style="152"/>
    <col min="4100" max="4100" width="46.28515625" style="152" customWidth="1"/>
    <col min="4101" max="4101" width="16.7109375" style="152" customWidth="1"/>
    <col min="4102" max="4102" width="8" style="152" customWidth="1"/>
    <col min="4103" max="4103" width="46.28515625" style="152" bestFit="1" customWidth="1"/>
    <col min="4104" max="4104" width="16.7109375" style="152" customWidth="1"/>
    <col min="4105" max="4105" width="9.140625" style="152"/>
    <col min="4106" max="4106" width="12.28515625" style="152" bestFit="1" customWidth="1"/>
    <col min="4107" max="4351" width="9.140625" style="152"/>
    <col min="4352" max="4352" width="8.5703125" style="152" customWidth="1"/>
    <col min="4353" max="4353" width="50.140625" style="152" customWidth="1"/>
    <col min="4354" max="4354" width="16.7109375" style="152" customWidth="1"/>
    <col min="4355" max="4355" width="9.140625" style="152"/>
    <col min="4356" max="4356" width="46.28515625" style="152" customWidth="1"/>
    <col min="4357" max="4357" width="16.7109375" style="152" customWidth="1"/>
    <col min="4358" max="4358" width="8" style="152" customWidth="1"/>
    <col min="4359" max="4359" width="46.28515625" style="152" bestFit="1" customWidth="1"/>
    <col min="4360" max="4360" width="16.7109375" style="152" customWidth="1"/>
    <col min="4361" max="4361" width="9.140625" style="152"/>
    <col min="4362" max="4362" width="12.28515625" style="152" bestFit="1" customWidth="1"/>
    <col min="4363" max="4607" width="9.140625" style="152"/>
    <col min="4608" max="4608" width="8.5703125" style="152" customWidth="1"/>
    <col min="4609" max="4609" width="50.140625" style="152" customWidth="1"/>
    <col min="4610" max="4610" width="16.7109375" style="152" customWidth="1"/>
    <col min="4611" max="4611" width="9.140625" style="152"/>
    <col min="4612" max="4612" width="46.28515625" style="152" customWidth="1"/>
    <col min="4613" max="4613" width="16.7109375" style="152" customWidth="1"/>
    <col min="4614" max="4614" width="8" style="152" customWidth="1"/>
    <col min="4615" max="4615" width="46.28515625" style="152" bestFit="1" customWidth="1"/>
    <col min="4616" max="4616" width="16.7109375" style="152" customWidth="1"/>
    <col min="4617" max="4617" width="9.140625" style="152"/>
    <col min="4618" max="4618" width="12.28515625" style="152" bestFit="1" customWidth="1"/>
    <col min="4619" max="4863" width="9.140625" style="152"/>
    <col min="4864" max="4864" width="8.5703125" style="152" customWidth="1"/>
    <col min="4865" max="4865" width="50.140625" style="152" customWidth="1"/>
    <col min="4866" max="4866" width="16.7109375" style="152" customWidth="1"/>
    <col min="4867" max="4867" width="9.140625" style="152"/>
    <col min="4868" max="4868" width="46.28515625" style="152" customWidth="1"/>
    <col min="4869" max="4869" width="16.7109375" style="152" customWidth="1"/>
    <col min="4870" max="4870" width="8" style="152" customWidth="1"/>
    <col min="4871" max="4871" width="46.28515625" style="152" bestFit="1" customWidth="1"/>
    <col min="4872" max="4872" width="16.7109375" style="152" customWidth="1"/>
    <col min="4873" max="4873" width="9.140625" style="152"/>
    <col min="4874" max="4874" width="12.28515625" style="152" bestFit="1" customWidth="1"/>
    <col min="4875" max="5119" width="9.140625" style="152"/>
    <col min="5120" max="5120" width="8.5703125" style="152" customWidth="1"/>
    <col min="5121" max="5121" width="50.140625" style="152" customWidth="1"/>
    <col min="5122" max="5122" width="16.7109375" style="152" customWidth="1"/>
    <col min="5123" max="5123" width="9.140625" style="152"/>
    <col min="5124" max="5124" width="46.28515625" style="152" customWidth="1"/>
    <col min="5125" max="5125" width="16.7109375" style="152" customWidth="1"/>
    <col min="5126" max="5126" width="8" style="152" customWidth="1"/>
    <col min="5127" max="5127" width="46.28515625" style="152" bestFit="1" customWidth="1"/>
    <col min="5128" max="5128" width="16.7109375" style="152" customWidth="1"/>
    <col min="5129" max="5129" width="9.140625" style="152"/>
    <col min="5130" max="5130" width="12.28515625" style="152" bestFit="1" customWidth="1"/>
    <col min="5131" max="5375" width="9.140625" style="152"/>
    <col min="5376" max="5376" width="8.5703125" style="152" customWidth="1"/>
    <col min="5377" max="5377" width="50.140625" style="152" customWidth="1"/>
    <col min="5378" max="5378" width="16.7109375" style="152" customWidth="1"/>
    <col min="5379" max="5379" width="9.140625" style="152"/>
    <col min="5380" max="5380" width="46.28515625" style="152" customWidth="1"/>
    <col min="5381" max="5381" width="16.7109375" style="152" customWidth="1"/>
    <col min="5382" max="5382" width="8" style="152" customWidth="1"/>
    <col min="5383" max="5383" width="46.28515625" style="152" bestFit="1" customWidth="1"/>
    <col min="5384" max="5384" width="16.7109375" style="152" customWidth="1"/>
    <col min="5385" max="5385" width="9.140625" style="152"/>
    <col min="5386" max="5386" width="12.28515625" style="152" bestFit="1" customWidth="1"/>
    <col min="5387" max="5631" width="9.140625" style="152"/>
    <col min="5632" max="5632" width="8.5703125" style="152" customWidth="1"/>
    <col min="5633" max="5633" width="50.140625" style="152" customWidth="1"/>
    <col min="5634" max="5634" width="16.7109375" style="152" customWidth="1"/>
    <col min="5635" max="5635" width="9.140625" style="152"/>
    <col min="5636" max="5636" width="46.28515625" style="152" customWidth="1"/>
    <col min="5637" max="5637" width="16.7109375" style="152" customWidth="1"/>
    <col min="5638" max="5638" width="8" style="152" customWidth="1"/>
    <col min="5639" max="5639" width="46.28515625" style="152" bestFit="1" customWidth="1"/>
    <col min="5640" max="5640" width="16.7109375" style="152" customWidth="1"/>
    <col min="5641" max="5641" width="9.140625" style="152"/>
    <col min="5642" max="5642" width="12.28515625" style="152" bestFit="1" customWidth="1"/>
    <col min="5643" max="5887" width="9.140625" style="152"/>
    <col min="5888" max="5888" width="8.5703125" style="152" customWidth="1"/>
    <col min="5889" max="5889" width="50.140625" style="152" customWidth="1"/>
    <col min="5890" max="5890" width="16.7109375" style="152" customWidth="1"/>
    <col min="5891" max="5891" width="9.140625" style="152"/>
    <col min="5892" max="5892" width="46.28515625" style="152" customWidth="1"/>
    <col min="5893" max="5893" width="16.7109375" style="152" customWidth="1"/>
    <col min="5894" max="5894" width="8" style="152" customWidth="1"/>
    <col min="5895" max="5895" width="46.28515625" style="152" bestFit="1" customWidth="1"/>
    <col min="5896" max="5896" width="16.7109375" style="152" customWidth="1"/>
    <col min="5897" max="5897" width="9.140625" style="152"/>
    <col min="5898" max="5898" width="12.28515625" style="152" bestFit="1" customWidth="1"/>
    <col min="5899" max="6143" width="9.140625" style="152"/>
    <col min="6144" max="6144" width="8.5703125" style="152" customWidth="1"/>
    <col min="6145" max="6145" width="50.140625" style="152" customWidth="1"/>
    <col min="6146" max="6146" width="16.7109375" style="152" customWidth="1"/>
    <col min="6147" max="6147" width="9.140625" style="152"/>
    <col min="6148" max="6148" width="46.28515625" style="152" customWidth="1"/>
    <col min="6149" max="6149" width="16.7109375" style="152" customWidth="1"/>
    <col min="6150" max="6150" width="8" style="152" customWidth="1"/>
    <col min="6151" max="6151" width="46.28515625" style="152" bestFit="1" customWidth="1"/>
    <col min="6152" max="6152" width="16.7109375" style="152" customWidth="1"/>
    <col min="6153" max="6153" width="9.140625" style="152"/>
    <col min="6154" max="6154" width="12.28515625" style="152" bestFit="1" customWidth="1"/>
    <col min="6155" max="6399" width="9.140625" style="152"/>
    <col min="6400" max="6400" width="8.5703125" style="152" customWidth="1"/>
    <col min="6401" max="6401" width="50.140625" style="152" customWidth="1"/>
    <col min="6402" max="6402" width="16.7109375" style="152" customWidth="1"/>
    <col min="6403" max="6403" width="9.140625" style="152"/>
    <col min="6404" max="6404" width="46.28515625" style="152" customWidth="1"/>
    <col min="6405" max="6405" width="16.7109375" style="152" customWidth="1"/>
    <col min="6406" max="6406" width="8" style="152" customWidth="1"/>
    <col min="6407" max="6407" width="46.28515625" style="152" bestFit="1" customWidth="1"/>
    <col min="6408" max="6408" width="16.7109375" style="152" customWidth="1"/>
    <col min="6409" max="6409" width="9.140625" style="152"/>
    <col min="6410" max="6410" width="12.28515625" style="152" bestFit="1" customWidth="1"/>
    <col min="6411" max="6655" width="9.140625" style="152"/>
    <col min="6656" max="6656" width="8.5703125" style="152" customWidth="1"/>
    <col min="6657" max="6657" width="50.140625" style="152" customWidth="1"/>
    <col min="6658" max="6658" width="16.7109375" style="152" customWidth="1"/>
    <col min="6659" max="6659" width="9.140625" style="152"/>
    <col min="6660" max="6660" width="46.28515625" style="152" customWidth="1"/>
    <col min="6661" max="6661" width="16.7109375" style="152" customWidth="1"/>
    <col min="6662" max="6662" width="8" style="152" customWidth="1"/>
    <col min="6663" max="6663" width="46.28515625" style="152" bestFit="1" customWidth="1"/>
    <col min="6664" max="6664" width="16.7109375" style="152" customWidth="1"/>
    <col min="6665" max="6665" width="9.140625" style="152"/>
    <col min="6666" max="6666" width="12.28515625" style="152" bestFit="1" customWidth="1"/>
    <col min="6667" max="6911" width="9.140625" style="152"/>
    <col min="6912" max="6912" width="8.5703125" style="152" customWidth="1"/>
    <col min="6913" max="6913" width="50.140625" style="152" customWidth="1"/>
    <col min="6914" max="6914" width="16.7109375" style="152" customWidth="1"/>
    <col min="6915" max="6915" width="9.140625" style="152"/>
    <col min="6916" max="6916" width="46.28515625" style="152" customWidth="1"/>
    <col min="6917" max="6917" width="16.7109375" style="152" customWidth="1"/>
    <col min="6918" max="6918" width="8" style="152" customWidth="1"/>
    <col min="6919" max="6919" width="46.28515625" style="152" bestFit="1" customWidth="1"/>
    <col min="6920" max="6920" width="16.7109375" style="152" customWidth="1"/>
    <col min="6921" max="6921" width="9.140625" style="152"/>
    <col min="6922" max="6922" width="12.28515625" style="152" bestFit="1" customWidth="1"/>
    <col min="6923" max="7167" width="9.140625" style="152"/>
    <col min="7168" max="7168" width="8.5703125" style="152" customWidth="1"/>
    <col min="7169" max="7169" width="50.140625" style="152" customWidth="1"/>
    <col min="7170" max="7170" width="16.7109375" style="152" customWidth="1"/>
    <col min="7171" max="7171" width="9.140625" style="152"/>
    <col min="7172" max="7172" width="46.28515625" style="152" customWidth="1"/>
    <col min="7173" max="7173" width="16.7109375" style="152" customWidth="1"/>
    <col min="7174" max="7174" width="8" style="152" customWidth="1"/>
    <col min="7175" max="7175" width="46.28515625" style="152" bestFit="1" customWidth="1"/>
    <col min="7176" max="7176" width="16.7109375" style="152" customWidth="1"/>
    <col min="7177" max="7177" width="9.140625" style="152"/>
    <col min="7178" max="7178" width="12.28515625" style="152" bestFit="1" customWidth="1"/>
    <col min="7179" max="7423" width="9.140625" style="152"/>
    <col min="7424" max="7424" width="8.5703125" style="152" customWidth="1"/>
    <col min="7425" max="7425" width="50.140625" style="152" customWidth="1"/>
    <col min="7426" max="7426" width="16.7109375" style="152" customWidth="1"/>
    <col min="7427" max="7427" width="9.140625" style="152"/>
    <col min="7428" max="7428" width="46.28515625" style="152" customWidth="1"/>
    <col min="7429" max="7429" width="16.7109375" style="152" customWidth="1"/>
    <col min="7430" max="7430" width="8" style="152" customWidth="1"/>
    <col min="7431" max="7431" width="46.28515625" style="152" bestFit="1" customWidth="1"/>
    <col min="7432" max="7432" width="16.7109375" style="152" customWidth="1"/>
    <col min="7433" max="7433" width="9.140625" style="152"/>
    <col min="7434" max="7434" width="12.28515625" style="152" bestFit="1" customWidth="1"/>
    <col min="7435" max="7679" width="9.140625" style="152"/>
    <col min="7680" max="7680" width="8.5703125" style="152" customWidth="1"/>
    <col min="7681" max="7681" width="50.140625" style="152" customWidth="1"/>
    <col min="7682" max="7682" width="16.7109375" style="152" customWidth="1"/>
    <col min="7683" max="7683" width="9.140625" style="152"/>
    <col min="7684" max="7684" width="46.28515625" style="152" customWidth="1"/>
    <col min="7685" max="7685" width="16.7109375" style="152" customWidth="1"/>
    <col min="7686" max="7686" width="8" style="152" customWidth="1"/>
    <col min="7687" max="7687" width="46.28515625" style="152" bestFit="1" customWidth="1"/>
    <col min="7688" max="7688" width="16.7109375" style="152" customWidth="1"/>
    <col min="7689" max="7689" width="9.140625" style="152"/>
    <col min="7690" max="7690" width="12.28515625" style="152" bestFit="1" customWidth="1"/>
    <col min="7691" max="7935" width="9.140625" style="152"/>
    <col min="7936" max="7936" width="8.5703125" style="152" customWidth="1"/>
    <col min="7937" max="7937" width="50.140625" style="152" customWidth="1"/>
    <col min="7938" max="7938" width="16.7109375" style="152" customWidth="1"/>
    <col min="7939" max="7939" width="9.140625" style="152"/>
    <col min="7940" max="7940" width="46.28515625" style="152" customWidth="1"/>
    <col min="7941" max="7941" width="16.7109375" style="152" customWidth="1"/>
    <col min="7942" max="7942" width="8" style="152" customWidth="1"/>
    <col min="7943" max="7943" width="46.28515625" style="152" bestFit="1" customWidth="1"/>
    <col min="7944" max="7944" width="16.7109375" style="152" customWidth="1"/>
    <col min="7945" max="7945" width="9.140625" style="152"/>
    <col min="7946" max="7946" width="12.28515625" style="152" bestFit="1" customWidth="1"/>
    <col min="7947" max="8191" width="9.140625" style="152"/>
    <col min="8192" max="8192" width="8.5703125" style="152" customWidth="1"/>
    <col min="8193" max="8193" width="50.140625" style="152" customWidth="1"/>
    <col min="8194" max="8194" width="16.7109375" style="152" customWidth="1"/>
    <col min="8195" max="8195" width="9.140625" style="152"/>
    <col min="8196" max="8196" width="46.28515625" style="152" customWidth="1"/>
    <col min="8197" max="8197" width="16.7109375" style="152" customWidth="1"/>
    <col min="8198" max="8198" width="8" style="152" customWidth="1"/>
    <col min="8199" max="8199" width="46.28515625" style="152" bestFit="1" customWidth="1"/>
    <col min="8200" max="8200" width="16.7109375" style="152" customWidth="1"/>
    <col min="8201" max="8201" width="9.140625" style="152"/>
    <col min="8202" max="8202" width="12.28515625" style="152" bestFit="1" customWidth="1"/>
    <col min="8203" max="8447" width="9.140625" style="152"/>
    <col min="8448" max="8448" width="8.5703125" style="152" customWidth="1"/>
    <col min="8449" max="8449" width="50.140625" style="152" customWidth="1"/>
    <col min="8450" max="8450" width="16.7109375" style="152" customWidth="1"/>
    <col min="8451" max="8451" width="9.140625" style="152"/>
    <col min="8452" max="8452" width="46.28515625" style="152" customWidth="1"/>
    <col min="8453" max="8453" width="16.7109375" style="152" customWidth="1"/>
    <col min="8454" max="8454" width="8" style="152" customWidth="1"/>
    <col min="8455" max="8455" width="46.28515625" style="152" bestFit="1" customWidth="1"/>
    <col min="8456" max="8456" width="16.7109375" style="152" customWidth="1"/>
    <col min="8457" max="8457" width="9.140625" style="152"/>
    <col min="8458" max="8458" width="12.28515625" style="152" bestFit="1" customWidth="1"/>
    <col min="8459" max="8703" width="9.140625" style="152"/>
    <col min="8704" max="8704" width="8.5703125" style="152" customWidth="1"/>
    <col min="8705" max="8705" width="50.140625" style="152" customWidth="1"/>
    <col min="8706" max="8706" width="16.7109375" style="152" customWidth="1"/>
    <col min="8707" max="8707" width="9.140625" style="152"/>
    <col min="8708" max="8708" width="46.28515625" style="152" customWidth="1"/>
    <col min="8709" max="8709" width="16.7109375" style="152" customWidth="1"/>
    <col min="8710" max="8710" width="8" style="152" customWidth="1"/>
    <col min="8711" max="8711" width="46.28515625" style="152" bestFit="1" customWidth="1"/>
    <col min="8712" max="8712" width="16.7109375" style="152" customWidth="1"/>
    <col min="8713" max="8713" width="9.140625" style="152"/>
    <col min="8714" max="8714" width="12.28515625" style="152" bestFit="1" customWidth="1"/>
    <col min="8715" max="8959" width="9.140625" style="152"/>
    <col min="8960" max="8960" width="8.5703125" style="152" customWidth="1"/>
    <col min="8961" max="8961" width="50.140625" style="152" customWidth="1"/>
    <col min="8962" max="8962" width="16.7109375" style="152" customWidth="1"/>
    <col min="8963" max="8963" width="9.140625" style="152"/>
    <col min="8964" max="8964" width="46.28515625" style="152" customWidth="1"/>
    <col min="8965" max="8965" width="16.7109375" style="152" customWidth="1"/>
    <col min="8966" max="8966" width="8" style="152" customWidth="1"/>
    <col min="8967" max="8967" width="46.28515625" style="152" bestFit="1" customWidth="1"/>
    <col min="8968" max="8968" width="16.7109375" style="152" customWidth="1"/>
    <col min="8969" max="8969" width="9.140625" style="152"/>
    <col min="8970" max="8970" width="12.28515625" style="152" bestFit="1" customWidth="1"/>
    <col min="8971" max="9215" width="9.140625" style="152"/>
    <col min="9216" max="9216" width="8.5703125" style="152" customWidth="1"/>
    <col min="9217" max="9217" width="50.140625" style="152" customWidth="1"/>
    <col min="9218" max="9218" width="16.7109375" style="152" customWidth="1"/>
    <col min="9219" max="9219" width="9.140625" style="152"/>
    <col min="9220" max="9220" width="46.28515625" style="152" customWidth="1"/>
    <col min="9221" max="9221" width="16.7109375" style="152" customWidth="1"/>
    <col min="9222" max="9222" width="8" style="152" customWidth="1"/>
    <col min="9223" max="9223" width="46.28515625" style="152" bestFit="1" customWidth="1"/>
    <col min="9224" max="9224" width="16.7109375" style="152" customWidth="1"/>
    <col min="9225" max="9225" width="9.140625" style="152"/>
    <col min="9226" max="9226" width="12.28515625" style="152" bestFit="1" customWidth="1"/>
    <col min="9227" max="9471" width="9.140625" style="152"/>
    <col min="9472" max="9472" width="8.5703125" style="152" customWidth="1"/>
    <col min="9473" max="9473" width="50.140625" style="152" customWidth="1"/>
    <col min="9474" max="9474" width="16.7109375" style="152" customWidth="1"/>
    <col min="9475" max="9475" width="9.140625" style="152"/>
    <col min="9476" max="9476" width="46.28515625" style="152" customWidth="1"/>
    <col min="9477" max="9477" width="16.7109375" style="152" customWidth="1"/>
    <col min="9478" max="9478" width="8" style="152" customWidth="1"/>
    <col min="9479" max="9479" width="46.28515625" style="152" bestFit="1" customWidth="1"/>
    <col min="9480" max="9480" width="16.7109375" style="152" customWidth="1"/>
    <col min="9481" max="9481" width="9.140625" style="152"/>
    <col min="9482" max="9482" width="12.28515625" style="152" bestFit="1" customWidth="1"/>
    <col min="9483" max="9727" width="9.140625" style="152"/>
    <col min="9728" max="9728" width="8.5703125" style="152" customWidth="1"/>
    <col min="9729" max="9729" width="50.140625" style="152" customWidth="1"/>
    <col min="9730" max="9730" width="16.7109375" style="152" customWidth="1"/>
    <col min="9731" max="9731" width="9.140625" style="152"/>
    <col min="9732" max="9732" width="46.28515625" style="152" customWidth="1"/>
    <col min="9733" max="9733" width="16.7109375" style="152" customWidth="1"/>
    <col min="9734" max="9734" width="8" style="152" customWidth="1"/>
    <col min="9735" max="9735" width="46.28515625" style="152" bestFit="1" customWidth="1"/>
    <col min="9736" max="9736" width="16.7109375" style="152" customWidth="1"/>
    <col min="9737" max="9737" width="9.140625" style="152"/>
    <col min="9738" max="9738" width="12.28515625" style="152" bestFit="1" customWidth="1"/>
    <col min="9739" max="9983" width="9.140625" style="152"/>
    <col min="9984" max="9984" width="8.5703125" style="152" customWidth="1"/>
    <col min="9985" max="9985" width="50.140625" style="152" customWidth="1"/>
    <col min="9986" max="9986" width="16.7109375" style="152" customWidth="1"/>
    <col min="9987" max="9987" width="9.140625" style="152"/>
    <col min="9988" max="9988" width="46.28515625" style="152" customWidth="1"/>
    <col min="9989" max="9989" width="16.7109375" style="152" customWidth="1"/>
    <col min="9990" max="9990" width="8" style="152" customWidth="1"/>
    <col min="9991" max="9991" width="46.28515625" style="152" bestFit="1" customWidth="1"/>
    <col min="9992" max="9992" width="16.7109375" style="152" customWidth="1"/>
    <col min="9993" max="9993" width="9.140625" style="152"/>
    <col min="9994" max="9994" width="12.28515625" style="152" bestFit="1" customWidth="1"/>
    <col min="9995" max="10239" width="9.140625" style="152"/>
    <col min="10240" max="10240" width="8.5703125" style="152" customWidth="1"/>
    <col min="10241" max="10241" width="50.140625" style="152" customWidth="1"/>
    <col min="10242" max="10242" width="16.7109375" style="152" customWidth="1"/>
    <col min="10243" max="10243" width="9.140625" style="152"/>
    <col min="10244" max="10244" width="46.28515625" style="152" customWidth="1"/>
    <col min="10245" max="10245" width="16.7109375" style="152" customWidth="1"/>
    <col min="10246" max="10246" width="8" style="152" customWidth="1"/>
    <col min="10247" max="10247" width="46.28515625" style="152" bestFit="1" customWidth="1"/>
    <col min="10248" max="10248" width="16.7109375" style="152" customWidth="1"/>
    <col min="10249" max="10249" width="9.140625" style="152"/>
    <col min="10250" max="10250" width="12.28515625" style="152" bestFit="1" customWidth="1"/>
    <col min="10251" max="10495" width="9.140625" style="152"/>
    <col min="10496" max="10496" width="8.5703125" style="152" customWidth="1"/>
    <col min="10497" max="10497" width="50.140625" style="152" customWidth="1"/>
    <col min="10498" max="10498" width="16.7109375" style="152" customWidth="1"/>
    <col min="10499" max="10499" width="9.140625" style="152"/>
    <col min="10500" max="10500" width="46.28515625" style="152" customWidth="1"/>
    <col min="10501" max="10501" width="16.7109375" style="152" customWidth="1"/>
    <col min="10502" max="10502" width="8" style="152" customWidth="1"/>
    <col min="10503" max="10503" width="46.28515625" style="152" bestFit="1" customWidth="1"/>
    <col min="10504" max="10504" width="16.7109375" style="152" customWidth="1"/>
    <col min="10505" max="10505" width="9.140625" style="152"/>
    <col min="10506" max="10506" width="12.28515625" style="152" bestFit="1" customWidth="1"/>
    <col min="10507" max="10751" width="9.140625" style="152"/>
    <col min="10752" max="10752" width="8.5703125" style="152" customWidth="1"/>
    <col min="10753" max="10753" width="50.140625" style="152" customWidth="1"/>
    <col min="10754" max="10754" width="16.7109375" style="152" customWidth="1"/>
    <col min="10755" max="10755" width="9.140625" style="152"/>
    <col min="10756" max="10756" width="46.28515625" style="152" customWidth="1"/>
    <col min="10757" max="10757" width="16.7109375" style="152" customWidth="1"/>
    <col min="10758" max="10758" width="8" style="152" customWidth="1"/>
    <col min="10759" max="10759" width="46.28515625" style="152" bestFit="1" customWidth="1"/>
    <col min="10760" max="10760" width="16.7109375" style="152" customWidth="1"/>
    <col min="10761" max="10761" width="9.140625" style="152"/>
    <col min="10762" max="10762" width="12.28515625" style="152" bestFit="1" customWidth="1"/>
    <col min="10763" max="11007" width="9.140625" style="152"/>
    <col min="11008" max="11008" width="8.5703125" style="152" customWidth="1"/>
    <col min="11009" max="11009" width="50.140625" style="152" customWidth="1"/>
    <col min="11010" max="11010" width="16.7109375" style="152" customWidth="1"/>
    <col min="11011" max="11011" width="9.140625" style="152"/>
    <col min="11012" max="11012" width="46.28515625" style="152" customWidth="1"/>
    <col min="11013" max="11013" width="16.7109375" style="152" customWidth="1"/>
    <col min="11014" max="11014" width="8" style="152" customWidth="1"/>
    <col min="11015" max="11015" width="46.28515625" style="152" bestFit="1" customWidth="1"/>
    <col min="11016" max="11016" width="16.7109375" style="152" customWidth="1"/>
    <col min="11017" max="11017" width="9.140625" style="152"/>
    <col min="11018" max="11018" width="12.28515625" style="152" bestFit="1" customWidth="1"/>
    <col min="11019" max="11263" width="9.140625" style="152"/>
    <col min="11264" max="11264" width="8.5703125" style="152" customWidth="1"/>
    <col min="11265" max="11265" width="50.140625" style="152" customWidth="1"/>
    <col min="11266" max="11266" width="16.7109375" style="152" customWidth="1"/>
    <col min="11267" max="11267" width="9.140625" style="152"/>
    <col min="11268" max="11268" width="46.28515625" style="152" customWidth="1"/>
    <col min="11269" max="11269" width="16.7109375" style="152" customWidth="1"/>
    <col min="11270" max="11270" width="8" style="152" customWidth="1"/>
    <col min="11271" max="11271" width="46.28515625" style="152" bestFit="1" customWidth="1"/>
    <col min="11272" max="11272" width="16.7109375" style="152" customWidth="1"/>
    <col min="11273" max="11273" width="9.140625" style="152"/>
    <col min="11274" max="11274" width="12.28515625" style="152" bestFit="1" customWidth="1"/>
    <col min="11275" max="11519" width="9.140625" style="152"/>
    <col min="11520" max="11520" width="8.5703125" style="152" customWidth="1"/>
    <col min="11521" max="11521" width="50.140625" style="152" customWidth="1"/>
    <col min="11522" max="11522" width="16.7109375" style="152" customWidth="1"/>
    <col min="11523" max="11523" width="9.140625" style="152"/>
    <col min="11524" max="11524" width="46.28515625" style="152" customWidth="1"/>
    <col min="11525" max="11525" width="16.7109375" style="152" customWidth="1"/>
    <col min="11526" max="11526" width="8" style="152" customWidth="1"/>
    <col min="11527" max="11527" width="46.28515625" style="152" bestFit="1" customWidth="1"/>
    <col min="11528" max="11528" width="16.7109375" style="152" customWidth="1"/>
    <col min="11529" max="11529" width="9.140625" style="152"/>
    <col min="11530" max="11530" width="12.28515625" style="152" bestFit="1" customWidth="1"/>
    <col min="11531" max="11775" width="9.140625" style="152"/>
    <col min="11776" max="11776" width="8.5703125" style="152" customWidth="1"/>
    <col min="11777" max="11777" width="50.140625" style="152" customWidth="1"/>
    <col min="11778" max="11778" width="16.7109375" style="152" customWidth="1"/>
    <col min="11779" max="11779" width="9.140625" style="152"/>
    <col min="11780" max="11780" width="46.28515625" style="152" customWidth="1"/>
    <col min="11781" max="11781" width="16.7109375" style="152" customWidth="1"/>
    <col min="11782" max="11782" width="8" style="152" customWidth="1"/>
    <col min="11783" max="11783" width="46.28515625" style="152" bestFit="1" customWidth="1"/>
    <col min="11784" max="11784" width="16.7109375" style="152" customWidth="1"/>
    <col min="11785" max="11785" width="9.140625" style="152"/>
    <col min="11786" max="11786" width="12.28515625" style="152" bestFit="1" customWidth="1"/>
    <col min="11787" max="12031" width="9.140625" style="152"/>
    <col min="12032" max="12032" width="8.5703125" style="152" customWidth="1"/>
    <col min="12033" max="12033" width="50.140625" style="152" customWidth="1"/>
    <col min="12034" max="12034" width="16.7109375" style="152" customWidth="1"/>
    <col min="12035" max="12035" width="9.140625" style="152"/>
    <col min="12036" max="12036" width="46.28515625" style="152" customWidth="1"/>
    <col min="12037" max="12037" width="16.7109375" style="152" customWidth="1"/>
    <col min="12038" max="12038" width="8" style="152" customWidth="1"/>
    <col min="12039" max="12039" width="46.28515625" style="152" bestFit="1" customWidth="1"/>
    <col min="12040" max="12040" width="16.7109375" style="152" customWidth="1"/>
    <col min="12041" max="12041" width="9.140625" style="152"/>
    <col min="12042" max="12042" width="12.28515625" style="152" bestFit="1" customWidth="1"/>
    <col min="12043" max="12287" width="9.140625" style="152"/>
    <col min="12288" max="12288" width="8.5703125" style="152" customWidth="1"/>
    <col min="12289" max="12289" width="50.140625" style="152" customWidth="1"/>
    <col min="12290" max="12290" width="16.7109375" style="152" customWidth="1"/>
    <col min="12291" max="12291" width="9.140625" style="152"/>
    <col min="12292" max="12292" width="46.28515625" style="152" customWidth="1"/>
    <col min="12293" max="12293" width="16.7109375" style="152" customWidth="1"/>
    <col min="12294" max="12294" width="8" style="152" customWidth="1"/>
    <col min="12295" max="12295" width="46.28515625" style="152" bestFit="1" customWidth="1"/>
    <col min="12296" max="12296" width="16.7109375" style="152" customWidth="1"/>
    <col min="12297" max="12297" width="9.140625" style="152"/>
    <col min="12298" max="12298" width="12.28515625" style="152" bestFit="1" customWidth="1"/>
    <col min="12299" max="12543" width="9.140625" style="152"/>
    <col min="12544" max="12544" width="8.5703125" style="152" customWidth="1"/>
    <col min="12545" max="12545" width="50.140625" style="152" customWidth="1"/>
    <col min="12546" max="12546" width="16.7109375" style="152" customWidth="1"/>
    <col min="12547" max="12547" width="9.140625" style="152"/>
    <col min="12548" max="12548" width="46.28515625" style="152" customWidth="1"/>
    <col min="12549" max="12549" width="16.7109375" style="152" customWidth="1"/>
    <col min="12550" max="12550" width="8" style="152" customWidth="1"/>
    <col min="12551" max="12551" width="46.28515625" style="152" bestFit="1" customWidth="1"/>
    <col min="12552" max="12552" width="16.7109375" style="152" customWidth="1"/>
    <col min="12553" max="12553" width="9.140625" style="152"/>
    <col min="12554" max="12554" width="12.28515625" style="152" bestFit="1" customWidth="1"/>
    <col min="12555" max="12799" width="9.140625" style="152"/>
    <col min="12800" max="12800" width="8.5703125" style="152" customWidth="1"/>
    <col min="12801" max="12801" width="50.140625" style="152" customWidth="1"/>
    <col min="12802" max="12802" width="16.7109375" style="152" customWidth="1"/>
    <col min="12803" max="12803" width="9.140625" style="152"/>
    <col min="12804" max="12804" width="46.28515625" style="152" customWidth="1"/>
    <col min="12805" max="12805" width="16.7109375" style="152" customWidth="1"/>
    <col min="12806" max="12806" width="8" style="152" customWidth="1"/>
    <col min="12807" max="12807" width="46.28515625" style="152" bestFit="1" customWidth="1"/>
    <col min="12808" max="12808" width="16.7109375" style="152" customWidth="1"/>
    <col min="12809" max="12809" width="9.140625" style="152"/>
    <col min="12810" max="12810" width="12.28515625" style="152" bestFit="1" customWidth="1"/>
    <col min="12811" max="13055" width="9.140625" style="152"/>
    <col min="13056" max="13056" width="8.5703125" style="152" customWidth="1"/>
    <col min="13057" max="13057" width="50.140625" style="152" customWidth="1"/>
    <col min="13058" max="13058" width="16.7109375" style="152" customWidth="1"/>
    <col min="13059" max="13059" width="9.140625" style="152"/>
    <col min="13060" max="13060" width="46.28515625" style="152" customWidth="1"/>
    <col min="13061" max="13061" width="16.7109375" style="152" customWidth="1"/>
    <col min="13062" max="13062" width="8" style="152" customWidth="1"/>
    <col min="13063" max="13063" width="46.28515625" style="152" bestFit="1" customWidth="1"/>
    <col min="13064" max="13064" width="16.7109375" style="152" customWidth="1"/>
    <col min="13065" max="13065" width="9.140625" style="152"/>
    <col min="13066" max="13066" width="12.28515625" style="152" bestFit="1" customWidth="1"/>
    <col min="13067" max="13311" width="9.140625" style="152"/>
    <col min="13312" max="13312" width="8.5703125" style="152" customWidth="1"/>
    <col min="13313" max="13313" width="50.140625" style="152" customWidth="1"/>
    <col min="13314" max="13314" width="16.7109375" style="152" customWidth="1"/>
    <col min="13315" max="13315" width="9.140625" style="152"/>
    <col min="13316" max="13316" width="46.28515625" style="152" customWidth="1"/>
    <col min="13317" max="13317" width="16.7109375" style="152" customWidth="1"/>
    <col min="13318" max="13318" width="8" style="152" customWidth="1"/>
    <col min="13319" max="13319" width="46.28515625" style="152" bestFit="1" customWidth="1"/>
    <col min="13320" max="13320" width="16.7109375" style="152" customWidth="1"/>
    <col min="13321" max="13321" width="9.140625" style="152"/>
    <col min="13322" max="13322" width="12.28515625" style="152" bestFit="1" customWidth="1"/>
    <col min="13323" max="13567" width="9.140625" style="152"/>
    <col min="13568" max="13568" width="8.5703125" style="152" customWidth="1"/>
    <col min="13569" max="13569" width="50.140625" style="152" customWidth="1"/>
    <col min="13570" max="13570" width="16.7109375" style="152" customWidth="1"/>
    <col min="13571" max="13571" width="9.140625" style="152"/>
    <col min="13572" max="13572" width="46.28515625" style="152" customWidth="1"/>
    <col min="13573" max="13573" width="16.7109375" style="152" customWidth="1"/>
    <col min="13574" max="13574" width="8" style="152" customWidth="1"/>
    <col min="13575" max="13575" width="46.28515625" style="152" bestFit="1" customWidth="1"/>
    <col min="13576" max="13576" width="16.7109375" style="152" customWidth="1"/>
    <col min="13577" max="13577" width="9.140625" style="152"/>
    <col min="13578" max="13578" width="12.28515625" style="152" bestFit="1" customWidth="1"/>
    <col min="13579" max="13823" width="9.140625" style="152"/>
    <col min="13824" max="13824" width="8.5703125" style="152" customWidth="1"/>
    <col min="13825" max="13825" width="50.140625" style="152" customWidth="1"/>
    <col min="13826" max="13826" width="16.7109375" style="152" customWidth="1"/>
    <col min="13827" max="13827" width="9.140625" style="152"/>
    <col min="13828" max="13828" width="46.28515625" style="152" customWidth="1"/>
    <col min="13829" max="13829" width="16.7109375" style="152" customWidth="1"/>
    <col min="13830" max="13830" width="8" style="152" customWidth="1"/>
    <col min="13831" max="13831" width="46.28515625" style="152" bestFit="1" customWidth="1"/>
    <col min="13832" max="13832" width="16.7109375" style="152" customWidth="1"/>
    <col min="13833" max="13833" width="9.140625" style="152"/>
    <col min="13834" max="13834" width="12.28515625" style="152" bestFit="1" customWidth="1"/>
    <col min="13835" max="14079" width="9.140625" style="152"/>
    <col min="14080" max="14080" width="8.5703125" style="152" customWidth="1"/>
    <col min="14081" max="14081" width="50.140625" style="152" customWidth="1"/>
    <col min="14082" max="14082" width="16.7109375" style="152" customWidth="1"/>
    <col min="14083" max="14083" width="9.140625" style="152"/>
    <col min="14084" max="14084" width="46.28515625" style="152" customWidth="1"/>
    <col min="14085" max="14085" width="16.7109375" style="152" customWidth="1"/>
    <col min="14086" max="14086" width="8" style="152" customWidth="1"/>
    <col min="14087" max="14087" width="46.28515625" style="152" bestFit="1" customWidth="1"/>
    <col min="14088" max="14088" width="16.7109375" style="152" customWidth="1"/>
    <col min="14089" max="14089" width="9.140625" style="152"/>
    <col min="14090" max="14090" width="12.28515625" style="152" bestFit="1" customWidth="1"/>
    <col min="14091" max="14335" width="9.140625" style="152"/>
    <col min="14336" max="14336" width="8.5703125" style="152" customWidth="1"/>
    <col min="14337" max="14337" width="50.140625" style="152" customWidth="1"/>
    <col min="14338" max="14338" width="16.7109375" style="152" customWidth="1"/>
    <col min="14339" max="14339" width="9.140625" style="152"/>
    <col min="14340" max="14340" width="46.28515625" style="152" customWidth="1"/>
    <col min="14341" max="14341" width="16.7109375" style="152" customWidth="1"/>
    <col min="14342" max="14342" width="8" style="152" customWidth="1"/>
    <col min="14343" max="14343" width="46.28515625" style="152" bestFit="1" customWidth="1"/>
    <col min="14344" max="14344" width="16.7109375" style="152" customWidth="1"/>
    <col min="14345" max="14345" width="9.140625" style="152"/>
    <col min="14346" max="14346" width="12.28515625" style="152" bestFit="1" customWidth="1"/>
    <col min="14347" max="14591" width="9.140625" style="152"/>
    <col min="14592" max="14592" width="8.5703125" style="152" customWidth="1"/>
    <col min="14593" max="14593" width="50.140625" style="152" customWidth="1"/>
    <col min="14594" max="14594" width="16.7109375" style="152" customWidth="1"/>
    <col min="14595" max="14595" width="9.140625" style="152"/>
    <col min="14596" max="14596" width="46.28515625" style="152" customWidth="1"/>
    <col min="14597" max="14597" width="16.7109375" style="152" customWidth="1"/>
    <col min="14598" max="14598" width="8" style="152" customWidth="1"/>
    <col min="14599" max="14599" width="46.28515625" style="152" bestFit="1" customWidth="1"/>
    <col min="14600" max="14600" width="16.7109375" style="152" customWidth="1"/>
    <col min="14601" max="14601" width="9.140625" style="152"/>
    <col min="14602" max="14602" width="12.28515625" style="152" bestFit="1" customWidth="1"/>
    <col min="14603" max="14847" width="9.140625" style="152"/>
    <col min="14848" max="14848" width="8.5703125" style="152" customWidth="1"/>
    <col min="14849" max="14849" width="50.140625" style="152" customWidth="1"/>
    <col min="14850" max="14850" width="16.7109375" style="152" customWidth="1"/>
    <col min="14851" max="14851" width="9.140625" style="152"/>
    <col min="14852" max="14852" width="46.28515625" style="152" customWidth="1"/>
    <col min="14853" max="14853" width="16.7109375" style="152" customWidth="1"/>
    <col min="14854" max="14854" width="8" style="152" customWidth="1"/>
    <col min="14855" max="14855" width="46.28515625" style="152" bestFit="1" customWidth="1"/>
    <col min="14856" max="14856" width="16.7109375" style="152" customWidth="1"/>
    <col min="14857" max="14857" width="9.140625" style="152"/>
    <col min="14858" max="14858" width="12.28515625" style="152" bestFit="1" customWidth="1"/>
    <col min="14859" max="15103" width="9.140625" style="152"/>
    <col min="15104" max="15104" width="8.5703125" style="152" customWidth="1"/>
    <col min="15105" max="15105" width="50.140625" style="152" customWidth="1"/>
    <col min="15106" max="15106" width="16.7109375" style="152" customWidth="1"/>
    <col min="15107" max="15107" width="9.140625" style="152"/>
    <col min="15108" max="15108" width="46.28515625" style="152" customWidth="1"/>
    <col min="15109" max="15109" width="16.7109375" style="152" customWidth="1"/>
    <col min="15110" max="15110" width="8" style="152" customWidth="1"/>
    <col min="15111" max="15111" width="46.28515625" style="152" bestFit="1" customWidth="1"/>
    <col min="15112" max="15112" width="16.7109375" style="152" customWidth="1"/>
    <col min="15113" max="15113" width="9.140625" style="152"/>
    <col min="15114" max="15114" width="12.28515625" style="152" bestFit="1" customWidth="1"/>
    <col min="15115" max="15359" width="9.140625" style="152"/>
    <col min="15360" max="15360" width="8.5703125" style="152" customWidth="1"/>
    <col min="15361" max="15361" width="50.140625" style="152" customWidth="1"/>
    <col min="15362" max="15362" width="16.7109375" style="152" customWidth="1"/>
    <col min="15363" max="15363" width="9.140625" style="152"/>
    <col min="15364" max="15364" width="46.28515625" style="152" customWidth="1"/>
    <col min="15365" max="15365" width="16.7109375" style="152" customWidth="1"/>
    <col min="15366" max="15366" width="8" style="152" customWidth="1"/>
    <col min="15367" max="15367" width="46.28515625" style="152" bestFit="1" customWidth="1"/>
    <col min="15368" max="15368" width="16.7109375" style="152" customWidth="1"/>
    <col min="15369" max="15369" width="9.140625" style="152"/>
    <col min="15370" max="15370" width="12.28515625" style="152" bestFit="1" customWidth="1"/>
    <col min="15371" max="15615" width="9.140625" style="152"/>
    <col min="15616" max="15616" width="8.5703125" style="152" customWidth="1"/>
    <col min="15617" max="15617" width="50.140625" style="152" customWidth="1"/>
    <col min="15618" max="15618" width="16.7109375" style="152" customWidth="1"/>
    <col min="15619" max="15619" width="9.140625" style="152"/>
    <col min="15620" max="15620" width="46.28515625" style="152" customWidth="1"/>
    <col min="15621" max="15621" width="16.7109375" style="152" customWidth="1"/>
    <col min="15622" max="15622" width="8" style="152" customWidth="1"/>
    <col min="15623" max="15623" width="46.28515625" style="152" bestFit="1" customWidth="1"/>
    <col min="15624" max="15624" width="16.7109375" style="152" customWidth="1"/>
    <col min="15625" max="15625" width="9.140625" style="152"/>
    <col min="15626" max="15626" width="12.28515625" style="152" bestFit="1" customWidth="1"/>
    <col min="15627" max="15871" width="9.140625" style="152"/>
    <col min="15872" max="15872" width="8.5703125" style="152" customWidth="1"/>
    <col min="15873" max="15873" width="50.140625" style="152" customWidth="1"/>
    <col min="15874" max="15874" width="16.7109375" style="152" customWidth="1"/>
    <col min="15875" max="15875" width="9.140625" style="152"/>
    <col min="15876" max="15876" width="46.28515625" style="152" customWidth="1"/>
    <col min="15877" max="15877" width="16.7109375" style="152" customWidth="1"/>
    <col min="15878" max="15878" width="8" style="152" customWidth="1"/>
    <col min="15879" max="15879" width="46.28515625" style="152" bestFit="1" customWidth="1"/>
    <col min="15880" max="15880" width="16.7109375" style="152" customWidth="1"/>
    <col min="15881" max="15881" width="9.140625" style="152"/>
    <col min="15882" max="15882" width="12.28515625" style="152" bestFit="1" customWidth="1"/>
    <col min="15883" max="16127" width="9.140625" style="152"/>
    <col min="16128" max="16128" width="8.5703125" style="152" customWidth="1"/>
    <col min="16129" max="16129" width="50.140625" style="152" customWidth="1"/>
    <col min="16130" max="16130" width="16.7109375" style="152" customWidth="1"/>
    <col min="16131" max="16131" width="9.140625" style="152"/>
    <col min="16132" max="16132" width="46.28515625" style="152" customWidth="1"/>
    <col min="16133" max="16133" width="16.7109375" style="152" customWidth="1"/>
    <col min="16134" max="16134" width="8" style="152" customWidth="1"/>
    <col min="16135" max="16135" width="46.28515625" style="152" bestFit="1" customWidth="1"/>
    <col min="16136" max="16136" width="16.7109375" style="152" customWidth="1"/>
    <col min="16137" max="16137" width="9.140625" style="152"/>
    <col min="16138" max="16138" width="12.28515625" style="152" bestFit="1" customWidth="1"/>
    <col min="16139" max="16384" width="9.140625" style="152"/>
  </cols>
  <sheetData>
    <row r="2" spans="1:12" ht="12.75" thickBot="1">
      <c r="A2" s="80" t="s">
        <v>325</v>
      </c>
      <c r="B2" s="422"/>
      <c r="C2" s="422"/>
      <c r="D2" s="422"/>
      <c r="E2" s="422"/>
      <c r="F2" s="422"/>
      <c r="G2" s="422"/>
      <c r="H2" s="422"/>
      <c r="I2" s="422"/>
      <c r="J2" s="422"/>
      <c r="K2" s="422"/>
      <c r="L2" s="422"/>
    </row>
    <row r="3" spans="1:12" ht="12.75" thickBot="1">
      <c r="A3" s="423"/>
      <c r="B3" s="423"/>
      <c r="C3" s="424"/>
      <c r="D3" s="167"/>
      <c r="E3" s="423"/>
      <c r="F3" s="167"/>
    </row>
    <row r="4" spans="1:12">
      <c r="A4" s="72" t="s">
        <v>326</v>
      </c>
      <c r="B4" s="425">
        <v>0</v>
      </c>
      <c r="C4" s="162"/>
      <c r="D4" s="162"/>
      <c r="E4" s="162"/>
      <c r="F4" s="162"/>
    </row>
    <row r="5" spans="1:12">
      <c r="A5" s="88" t="s">
        <v>327</v>
      </c>
      <c r="B5" s="426">
        <v>0</v>
      </c>
      <c r="C5" s="424"/>
      <c r="D5" s="427"/>
      <c r="E5" s="162"/>
      <c r="F5" s="162"/>
    </row>
    <row r="6" spans="1:12">
      <c r="A6" s="88" t="s">
        <v>328</v>
      </c>
      <c r="B6" s="426">
        <v>0</v>
      </c>
      <c r="C6" s="424"/>
      <c r="D6" s="39"/>
      <c r="E6" s="39"/>
      <c r="F6" s="39"/>
    </row>
    <row r="7" spans="1:12">
      <c r="A7" s="88" t="s">
        <v>329</v>
      </c>
      <c r="B7" s="426">
        <v>0</v>
      </c>
      <c r="C7" s="424"/>
      <c r="D7" s="39"/>
      <c r="E7" s="39"/>
      <c r="F7" s="39"/>
    </row>
    <row r="8" spans="1:12">
      <c r="A8" s="88" t="s">
        <v>330</v>
      </c>
      <c r="B8" s="426">
        <v>0</v>
      </c>
      <c r="C8" s="424"/>
      <c r="D8" s="427"/>
      <c r="E8" s="162"/>
      <c r="F8" s="162"/>
    </row>
    <row r="9" spans="1:12" ht="12.75" thickBot="1">
      <c r="A9" s="428" t="s">
        <v>331</v>
      </c>
      <c r="B9" s="429">
        <v>0</v>
      </c>
      <c r="C9" s="424"/>
      <c r="D9" s="427"/>
      <c r="E9" s="162"/>
      <c r="F9" s="162"/>
    </row>
    <row r="10" spans="1:12">
      <c r="A10" s="38"/>
      <c r="B10" s="38"/>
      <c r="C10" s="430"/>
      <c r="D10" s="431"/>
      <c r="E10" s="162"/>
      <c r="F10" s="162"/>
    </row>
    <row r="11" spans="1:12" ht="12.75" thickBot="1">
      <c r="A11" s="423"/>
      <c r="B11" s="423"/>
      <c r="C11" s="424"/>
      <c r="D11" s="167"/>
      <c r="E11" s="423"/>
      <c r="F11" s="167"/>
    </row>
    <row r="12" spans="1:12">
      <c r="A12" s="432" t="s">
        <v>332</v>
      </c>
      <c r="B12" s="433"/>
      <c r="C12" s="39"/>
      <c r="D12" s="184" t="s">
        <v>333</v>
      </c>
      <c r="E12" s="689">
        <v>288433107.31</v>
      </c>
    </row>
    <row r="13" spans="1:12" ht="12.75" thickBot="1">
      <c r="A13" s="434"/>
      <c r="B13" s="435"/>
      <c r="C13" s="39"/>
      <c r="D13" s="436"/>
      <c r="E13" s="437"/>
    </row>
    <row r="14" spans="1:12">
      <c r="A14" s="88" t="s">
        <v>276</v>
      </c>
      <c r="B14" s="438">
        <v>20450000</v>
      </c>
      <c r="C14" s="39"/>
    </row>
    <row r="15" spans="1:12">
      <c r="A15" s="88" t="s">
        <v>277</v>
      </c>
      <c r="B15" s="439">
        <v>0</v>
      </c>
      <c r="C15" s="39"/>
      <c r="D15" s="571"/>
    </row>
    <row r="16" spans="1:12">
      <c r="A16" s="88" t="s">
        <v>278</v>
      </c>
      <c r="B16" s="439">
        <v>0</v>
      </c>
      <c r="C16" s="39"/>
    </row>
    <row r="17" spans="1:6" ht="12.75" thickBot="1">
      <c r="A17" s="79" t="s">
        <v>279</v>
      </c>
      <c r="B17" s="440">
        <v>20450000</v>
      </c>
      <c r="C17" s="39"/>
      <c r="D17" s="574"/>
      <c r="E17" s="423"/>
      <c r="F17" s="41"/>
    </row>
    <row r="18" spans="1:6">
      <c r="A18" s="39"/>
      <c r="B18" s="39"/>
      <c r="C18" s="424"/>
      <c r="D18" s="39"/>
      <c r="E18" s="39"/>
      <c r="F18" s="39"/>
    </row>
    <row r="19" spans="1:6" ht="12.75" thickBot="1">
      <c r="A19" s="39"/>
      <c r="B19" s="39"/>
      <c r="C19" s="39"/>
      <c r="D19" s="39"/>
      <c r="E19" s="39"/>
      <c r="F19" s="41"/>
    </row>
    <row r="20" spans="1:6">
      <c r="A20" s="432" t="s">
        <v>334</v>
      </c>
      <c r="B20" s="441"/>
      <c r="C20" s="41"/>
      <c r="D20" s="41"/>
      <c r="E20" s="41"/>
      <c r="F20" s="39"/>
    </row>
    <row r="21" spans="1:6" ht="12.75" thickBot="1">
      <c r="A21" s="434"/>
      <c r="B21" s="442"/>
      <c r="C21" s="41"/>
      <c r="D21" s="41"/>
      <c r="E21" s="41"/>
      <c r="F21" s="39"/>
    </row>
    <row r="22" spans="1:6">
      <c r="A22" s="443"/>
      <c r="B22" s="444"/>
      <c r="C22" s="41"/>
      <c r="D22" s="445"/>
      <c r="E22" s="445"/>
      <c r="F22" s="38"/>
    </row>
    <row r="23" spans="1:6" ht="12.75" thickBot="1">
      <c r="A23" s="303" t="s">
        <v>550</v>
      </c>
      <c r="B23" s="824">
        <v>1.9559739536057701E-2</v>
      </c>
      <c r="C23" s="41"/>
      <c r="D23" s="445"/>
      <c r="E23" s="445"/>
      <c r="F23" s="38"/>
    </row>
    <row r="24" spans="1:6" ht="12" customHeight="1">
      <c r="A24" s="916"/>
      <c r="B24" s="916"/>
      <c r="C24" s="41"/>
      <c r="D24" s="427"/>
      <c r="E24" s="427"/>
      <c r="F24" s="427"/>
    </row>
    <row r="25" spans="1:6">
      <c r="A25" s="917"/>
      <c r="B25" s="917"/>
    </row>
    <row r="29" spans="1:6">
      <c r="A29" s="39"/>
      <c r="B29" s="250"/>
      <c r="C29" s="446"/>
    </row>
    <row r="30" spans="1:6">
      <c r="A30" s="446"/>
      <c r="B30" s="446"/>
      <c r="C30" s="446"/>
    </row>
    <row r="31" spans="1:6">
      <c r="A31" s="446"/>
      <c r="B31" s="446"/>
      <c r="C31" s="446"/>
    </row>
    <row r="32" spans="1:6">
      <c r="A32" s="446"/>
      <c r="B32" s="446"/>
      <c r="C32" s="446"/>
    </row>
    <row r="33" spans="1:3">
      <c r="A33" s="446"/>
      <c r="B33" s="446"/>
      <c r="C33" s="446"/>
    </row>
    <row r="34" spans="1:3" ht="18" customHeight="1">
      <c r="A34" s="446"/>
      <c r="B34" s="446"/>
      <c r="C34" s="446"/>
    </row>
    <row r="35" spans="1:3">
      <c r="A35" s="446"/>
      <c r="B35" s="446"/>
      <c r="C35" s="446"/>
    </row>
    <row r="36" spans="1:3">
      <c r="A36" s="446"/>
      <c r="B36" s="446"/>
      <c r="C36" s="446"/>
    </row>
    <row r="37" spans="1:3">
      <c r="A37" s="446"/>
      <c r="B37" s="446"/>
      <c r="C37" s="446"/>
    </row>
    <row r="38" spans="1:3">
      <c r="A38" s="446"/>
      <c r="B38" s="446"/>
      <c r="C38" s="446"/>
    </row>
    <row r="39" spans="1:3">
      <c r="A39" s="446"/>
      <c r="B39" s="446"/>
      <c r="C39" s="446"/>
    </row>
    <row r="40" spans="1:3">
      <c r="A40" s="446"/>
      <c r="B40" s="446"/>
      <c r="C40" s="446"/>
    </row>
    <row r="41" spans="1:3" ht="12.75" customHeight="1">
      <c r="A41" s="446"/>
      <c r="B41" s="446"/>
      <c r="C41" s="446"/>
    </row>
    <row r="42" spans="1:3">
      <c r="A42" s="446"/>
      <c r="B42" s="446"/>
      <c r="C42" s="446"/>
    </row>
    <row r="43" spans="1:3">
      <c r="A43" s="446"/>
      <c r="B43" s="446"/>
      <c r="C43" s="446"/>
    </row>
    <row r="44" spans="1:3">
      <c r="A44" s="446"/>
      <c r="B44" s="446"/>
      <c r="C44" s="446"/>
    </row>
    <row r="45" spans="1:3">
      <c r="A45" s="446"/>
      <c r="B45" s="446"/>
      <c r="C45" s="446"/>
    </row>
    <row r="46" spans="1:3">
      <c r="A46" s="446"/>
      <c r="B46" s="446"/>
      <c r="C46" s="446"/>
    </row>
    <row r="47" spans="1:3">
      <c r="A47" s="446"/>
      <c r="B47" s="446"/>
      <c r="C47" s="446"/>
    </row>
    <row r="48" spans="1:3">
      <c r="A48" s="39"/>
      <c r="B48" s="39"/>
      <c r="C48" s="446"/>
    </row>
    <row r="49" spans="1:3">
      <c r="A49" s="447"/>
      <c r="B49" s="39"/>
      <c r="C49" s="448"/>
    </row>
    <row r="50" spans="1:3">
      <c r="A50" s="39"/>
      <c r="B50" s="39"/>
      <c r="C50" s="448"/>
    </row>
    <row r="51" spans="1:3">
      <c r="A51" s="39"/>
      <c r="B51" s="39"/>
      <c r="C51" s="448"/>
    </row>
    <row r="52" spans="1:3">
      <c r="A52" s="39"/>
      <c r="B52" s="39"/>
      <c r="C52" s="448"/>
    </row>
    <row r="53" spans="1:3">
      <c r="A53" s="39"/>
      <c r="B53" s="39"/>
      <c r="C53" s="448"/>
    </row>
    <row r="54" spans="1:3">
      <c r="A54" s="39"/>
      <c r="B54" s="39"/>
      <c r="C54" s="448"/>
    </row>
    <row r="55" spans="1:3">
      <c r="A55" s="39"/>
      <c r="B55" s="39"/>
      <c r="C55" s="448"/>
    </row>
    <row r="56" spans="1:3">
      <c r="A56" s="39"/>
      <c r="B56" s="39"/>
      <c r="C56" s="448"/>
    </row>
    <row r="57" spans="1:3">
      <c r="A57" s="39"/>
      <c r="B57" s="39"/>
      <c r="C57" s="448"/>
    </row>
    <row r="58" spans="1:3">
      <c r="A58" s="39"/>
      <c r="B58" s="39"/>
      <c r="C58" s="448"/>
    </row>
  </sheetData>
  <mergeCells count="1">
    <mergeCell ref="A24:B25"/>
  </mergeCells>
  <pageMargins left="0.70866141732283472" right="0.70866141732283472" top="0.74803149606299213" bottom="0.74803149606299213" header="0.31496062992125984" footer="0.31496062992125984"/>
  <pageSetup paperSize="8" scale="73" orientation="landscape" r:id="rId1"/>
  <headerFooter scaleWithDoc="0">
    <oddHeader>&amp;C&amp;8Langton Investors' Report - October 2015</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DBF859B-D910-4F88-89F9-9CD36B20F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CFAE095-C49F-4503-BE5E-34FBD8A6C4AE}">
  <ds:schemaRefs>
    <ds:schemaRef ds:uri="http://schemas.microsoft.com/sharepoint/v3/contenttype/forms"/>
  </ds:schemaRefs>
</ds:datastoreItem>
</file>

<file path=customXml/itemProps3.xml><?xml version="1.0" encoding="utf-8"?>
<ds:datastoreItem xmlns:ds="http://schemas.openxmlformats.org/officeDocument/2006/customXml" ds:itemID="{6FD442B9-4338-4537-9F0E-114718225475}">
  <ds:schemaRefs>
    <ds:schemaRef ds:uri="http://schemas.openxmlformats.org/package/2006/metadata/core-properties"/>
    <ds:schemaRef ds:uri="http://www.w3.org/XML/1998/namespace"/>
    <ds:schemaRef ds:uri="http://schemas.microsoft.com/office/2006/documentManagement/types"/>
    <ds:schemaRef ds:uri="http://purl.org/dc/dcmitype/"/>
    <ds:schemaRef ds:uri="http://purl.org/dc/elements/1.1/"/>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Paulus, John (Gesban)</dc:creator>
  <cp:lastModifiedBy>Gonzalez Deprit, Marta (FM&amp;IR)</cp:lastModifiedBy>
  <cp:lastPrinted>2015-11-02T15:50:42Z</cp:lastPrinted>
  <dcterms:created xsi:type="dcterms:W3CDTF">2014-09-15T09:03:30Z</dcterms:created>
  <dcterms:modified xsi:type="dcterms:W3CDTF">2015-12-01T10:24:25Z</dcterms:modified>
</cp:coreProperties>
</file>