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70" yWindow="30" windowWidth="15480" windowHeight="11640" tabRatio="747"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6"/>
    <externalReference r:id="rId17"/>
    <externalReference r:id="rId18"/>
  </externalReferences>
  <definedNames>
    <definedName name="_xlnm.Print_Area" localSheetId="8">'Page 9'!$A$1:$J$25</definedName>
    <definedName name="CPRMonthly">'[1]CPRfrom TrustCalcs'!$C$10</definedName>
    <definedName name="TCDate">'[2]Inputs'!$I$2</definedName>
  </definedNames>
  <calcPr fullCalcOnLoad="1"/>
</workbook>
</file>

<file path=xl/sharedStrings.xml><?xml version="1.0" encoding="utf-8"?>
<sst xmlns="http://schemas.openxmlformats.org/spreadsheetml/2006/main" count="1194" uniqueCount="540">
  <si>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</si>
  <si>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</si>
  <si>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</si>
  <si>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</si>
  <si>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</si>
  <si>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</si>
  <si>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</si>
  <si>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</si>
  <si>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</si>
  <si>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</si>
  <si>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MAIN PARTIES TO THE STRUCTURE, RATINGS AND TRIGGERS (IF APPLICABLE)</t>
  </si>
  <si>
    <t xml:space="preserve">Fitch/Moody's/Long Term Rating </t>
  </si>
  <si>
    <t xml:space="preserve">Fitch/Moody's/Short Term Rating </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</si>
  <si>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</si>
  <si>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</si>
  <si>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</si>
  <si>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</si>
  <si>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</si>
  <si>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</si>
  <si>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</si>
  <si>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</si>
  <si>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</si>
  <si>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</si>
  <si>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</si>
  <si>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</si>
  <si>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</si>
  <si>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</si>
  <si>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</si>
  <si>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Establish a liquidity reserve - see definition of "issuer liquidity reserve fund rating event" in the relevant prospectus for more detail</t>
  </si>
  <si>
    <t xml:space="preserve">BBB- / Baa3 </t>
  </si>
  <si>
    <t>Completion of legal assignment of mortgages to Mortgages Trust (if loss of Fitch rating) or otherwise notice given to Borrowers of transfer of equitable and beneficial interest</t>
  </si>
  <si>
    <t xml:space="preserve">F2 / P-2 </t>
  </si>
  <si>
    <t>Seller unable to sell in new mortgages, Funding Companies unable to make Initial Contributions, Further Contributions or Refinancing Contributions</t>
  </si>
  <si>
    <t>Adjustment to Minimum Seller Share</t>
  </si>
  <si>
    <t>Servicer</t>
  </si>
  <si>
    <t>Cash Manager</t>
  </si>
  <si>
    <t>Each Start-up Loan Provider</t>
  </si>
  <si>
    <t>Mortgages Trustee Account Bank</t>
  </si>
  <si>
    <t>A or F1 / P-1  (or such other rating as may be satisfactory to the respective rating agencies)</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</si>
  <si>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</si>
  <si>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Funding 1 Account Bank</t>
  </si>
  <si>
    <t xml:space="preserve">A or F1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</si>
  <si>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</si>
  <si>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If amount standing to credit of General Reserve Ledger exceeds 5% of Funding 1 Share, Funding 1 Account Bank must transfer the excess to a financial institution with the required ratings.</t>
  </si>
  <si>
    <t xml:space="preserve">Each Issuer Account Bank </t>
  </si>
  <si>
    <t xml:space="preserve">A or F1 / P-1 </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</si>
  <si>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</si>
  <si>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Funding Swap Provider</t>
  </si>
  <si>
    <t xml:space="preserve">A or F1 / A2 or P-1 (or A1 if not ST rating) </t>
  </si>
  <si>
    <t>Remedial action required including posting collateral or possibility of obtaining guarantor or transfer to eligible transferee - see swap agreement for more detail</t>
  </si>
  <si>
    <t xml:space="preserve">BBB- or F3 / A3 or P-2 (or A3 if no ST rating) </t>
  </si>
  <si>
    <t>Further remedial action required including the possibility of obtaining a guarantee or replacement - see swap agreement for more detail</t>
  </si>
  <si>
    <t>Each Issuer Swap Provider</t>
  </si>
  <si>
    <t>Abbey National Treasury Services plc</t>
  </si>
  <si>
    <t xml:space="preserve">A or F1 / A2 or P-1 (or A1 if no ST rating) </t>
  </si>
  <si>
    <t>Remedial action required including posting collateral or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</si>
  <si>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</si>
  <si>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Each Paying Agent and related roles</t>
  </si>
  <si>
    <t>Citibank NA</t>
  </si>
  <si>
    <t>A / A3</t>
  </si>
  <si>
    <t>F1 / P-2</t>
  </si>
  <si>
    <t>Each  Corporate Services Provider</t>
  </si>
  <si>
    <t>Structured Finance Management Limited</t>
  </si>
  <si>
    <t>Jersey Corporate Services Provider</t>
  </si>
  <si>
    <t>State Street Secretaries (Jersey) Limited</t>
  </si>
  <si>
    <t>Each Note Trustee and Each Security Trustee</t>
  </si>
  <si>
    <t>Citicorp Trustee Company Limited (Langton Securities 2008-1, Langton Securities 2010-1)  Citibank N.A. (Langton Securities 2010-2)</t>
  </si>
  <si>
    <t>The table above is a summary only and investors are advised to read the relevant transaction documents to understand  precisely the legal terms and conditions associated with these roles.</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</si>
  <si>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</si>
  <si>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</si>
  <si>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</si>
  <si>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</si>
  <si>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</si>
  <si>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</si>
  <si>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</si>
  <si>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Weighted Average Yield (Pre-Swap)</t>
  </si>
  <si>
    <t>X</t>
  </si>
  <si>
    <t>Please refer to the notes on page 13</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</si>
  <si>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</si>
  <si>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</si>
  <si>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</si>
  <si>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</si>
  <si>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</si>
  <si>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</si>
  <si>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</si>
  <si>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</si>
  <si>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</si>
  <si>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</si>
  <si>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</si>
  <si>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</si>
  <si>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</si>
  <si>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</si>
  <si>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</si>
  <si>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</si>
  <si>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</si>
  <si>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</si>
  <si>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</si>
  <si>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</si>
  <si>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</si>
  <si>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</si>
  <si>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</si>
  <si>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</si>
  <si>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</si>
  <si>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</si>
  <si>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</si>
  <si>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</si>
  <si>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</si>
  <si>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</si>
  <si>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</si>
  <si>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</si>
  <si>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</si>
  <si>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</si>
  <si>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</si>
  <si>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</si>
  <si>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</si>
  <si>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</si>
  <si>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</si>
  <si>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</si>
  <si>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</si>
  <si>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</si>
  <si>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</si>
  <si>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</si>
  <si>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</si>
  <si>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</si>
  <si>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</si>
  <si>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</si>
  <si>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</si>
  <si>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</si>
  <si>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</si>
  <si>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</si>
  <si>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</si>
  <si>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</si>
  <si>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</si>
  <si>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</si>
  <si>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</si>
  <si>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</si>
  <si>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</si>
  <si>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</si>
  <si>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CPR Analysis</t>
  </si>
  <si>
    <t>1 Month CPR
(%)</t>
  </si>
  <si>
    <t>3 Month Average
CPR (%)</t>
  </si>
  <si>
    <t>12 Month CPR
(Annualised) (%)</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</si>
  <si>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</si>
  <si>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</si>
  <si>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</si>
  <si>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</si>
  <si>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</si>
  <si>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</si>
  <si>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</si>
  <si>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</si>
  <si>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</si>
  <si>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</si>
  <si>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</si>
  <si>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</si>
  <si>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</si>
  <si>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</si>
  <si>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</si>
  <si>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</si>
  <si>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</si>
  <si>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</si>
  <si>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</si>
  <si>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</si>
  <si>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</si>
  <si>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</si>
  <si>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</si>
  <si>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</si>
  <si>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</si>
  <si>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</si>
  <si>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</si>
  <si>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</si>
  <si>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</si>
  <si>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</si>
  <si>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</si>
  <si>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</si>
  <si>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</si>
  <si>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</si>
  <si>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</si>
  <si>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</si>
  <si>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</si>
  <si>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</si>
  <si>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</si>
  <si>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</si>
  <si>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</si>
  <si>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</si>
  <si>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</si>
  <si>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</si>
  <si>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</si>
  <si>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</si>
  <si>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</si>
  <si>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</si>
  <si>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</si>
  <si>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</si>
  <si>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</si>
  <si>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</si>
  <si>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</si>
  <si>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</si>
  <si>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</si>
  <si>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</si>
  <si>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</si>
  <si>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</si>
  <si>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</si>
  <si>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</si>
  <si>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</si>
  <si>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</si>
  <si>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</si>
  <si>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</si>
  <si>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</si>
  <si>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</si>
  <si>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</si>
  <si>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</si>
  <si>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</si>
  <si>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</si>
  <si>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</si>
  <si>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</si>
  <si>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</si>
  <si>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</si>
  <si>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</si>
  <si>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</si>
  <si>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</si>
  <si>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</si>
  <si>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</si>
  <si>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</si>
  <si>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</si>
  <si>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</si>
  <si>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</si>
  <si>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</si>
  <si>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</si>
  <si>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</si>
  <si>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</si>
  <si>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</si>
  <si>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</si>
  <si>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</si>
  <si>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</si>
  <si>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</si>
  <si>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</si>
  <si>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</si>
  <si>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</si>
  <si>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</si>
  <si>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</si>
  <si>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</si>
  <si>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</si>
  <si>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</si>
  <si>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</si>
  <si>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</si>
  <si>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</si>
  <si>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</si>
  <si>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</si>
  <si>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</si>
  <si>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</si>
  <si>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</si>
  <si>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</si>
  <si>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</si>
  <si>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</si>
  <si>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</si>
  <si>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</si>
  <si>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</si>
  <si>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</si>
  <si>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</si>
  <si>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</si>
  <si>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</si>
  <si>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</si>
  <si>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</si>
  <si>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</si>
  <si>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</si>
  <si>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</si>
  <si>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</si>
  <si>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</si>
  <si>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</si>
  <si>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</si>
  <si>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Series 2011-2 Notes</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</si>
  <si>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</si>
  <si>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</si>
  <si>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</si>
  <si>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</si>
  <si>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</si>
  <si>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</si>
  <si>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</si>
  <si>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</si>
  <si>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</si>
  <si>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</si>
  <si>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</si>
  <si>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</si>
  <si>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</si>
  <si>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</si>
  <si>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</si>
  <si>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</si>
  <si>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</si>
  <si>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</si>
  <si>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</si>
  <si>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</si>
  <si>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</si>
  <si>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</si>
  <si>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</si>
  <si>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</si>
  <si>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</si>
  <si>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</si>
  <si>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</si>
  <si>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</si>
  <si>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</si>
  <si>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</si>
  <si>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</si>
  <si>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</si>
  <si>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</si>
  <si>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</si>
  <si>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</si>
  <si>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</si>
  <si>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</si>
  <si>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</si>
  <si>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</si>
  <si>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</si>
  <si>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</si>
  <si>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</si>
  <si>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</si>
  <si>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</si>
  <si>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</si>
  <si>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</si>
  <si>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</si>
  <si>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</si>
  <si>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</si>
  <si>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</si>
  <si>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</si>
  <si>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</si>
  <si>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</si>
  <si>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</si>
  <si>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</si>
  <si>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</si>
  <si>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</si>
  <si>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</si>
  <si>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</si>
  <si>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</si>
  <si>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</si>
  <si>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</si>
  <si>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</si>
  <si>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</si>
  <si>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</si>
  <si>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</si>
  <si>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</si>
  <si>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</si>
  <si>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</si>
  <si>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</si>
  <si>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</si>
  <si>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</si>
  <si>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</si>
  <si>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</si>
  <si>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</si>
  <si>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</si>
  <si>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</si>
  <si>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</si>
  <si>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</si>
  <si>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</si>
  <si>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</si>
  <si>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</si>
  <si>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</si>
  <si>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</si>
  <si>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</si>
  <si>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</si>
  <si>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</si>
  <si>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</si>
  <si>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</si>
  <si>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</si>
  <si>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</si>
  <si>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</si>
  <si>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</si>
  <si>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</si>
  <si>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</si>
  <si>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</si>
  <si>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</si>
  <si>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</si>
  <si>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</si>
  <si>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</si>
  <si>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</si>
  <si>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</si>
  <si>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</si>
  <si>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</si>
  <si>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</si>
  <si>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</si>
  <si>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</si>
  <si>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</si>
  <si>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</si>
  <si>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</si>
  <si>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</si>
  <si>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</si>
  <si>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</si>
  <si>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</si>
  <si>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</si>
  <si>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</si>
  <si>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Received</t>
  </si>
  <si>
    <t>£ Notional</t>
  </si>
  <si>
    <t>Pay reference rate</t>
  </si>
  <si>
    <t xml:space="preserve">Pay margin </t>
  </si>
  <si>
    <t>Pay rate</t>
  </si>
  <si>
    <t>Paid</t>
  </si>
  <si>
    <t>ANTS</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</si>
  <si>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</si>
  <si>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</si>
  <si>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</si>
  <si>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</si>
  <si>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</si>
  <si>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</si>
  <si>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</si>
  <si>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</si>
  <si>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</si>
  <si>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</si>
  <si>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</si>
  <si>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</si>
  <si>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</si>
  <si>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</si>
  <si>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</si>
  <si>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</si>
  <si>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</si>
  <si>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</si>
  <si>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</si>
  <si>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</si>
  <si>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</si>
  <si>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</si>
  <si>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</si>
  <si>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</si>
  <si>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Defaults</t>
  </si>
  <si>
    <t xml:space="preserve">For the purposes of the Bank of England Market Notice dated 30th November 2010 "defaults" is defined as properties having been taken into possession.     
</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</si>
  <si>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</si>
  <si>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</si>
  <si>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</si>
  <si>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</si>
  <si>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</si>
  <si>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</si>
  <si>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</si>
  <si>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Mortgage collections - Interest</t>
  </si>
  <si>
    <t>Mortgage collections - Principal (Scheduled)</t>
  </si>
  <si>
    <t>Mortgage collections - Principal (Unscheduled)</t>
  </si>
  <si>
    <t>Includes properties in possession cases, cases no longer in arrears but excludes any loans repurchased from the portfolio or loans that have been redeemed since January 2008</t>
  </si>
  <si>
    <t>2010-2T2 A1</t>
  </si>
  <si>
    <t>2010-2T2 A2</t>
  </si>
  <si>
    <t>2010-2T2 A3</t>
  </si>
  <si>
    <t>2010-2T2 A4</t>
  </si>
  <si>
    <t>2010-2T2 A5</t>
  </si>
  <si>
    <t>2010-2T2 A6</t>
  </si>
  <si>
    <t>2010-2T2 A7</t>
  </si>
  <si>
    <t>2010-2T2 A8</t>
  </si>
  <si>
    <t>2010-2T2 A9</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</si>
  <si>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</si>
  <si>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</si>
  <si>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</si>
  <si>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</si>
  <si>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</si>
  <si>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</si>
  <si>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</si>
  <si>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</si>
  <si>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</si>
  <si>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</si>
  <si>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</si>
  <si>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</si>
  <si>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</si>
  <si>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</si>
  <si>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</si>
  <si>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</si>
  <si>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</si>
  <si>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</si>
  <si>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</si>
  <si>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</si>
  <si>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</si>
  <si>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</si>
  <si>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</si>
  <si>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</si>
  <si>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</si>
  <si>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</si>
  <si>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</si>
  <si>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</si>
  <si>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</si>
  <si>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</si>
  <si>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</si>
  <si>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</si>
  <si>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</si>
  <si>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</si>
  <si>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</si>
  <si>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</si>
  <si>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</si>
  <si>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</si>
  <si>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</si>
  <si>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</si>
  <si>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</si>
  <si>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</si>
  <si>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</si>
  <si>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</si>
  <si>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</si>
  <si>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</si>
  <si>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</si>
  <si>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</si>
  <si>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</si>
  <si>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</si>
  <si>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</si>
  <si>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</si>
  <si>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</si>
  <si>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</si>
  <si>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</si>
  <si>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</si>
  <si>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</si>
  <si>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</si>
  <si>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</si>
  <si>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</si>
  <si>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</si>
  <si>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</si>
  <si>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</si>
  <si>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</si>
  <si>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</si>
  <si>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</si>
  <si>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</si>
  <si>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</si>
  <si>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</si>
  <si>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</si>
  <si>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</si>
  <si>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</si>
  <si>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</si>
  <si>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</si>
  <si>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</si>
  <si>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01-June-13 to 30-June-13</t>
  </si>
  <si>
    <t>As at the report date, the maximum loan size was £ 981,608.49, the minimum loan size was £ -24,049.25 and the average loan size was £ 100,035.47.</t>
  </si>
  <si>
    <t>As at the report date, the maximum remaining term for a loan was 472.00 months, the minimum remaining term was -48.00 months and the weighted average remaining term was 187.80 months.</t>
  </si>
  <si>
    <t>As at the report date, the maximum seasoning for a loan was 214.00 months, the minimum seasoning was 34.00 months and the weighted average seasoning was 82.23 months.</t>
  </si>
  <si>
    <t>As at the report date, the maximum indexed LTV was 313.40, the minimum indexed LTV was 0.00 and the weighted average indexed LTV was 65.99.</t>
  </si>
  <si>
    <t>As at the report date, the maximum unindexed LTV was 321.69, the minimum unindexed LTV was -7.52 and the weighted average unindexed LTV was 64.23.</t>
  </si>
  <si>
    <t>As at the report date, the maximum original LTV was 101.58,the minimum LTV at origination was 1.10 and the weighted average LTV at origination was 68.77.</t>
  </si>
  <si>
    <t>18/06/13-18/09/13</t>
  </si>
  <si>
    <t>18/09/2013</t>
  </si>
  <si>
    <t>Excess Spread for the period ended 18 June 13 Annualised</t>
  </si>
  <si>
    <t>18/06/13-18/07/13</t>
  </si>
  <si>
    <t>18/07/2013</t>
  </si>
  <si>
    <t>Funding 1 Swap</t>
  </si>
  <si>
    <t>3m GBP LIBOR</t>
  </si>
  <si>
    <t>*See Funding 1 swap confirm</t>
  </si>
  <si>
    <t>2008-1 Tap A1</t>
  </si>
  <si>
    <t>2010-2 A3</t>
  </si>
  <si>
    <t>There were no collateral posted during the Reporting Period 01-June-13 to 30-June-13</t>
  </si>
  <si>
    <t>Current value of Mortgage Loans in Pool at 30-Jun-13</t>
  </si>
  <si>
    <t>Last months Closing Trust Assets at 31-May-13</t>
  </si>
  <si>
    <t>Principal Ledger as calculated on 1-Jul-13</t>
  </si>
  <si>
    <t>Funding Share as calculated on 1-Jul-13</t>
  </si>
  <si>
    <t>Funding Share % as calculated on 1-Jul-13</t>
  </si>
  <si>
    <t>Seller Share as calculated on 1-Jul-13</t>
  </si>
  <si>
    <t>Seller Share % as calculated on 1-Jul-13</t>
  </si>
  <si>
    <t>Minimum Seller Share (Amount) on 30-Jun-13</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</si>
</sst>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quot;£&quot;* #,##0.00_-;\-&quot;£&quot;* #,##0.00_-;_-&quot;£&quot;* &quot;-&quot;??_-;_-@_-"/>
    <numFmt numFmtId="167" formatCode="_-* #,##0.00_-;\-* #,##0.00_-;_-* &quot;-&quot;??_-;_-@_-"/>
    <numFmt numFmtId="168" formatCode="_(* #,##0.00_);_(* \(#,##0.00\);_(* &quot;-&quot;??_);_(@_)"/>
    <numFmt numFmtId="169" formatCode="_-* #,##0_-;\-* #,##0_-;_-* &quot;-&quot;??_-;_-@_-"/>
    <numFmt numFmtId="170" formatCode="&quot;£&quot;_(* #,##0_);_(* \(&quot;£&quot;#,##0\);_(* &quot;-&quot;_);_(@_)"/>
    <numFmt numFmtId="171" formatCode="_(* #,##0_);_(* \(#,##0\);_(* &quot;0&quot;_);_(@_)"/>
    <numFmt numFmtId="172" formatCode="0.000%"/>
    <numFmt numFmtId="173" formatCode="0.0%"/>
    <numFmt numFmtId="174" formatCode="&quot;£&quot;#,##0"/>
    <numFmt numFmtId="175" formatCode="#,##0_ ;\-#,##0\ "/>
    <numFmt numFmtId="176" formatCode="_(* #,##0_);_(* \(#,##0\);_(* &quot;-&quot;??_);_(@_)"/>
    <numFmt numFmtId="177" formatCode="mmm\-yyyy"/>
    <numFmt numFmtId="178" formatCode="0.0000%"/>
    <numFmt numFmtId="179" formatCode="[$-F800]dddd\,\ mmmm\ dd\,\ yyyy"/>
    <numFmt numFmtId="180" formatCode="0.00000%"/>
    <numFmt numFmtId="181" formatCode="0.0000000%"/>
    <numFmt numFmtId="182" formatCode="0.0000"/>
    <numFmt numFmtId="183" formatCode="_(* #,##0.000_);_(* \(#,##0.000\);_(* &quot;0&quot;_);_(@_)"/>
    <numFmt numFmtId="184" formatCode="_(* #,##0.00000_);_(* \(#,##0.00000\);_(* &quot;0&quot;_);_(@_)"/>
    <numFmt numFmtId="185" formatCode="_(* #,##0.00_);_(* \(#,##0.00\);_(* &quot;0&quot;_);_(@_)"/>
    <numFmt numFmtId="186" formatCode="&quot;$&quot;#,##0_);[Red]\(&quot;$&quot;#,##0\);&quot;-&quot;"/>
    <numFmt numFmtId="187" formatCode="#,##0&quot;R$&quot;_);\(#,##0&quot;R$&quot;\)"/>
    <numFmt numFmtId="188" formatCode="#,##0_%_);\(#,##0\)_%;#,##0_%_);@_%_)"/>
    <numFmt numFmtId="189" formatCode="#,##0.00_%_);\(#,##0.00\)_%;#,##0.00_%_);@_%_)"/>
    <numFmt numFmtId="190" formatCode="\£#,##0_);[Red]\(\£#,##0\)"/>
    <numFmt numFmtId="191" formatCode="&quot;$&quot;#,##0_%_);\(&quot;$&quot;#,##0\)_%;&quot;$&quot;#,##0_%_);@_%_)"/>
    <numFmt numFmtId="192" formatCode="&quot;$&quot;#,##0.00_%_);\(&quot;$&quot;#,##0.00\)_%;&quot;$&quot;#,##0.00_%_);@_%_)"/>
    <numFmt numFmtId="193" formatCode="m/d/yy_%_)"/>
    <numFmt numFmtId="194" formatCode="0_%_);\(0\)_%;0_%_);@_%_)"/>
    <numFmt numFmtId="195" formatCode="_-[$€-2]* #,##0.00_-;\-[$€-2]* #,##0.00_-;_-[$€-2]* &quot;-&quot;??_-"/>
    <numFmt numFmtId="196" formatCode="_([$€]* #,##0.00_);_([$€]* \(#,##0.00\);_([$€]* &quot;-&quot;??_);_(@_)"/>
    <numFmt numFmtId="197" formatCode="0.0\%_);\(0.0\%\);0.0\%_);@_%_)"/>
    <numFmt numFmtId="198" formatCode="0.0\x_)_);&quot;NM&quot;_x_)_);0.0\x_)_);@_%_)"/>
    <numFmt numFmtId="199" formatCode="0.00_)"/>
    <numFmt numFmtId="200" formatCode="&quot;¥&quot;#,##0.00;[Red]\-&quot;¥&quot;#,##0.00"/>
    <numFmt numFmtId="201" formatCode="#,##0.00_ ;[Red]\-#,##0.00\ "/>
    <numFmt numFmtId="202" formatCode="#,###,;\(#,###,\)"/>
    <numFmt numFmtId="203" formatCode="dd/mm/yy"/>
    <numFmt numFmtId="204" formatCode="dd/mm/yyyy;@"/>
  </numFmts>
  <fonts count="74">
    <font>
      <sz val="11"/>
      <color indexed="8"/>
      <name val="Calibri"/>
      <family val="2"/>
    </font>
    <font>
      <sz val="9"/>
      <color indexed="8"/>
      <name val="arial"/>
      <family val="2"/>
    </font>
    <font>
      <b/>
      <u val="single"/>
      <sz val="10"/>
      <name val="Arial"/>
      <family val="2"/>
    </font>
    <font>
      <sz val="10"/>
      <name val="Arial"/>
      <family val="2"/>
    </font>
    <font>
      <sz val="10"/>
      <color indexed="51"/>
      <name val="Arial"/>
      <family val="2"/>
    </font>
    <font>
      <sz val="10"/>
      <color indexed="9"/>
      <name val="Arial"/>
      <family val="2"/>
    </font>
    <font>
      <b/>
      <u val="single"/>
      <sz val="10"/>
      <color indexed="9"/>
      <name val="Arial"/>
      <family val="2"/>
    </font>
    <font>
      <u val="single"/>
      <sz val="10"/>
      <color indexed="8"/>
      <name val="Arial"/>
      <family val="2"/>
    </font>
    <font>
      <b/>
      <u val="single"/>
      <sz val="10"/>
      <color indexed="8"/>
      <name val="Arial"/>
      <family val="2"/>
    </font>
    <font>
      <sz val="10"/>
      <color indexed="8"/>
      <name val="Arial"/>
      <family val="2"/>
    </font>
    <font>
      <b/>
      <sz val="10"/>
      <color indexed="9"/>
      <name val="Arial"/>
      <family val="2"/>
    </font>
    <font>
      <b/>
      <sz val="10"/>
      <color indexed="8"/>
      <name val="ARIAL"/>
      <family val="2"/>
    </font>
    <font>
      <b/>
      <sz val="10"/>
      <name val="Arial"/>
      <family val="2"/>
    </font>
    <font>
      <b/>
      <i/>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sz val="9"/>
      <color indexed="9"/>
      <name val="arial"/>
      <family val="2"/>
    </font>
    <font>
      <sz val="9"/>
      <color indexed="9"/>
      <name val="arial"/>
      <family val="2"/>
    </font>
    <font>
      <b/>
      <sz val="9"/>
      <color indexed="8"/>
      <name val="arial"/>
      <family val="2"/>
    </font>
    <font>
      <b/>
      <i/>
      <sz val="9"/>
      <name val="Arial"/>
      <family val="2"/>
    </font>
    <font>
      <b/>
      <sz val="9"/>
      <color indexed="8"/>
      <name val="Calibri"/>
      <family val="2"/>
    </font>
    <font>
      <sz val="9"/>
      <color indexed="8"/>
      <name val="Calibri"/>
      <family val="2"/>
    </font>
    <font>
      <sz val="9"/>
      <color indexed="10"/>
      <name val="Arial"/>
      <family val="2"/>
    </font>
    <font>
      <b/>
      <sz val="9"/>
      <color indexed="10"/>
      <name val="Arial"/>
      <family val="2"/>
    </font>
    <font>
      <b/>
      <sz val="9"/>
      <color indexed="26"/>
      <name val="arial"/>
      <family val="2"/>
    </font>
    <font>
      <b/>
      <sz val="9"/>
      <color indexed="9"/>
      <name val="Arial"/>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amily val="0"/>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amily val="0"/>
    </font>
    <font>
      <b/>
      <sz val="8"/>
      <name val="Arial"/>
      <family val="2"/>
    </font>
    <font>
      <b/>
      <sz val="18"/>
      <color indexed="56"/>
      <name val="Cambria"/>
      <family val="2"/>
    </font>
    <font>
      <b/>
      <sz val="11"/>
      <color indexed="8"/>
      <name val="Calibri"/>
      <family val="2"/>
    </font>
    <font>
      <sz val="11"/>
      <color indexed="10"/>
      <name val="Calibri"/>
      <family val="2"/>
    </font>
    <font>
      <b/>
      <sz val="11"/>
      <color indexed="9"/>
      <name val="Arial"/>
      <family val="2"/>
    </font>
    <font>
      <b/>
      <sz val="11"/>
      <color indexed="8"/>
      <name val="Arial"/>
      <family val="2"/>
    </font>
    <font>
      <sz val="11"/>
      <color indexed="8"/>
      <name val="Arial"/>
      <family val="2"/>
    </font>
    <font>
      <sz val="11"/>
      <name val="Arial"/>
      <family val="2"/>
    </font>
    <font>
      <sz val="18"/>
      <color indexed="9"/>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top/>
      <bottom style="thin"/>
    </border>
    <border>
      <left/>
      <right/>
      <top style="double"/>
      <bottom style="double"/>
    </border>
    <border>
      <left/>
      <right/>
      <top/>
      <bottom style="dotted"/>
    </border>
    <border>
      <left/>
      <right/>
      <top style="thin"/>
      <bottom style="thin"/>
    </border>
    <border>
      <left/>
      <right/>
      <top style="medium"/>
      <bottom style="medium"/>
    </border>
    <border>
      <left/>
      <right/>
      <top/>
      <bottom style="thick">
        <color indexed="62"/>
      </bottom>
    </border>
    <border>
      <left/>
      <right/>
      <top/>
      <bottom style="thick">
        <color indexed="22"/>
      </bottom>
    </border>
    <border>
      <left/>
      <right/>
      <top/>
      <bottom style="medium">
        <color indexed="30"/>
      </bottom>
    </border>
    <border>
      <left style="hair">
        <color indexed="8"/>
      </left>
      <right style="hair">
        <color indexed="8"/>
      </right>
      <top style="hair">
        <color indexed="8"/>
      </top>
      <bottom style="hair">
        <color indexed="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medium">
        <color indexed="45"/>
      </bottom>
    </border>
    <border>
      <left style="thin"/>
      <right style="thin"/>
      <top/>
      <bottom/>
    </border>
    <border>
      <left/>
      <right/>
      <top/>
      <bottom style="thin">
        <color indexed="45"/>
      </bottom>
    </border>
    <border>
      <left/>
      <right/>
      <top style="medium">
        <color indexed="45"/>
      </top>
      <bottom/>
    </border>
    <border>
      <left/>
      <right/>
      <top/>
      <bottom style="double">
        <color indexed="45"/>
      </bottom>
    </border>
    <border>
      <left/>
      <right/>
      <top/>
      <bottom style="thick">
        <color indexed="32"/>
      </bottom>
    </border>
    <border>
      <left/>
      <right/>
      <top/>
      <bottom style="thin"/>
    </border>
    <border>
      <left style="thin"/>
      <right/>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right/>
      <top style="thin"/>
      <bottom/>
    </border>
    <border>
      <left/>
      <right/>
      <top style="thin"/>
      <bottom/>
    </border>
    <border>
      <left/>
      <right style="thin"/>
      <top/>
      <bottom style="thin"/>
    </border>
    <border>
      <left/>
      <right/>
      <top style="thick"/>
      <bottom style="medium"/>
    </border>
    <border>
      <left/>
      <right/>
      <top/>
      <bottom style="medium"/>
    </border>
    <border>
      <left/>
      <right/>
      <top style="medium"/>
      <bottom/>
    </border>
    <border>
      <left/>
      <right style="medium"/>
      <top style="medium"/>
      <bottom/>
    </border>
    <border>
      <left/>
      <right style="medium"/>
      <top/>
      <botto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medium"/>
      <right/>
      <top/>
      <bottom style="medium"/>
    </border>
    <border>
      <left style="medium"/>
      <right/>
      <top style="medium"/>
      <bottom style="medium"/>
    </border>
    <border>
      <left style="medium"/>
      <right style="medium"/>
      <top style="medium"/>
      <bottom style="medium"/>
    </border>
    <border>
      <left style="medium"/>
      <right/>
      <top/>
      <bottom/>
    </border>
    <border>
      <left style="medium"/>
      <right/>
      <top style="medium"/>
      <bottom/>
    </border>
    <border>
      <left/>
      <right style="medium"/>
      <top style="medium"/>
      <bottom style="medium"/>
    </border>
    <border>
      <left/>
      <right/>
      <top/>
      <bottom style="double"/>
    </border>
    <border>
      <left/>
      <right style="thin"/>
      <top style="thin"/>
      <bottom/>
    </border>
  </borders>
  <cellStyleXfs count="135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186" fontId="30" fillId="0" borderId="0" applyFont="0" applyFill="0" applyBorder="0" applyAlignment="0" applyProtection="0"/>
    <xf numFmtId="0" fontId="39" fillId="4" borderId="0" applyNumberFormat="0" applyBorder="0" applyAlignment="0" applyProtection="0"/>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187" fontId="31"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3" fillId="21" borderId="2" applyNumberFormat="0" applyAlignment="0" applyProtection="0"/>
    <xf numFmtId="0" fontId="48" fillId="0" borderId="3" applyNumberFormat="0" applyFill="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8" fontId="34"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68" fontId="0" fillId="0" borderId="0" applyFont="0" applyFill="0" applyBorder="0" applyAlignment="0" applyProtection="0"/>
    <xf numFmtId="189" fontId="34" fillId="0" borderId="0" applyFont="0" applyFill="0" applyBorder="0" applyAlignment="0" applyProtection="0"/>
    <xf numFmtId="167"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68" fontId="0"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89" fontId="34" fillId="0" borderId="0" applyFont="0" applyFill="0" applyBorder="0" applyAlignment="0" applyProtection="0"/>
    <xf numFmtId="168"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89" fontId="34" fillId="0" borderId="0" applyFont="0" applyFill="0" applyBorder="0" applyAlignment="0" applyProtection="0"/>
    <xf numFmtId="171"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1"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1"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81" fontId="3"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3" fillId="0" borderId="0" applyFont="0" applyFill="0" applyBorder="0" applyAlignment="0" applyProtection="0"/>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90" fontId="35" fillId="0" borderId="0">
      <alignment/>
      <protection/>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1" fontId="3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92" fontId="34" fillId="0" borderId="0" applyFont="0" applyFill="0" applyBorder="0" applyAlignment="0" applyProtection="0"/>
    <xf numFmtId="192" fontId="34" fillId="0" borderId="0" applyFont="0" applyFill="0" applyBorder="0" applyAlignment="0" applyProtection="0"/>
    <xf numFmtId="192" fontId="34" fillId="0" borderId="0" applyFont="0" applyFill="0" applyBorder="0" applyAlignment="0" applyProtection="0"/>
    <xf numFmtId="192" fontId="34" fillId="0" borderId="0" applyFont="0" applyFill="0" applyBorder="0" applyAlignment="0" applyProtection="0"/>
    <xf numFmtId="192" fontId="3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0" fontId="31" fillId="22" borderId="4" applyNumberFormat="0" applyFont="0" applyBorder="0" applyAlignment="0" applyProtection="0"/>
    <xf numFmtId="14" fontId="36" fillId="0" borderId="0">
      <alignment/>
      <protection/>
    </xf>
    <xf numFmtId="193" fontId="34" fillId="0" borderId="0" applyFont="0" applyFill="0" applyBorder="0" applyAlignment="0" applyProtection="0"/>
    <xf numFmtId="14" fontId="9" fillId="0" borderId="0" applyFill="0" applyBorder="0" applyAlignment="0">
      <protection/>
    </xf>
    <xf numFmtId="14" fontId="36" fillId="0" borderId="0">
      <alignment/>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194" fontId="34" fillId="0" borderId="6" applyNumberFormat="0" applyFont="0" applyFill="0" applyAlignment="0" applyProtection="0"/>
    <xf numFmtId="0" fontId="44" fillId="0" borderId="0" applyNumberFormat="0" applyFill="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45" fillId="7" borderId="1" applyNumberFormat="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Fill="0" applyBorder="0" applyProtection="0">
      <alignment horizontal="left"/>
    </xf>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197" fontId="34" fillId="0" borderId="0" applyFont="0" applyFill="0" applyBorder="0" applyAlignment="0" applyProtection="0"/>
    <xf numFmtId="0" fontId="40" fillId="0" borderId="0" applyProtection="0">
      <alignment horizontal="right"/>
    </xf>
    <xf numFmtId="0" fontId="41" fillId="0" borderId="8" applyNumberFormat="0" applyAlignment="0" applyProtection="0"/>
    <xf numFmtId="0" fontId="41" fillId="0" borderId="7">
      <alignment horizontal="left" vertical="center"/>
      <protection/>
    </xf>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29" fillId="3" borderId="0" applyNumberFormat="0" applyBorder="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6" fillId="23" borderId="12" applyNumberFormat="0">
      <alignment horizontal="right"/>
      <protection/>
    </xf>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7" fillId="0" borderId="0">
      <alignment/>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8" fontId="34" fillId="0" borderId="0" applyFont="0" applyFill="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199" fontId="50"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31"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0" fontId="0" fillId="25" borderId="14" applyNumberFormat="0" applyFont="0" applyAlignment="0" applyProtection="0"/>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0" fontId="51" fillId="20" borderId="15" applyNumberFormat="0" applyAlignment="0" applyProtection="0"/>
    <xf numFmtId="40" fontId="52" fillId="23" borderId="0">
      <alignment horizontal="right"/>
      <protection/>
    </xf>
    <xf numFmtId="0" fontId="53" fillId="23" borderId="0">
      <alignment horizontal="right"/>
      <protection/>
    </xf>
    <xf numFmtId="0" fontId="54" fillId="23" borderId="16">
      <alignment/>
      <protection/>
    </xf>
    <xf numFmtId="0" fontId="54" fillId="0" borderId="0" applyBorder="0">
      <alignment horizontal="centerContinuous"/>
      <protection/>
    </xf>
    <xf numFmtId="0" fontId="55" fillId="0" borderId="0" applyBorder="0">
      <alignment horizontal="centerContinuous"/>
      <protection/>
    </xf>
    <xf numFmtId="1" fontId="56" fillId="0" borderId="0" applyProtection="0">
      <alignment horizontal="right" vertical="center"/>
    </xf>
    <xf numFmtId="0" fontId="36" fillId="0" borderId="17" applyNumberFormat="0" applyAlignment="0" applyProtection="0"/>
    <xf numFmtId="0" fontId="30" fillId="4" borderId="0"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26"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57" fillId="8" borderId="18" applyNumberFormat="0" applyFont="0" applyBorder="0" applyAlignment="0" applyProtection="0"/>
    <xf numFmtId="0" fontId="30" fillId="0" borderId="19" applyNumberFormat="0" applyAlignment="0" applyProtection="0"/>
    <xf numFmtId="0" fontId="30" fillId="0" borderId="20" applyNumberFormat="0" applyAlignment="0" applyProtection="0"/>
    <xf numFmtId="0" fontId="36" fillId="0" borderId="21" applyNumberFormat="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200" fontId="5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59" fillId="0" borderId="0">
      <alignment/>
      <protection/>
    </xf>
    <xf numFmtId="9" fontId="3" fillId="0" borderId="0" applyFont="0" applyFill="0" applyBorder="0" applyAlignment="0" applyProtection="0"/>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60" fillId="20" borderId="0">
      <alignment/>
      <protection/>
    </xf>
    <xf numFmtId="201" fontId="61" fillId="27" borderId="22" applyFont="0" applyBorder="0" applyAlignment="0" applyProtection="0"/>
    <xf numFmtId="0" fontId="51" fillId="20" borderId="15" applyNumberFormat="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202" fontId="62" fillId="0" borderId="0" applyFont="0" applyFill="0" applyBorder="0" applyAlignment="0" applyProtection="0"/>
    <xf numFmtId="190" fontId="35" fillId="0" borderId="0" applyFont="0" applyFill="0" applyBorder="0" applyAlignment="0" applyProtection="0"/>
    <xf numFmtId="0" fontId="3"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63" fillId="0" borderId="0" applyBorder="0" applyProtection="0">
      <alignment vertical="center"/>
    </xf>
    <xf numFmtId="194" fontId="63" fillId="0" borderId="23" applyBorder="0" applyProtection="0">
      <alignment horizontal="right" vertical="center"/>
    </xf>
    <xf numFmtId="0" fontId="64" fillId="28" borderId="0" applyBorder="0" applyProtection="0">
      <alignment horizontal="centerContinuous" vertical="center"/>
    </xf>
    <xf numFmtId="0" fontId="64" fillId="29" borderId="23" applyBorder="0" applyProtection="0">
      <alignment horizontal="centerContinuous" vertical="center"/>
    </xf>
    <xf numFmtId="0" fontId="65" fillId="0" borderId="0" applyBorder="0" applyProtection="0">
      <alignment horizontal="left"/>
    </xf>
    <xf numFmtId="0" fontId="16" fillId="0" borderId="0" applyFill="0" applyBorder="0" applyProtection="0">
      <alignment horizontal="left"/>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0" fontId="57" fillId="0" borderId="24" applyFill="0" applyBorder="0" applyProtection="0">
      <alignment horizontal="left" vertical="top"/>
    </xf>
    <xf numFmtId="49" fontId="9"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68" fillId="0" borderId="0" applyNumberFormat="0" applyFill="0" applyBorder="0" applyAlignment="0" applyProtection="0"/>
    <xf numFmtId="0" fontId="3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2" fillId="0" borderId="25" applyNumberFormat="0" applyFill="0" applyAlignment="0" applyProtection="0"/>
    <xf numFmtId="0" fontId="43" fillId="0" borderId="26" applyNumberFormat="0" applyFill="0" applyAlignment="0" applyProtection="0"/>
    <xf numFmtId="0" fontId="44" fillId="0" borderId="27" applyNumberFormat="0" applyFill="0" applyAlignment="0" applyProtection="0"/>
    <xf numFmtId="0" fontId="67" fillId="0" borderId="28"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7" fillId="0" borderId="2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4" fontId="30" fillId="0" borderId="0" applyFont="0" applyFill="0" applyBorder="0" applyProtection="0">
      <alignment/>
    </xf>
  </cellStyleXfs>
  <cellXfs count="822">
    <xf numFmtId="0" fontId="0" fillId="0" borderId="0" xfId="0" applyAlignment="1">
      <alignment/>
    </xf>
    <xf numFmtId="0" fontId="2"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5" fillId="0" borderId="0" xfId="0" applyFont="1" applyFill="1" applyBorder="1" applyAlignment="1">
      <alignment/>
    </xf>
    <xf numFmtId="0" fontId="3"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9" fillId="0" borderId="0" xfId="0" applyFont="1" applyFill="1" applyAlignment="1">
      <alignment/>
    </xf>
    <xf numFmtId="0" fontId="12" fillId="0" borderId="30" xfId="0" applyFont="1" applyFill="1" applyBorder="1" applyAlignment="1">
      <alignment horizontal="left"/>
    </xf>
    <xf numFmtId="0" fontId="12" fillId="0" borderId="31" xfId="0" applyFont="1" applyFill="1" applyBorder="1" applyAlignment="1">
      <alignment horizontal="left"/>
    </xf>
    <xf numFmtId="15" fontId="12" fillId="0" borderId="0" xfId="0" applyNumberFormat="1" applyFont="1" applyFill="1" applyBorder="1" applyAlignment="1">
      <alignment horizontal="right"/>
    </xf>
    <xf numFmtId="15" fontId="12"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2" fillId="0" borderId="24" xfId="0" applyFont="1" applyFill="1" applyBorder="1" applyAlignment="1">
      <alignment horizontal="left"/>
    </xf>
    <xf numFmtId="0" fontId="12" fillId="0" borderId="0" xfId="0" applyFont="1" applyFill="1" applyBorder="1" applyAlignment="1">
      <alignment horizontal="left"/>
    </xf>
    <xf numFmtId="0" fontId="12" fillId="0" borderId="4" xfId="0" applyFont="1" applyFill="1" applyBorder="1" applyAlignment="1">
      <alignment horizontal="left"/>
    </xf>
    <xf numFmtId="0" fontId="12" fillId="0" borderId="23" xfId="0" applyFont="1" applyFill="1" applyBorder="1" applyAlignment="1">
      <alignment horizontal="left"/>
    </xf>
    <xf numFmtId="0" fontId="3" fillId="0" borderId="32" xfId="0" applyFont="1" applyFill="1" applyBorder="1" applyAlignment="1">
      <alignment/>
    </xf>
    <xf numFmtId="0" fontId="3" fillId="0" borderId="0" xfId="0" applyFont="1" applyFill="1" applyAlignment="1">
      <alignment vertical="top" wrapText="1"/>
    </xf>
    <xf numFmtId="0" fontId="3" fillId="0" borderId="0" xfId="0" applyFont="1" applyFill="1" applyBorder="1" applyAlignment="1" applyProtection="1">
      <alignment/>
      <protection/>
    </xf>
    <xf numFmtId="0" fontId="14" fillId="0" borderId="0" xfId="0" applyFont="1" applyFill="1" applyBorder="1" applyAlignment="1" applyProtection="1">
      <alignment/>
      <protection/>
    </xf>
    <xf numFmtId="0" fontId="3" fillId="0" borderId="0" xfId="0" applyFont="1" applyAlignment="1">
      <alignment/>
    </xf>
    <xf numFmtId="0" fontId="14" fillId="0" borderId="0" xfId="0" applyFill="1" applyBorder="1" applyAlignment="1" applyProtection="1">
      <alignment/>
      <protection/>
    </xf>
    <xf numFmtId="0" fontId="12" fillId="0" borderId="0" xfId="0" applyFont="1" applyFill="1" applyBorder="1" applyAlignment="1">
      <alignment vertical="top"/>
    </xf>
    <xf numFmtId="0" fontId="12" fillId="0" borderId="0" xfId="0" applyFont="1" applyFill="1" applyBorder="1" applyAlignment="1">
      <alignment/>
    </xf>
    <xf numFmtId="0" fontId="15" fillId="0" borderId="0" xfId="0" applyFont="1" applyFill="1" applyBorder="1" applyAlignment="1">
      <alignment wrapText="1"/>
    </xf>
    <xf numFmtId="0" fontId="15" fillId="0" borderId="0" xfId="0" applyFont="1" applyFill="1" applyBorder="1" applyAlignment="1">
      <alignment/>
    </xf>
    <xf numFmtId="0" fontId="16" fillId="0" borderId="0" xfId="0" applyFont="1" applyFill="1" applyBorder="1" applyAlignment="1">
      <alignment vertical="top"/>
    </xf>
    <xf numFmtId="0" fontId="15" fillId="0" borderId="0" xfId="0" applyFont="1" applyFill="1" applyAlignment="1">
      <alignment/>
    </xf>
    <xf numFmtId="0" fontId="15" fillId="0" borderId="0" xfId="0" applyFont="1" applyFill="1" applyBorder="1" applyAlignment="1">
      <alignment horizontal="left"/>
    </xf>
    <xf numFmtId="0" fontId="15" fillId="0" borderId="0" xfId="0" applyFont="1" applyBorder="1" applyAlignment="1">
      <alignment horizontal="left"/>
    </xf>
    <xf numFmtId="0" fontId="15" fillId="0" borderId="0" xfId="0" applyFont="1" applyFill="1" applyBorder="1" applyAlignment="1" applyProtection="1">
      <alignment/>
      <protection/>
    </xf>
    <xf numFmtId="0" fontId="17" fillId="0" borderId="0" xfId="0" applyFont="1" applyFill="1" applyBorder="1" applyAlignment="1" applyProtection="1">
      <alignment/>
      <protection/>
    </xf>
    <xf numFmtId="0" fontId="15" fillId="0" borderId="0" xfId="0" applyFont="1" applyFill="1" applyAlignment="1">
      <alignment horizontal="left"/>
    </xf>
    <xf numFmtId="0" fontId="15" fillId="0" borderId="0" xfId="0" applyFont="1" applyAlignment="1">
      <alignment horizontal="left"/>
    </xf>
    <xf numFmtId="0" fontId="16" fillId="0" borderId="0" xfId="0" applyFont="1" applyFill="1" applyBorder="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xf>
    <xf numFmtId="0" fontId="1" fillId="0" borderId="0" xfId="0" applyFont="1" applyAlignment="1">
      <alignment/>
    </xf>
    <xf numFmtId="0" fontId="16" fillId="0" borderId="33" xfId="0" applyFont="1" applyFill="1" applyBorder="1" applyAlignment="1">
      <alignment/>
    </xf>
    <xf numFmtId="0" fontId="15" fillId="0" borderId="33" xfId="0" applyFont="1" applyBorder="1" applyAlignment="1">
      <alignment/>
    </xf>
    <xf numFmtId="0" fontId="15" fillId="0" borderId="33" xfId="0" applyFont="1" applyBorder="1" applyAlignment="1">
      <alignment horizontal="center"/>
    </xf>
    <xf numFmtId="0" fontId="15" fillId="0" borderId="33" xfId="0" applyFont="1" applyFill="1" applyBorder="1" applyAlignment="1">
      <alignment horizontal="center"/>
    </xf>
    <xf numFmtId="0" fontId="15" fillId="0" borderId="33" xfId="0" applyFont="1" applyFill="1" applyBorder="1" applyAlignment="1">
      <alignment/>
    </xf>
    <xf numFmtId="0" fontId="16" fillId="0" borderId="34" xfId="0" applyFont="1" applyFill="1" applyBorder="1" applyAlignment="1">
      <alignment/>
    </xf>
    <xf numFmtId="0" fontId="18" fillId="17" borderId="35" xfId="0" applyFont="1" applyFill="1" applyBorder="1" applyAlignment="1">
      <alignment horizontal="left"/>
    </xf>
    <xf numFmtId="0" fontId="19" fillId="17" borderId="35" xfId="0" applyFont="1" applyFill="1" applyBorder="1" applyAlignment="1">
      <alignment/>
    </xf>
    <xf numFmtId="0" fontId="19" fillId="17" borderId="36" xfId="0" applyFont="1" applyFill="1" applyBorder="1" applyAlignment="1">
      <alignment/>
    </xf>
    <xf numFmtId="0" fontId="18" fillId="17" borderId="35" xfId="0" applyFont="1" applyFill="1" applyBorder="1" applyAlignment="1">
      <alignment wrapText="1"/>
    </xf>
    <xf numFmtId="0" fontId="18" fillId="17" borderId="36" xfId="0" applyFont="1" applyFill="1" applyBorder="1" applyAlignment="1">
      <alignment wrapText="1"/>
    </xf>
    <xf numFmtId="0" fontId="19" fillId="17" borderId="0" xfId="0" applyFont="1" applyFill="1" applyBorder="1" applyAlignment="1">
      <alignment/>
    </xf>
    <xf numFmtId="0" fontId="19" fillId="17" borderId="37" xfId="0" applyFont="1" applyFill="1" applyBorder="1" applyAlignment="1">
      <alignment/>
    </xf>
    <xf numFmtId="0" fontId="18" fillId="17" borderId="34" xfId="0" applyFont="1" applyFill="1" applyBorder="1" applyAlignment="1">
      <alignment wrapText="1"/>
    </xf>
    <xf numFmtId="0" fontId="18" fillId="17" borderId="38" xfId="0" applyFont="1" applyFill="1" applyBorder="1" applyAlignment="1">
      <alignment wrapText="1"/>
    </xf>
    <xf numFmtId="0" fontId="16" fillId="0" borderId="35" xfId="0" applyFont="1" applyFill="1" applyBorder="1" applyAlignment="1">
      <alignment horizontal="left"/>
    </xf>
    <xf numFmtId="0" fontId="16" fillId="0" borderId="35" xfId="0" applyFont="1" applyFill="1" applyBorder="1" applyAlignment="1">
      <alignment/>
    </xf>
    <xf numFmtId="0" fontId="16" fillId="0" borderId="36" xfId="0" applyFont="1" applyFill="1" applyBorder="1" applyAlignment="1">
      <alignment/>
    </xf>
    <xf numFmtId="169" fontId="16" fillId="0" borderId="39" xfId="3935" applyNumberFormat="1" applyFont="1" applyFill="1" applyBorder="1" applyAlignment="1">
      <alignment horizontal="right"/>
    </xf>
    <xf numFmtId="0" fontId="16" fillId="0" borderId="0" xfId="0" applyFont="1" applyFill="1" applyBorder="1" applyAlignment="1">
      <alignment/>
    </xf>
    <xf numFmtId="0" fontId="16" fillId="0" borderId="37" xfId="0" applyFont="1" applyFill="1" applyBorder="1" applyAlignment="1">
      <alignment/>
    </xf>
    <xf numFmtId="170" fontId="16" fillId="0" borderId="40" xfId="0" applyNumberFormat="1" applyFont="1" applyFill="1" applyBorder="1" applyAlignment="1">
      <alignment/>
    </xf>
    <xf numFmtId="0" fontId="16" fillId="0" borderId="34" xfId="0" applyFont="1" applyFill="1" applyBorder="1" applyAlignment="1">
      <alignment horizontal="left"/>
    </xf>
    <xf numFmtId="0" fontId="16" fillId="0" borderId="34" xfId="0" applyFont="1" applyFill="1" applyBorder="1" applyAlignment="1">
      <alignment/>
    </xf>
    <xf numFmtId="0" fontId="16" fillId="0" borderId="38" xfId="0" applyFont="1" applyFill="1" applyBorder="1" applyAlignment="1">
      <alignment/>
    </xf>
    <xf numFmtId="170" fontId="16" fillId="0" borderId="41" xfId="3935" applyNumberFormat="1" applyFont="1" applyFill="1" applyBorder="1" applyAlignment="1">
      <alignment horizontal="right"/>
    </xf>
    <xf numFmtId="0" fontId="16" fillId="0" borderId="42" xfId="0" applyFont="1" applyFill="1" applyBorder="1" applyAlignment="1">
      <alignment/>
    </xf>
    <xf numFmtId="0" fontId="16" fillId="0" borderId="34" xfId="0" applyFont="1" applyFill="1" applyBorder="1" applyAlignment="1">
      <alignment/>
    </xf>
    <xf numFmtId="0" fontId="16" fillId="0" borderId="38" xfId="0" applyFont="1" applyFill="1" applyBorder="1" applyAlignment="1">
      <alignment/>
    </xf>
    <xf numFmtId="170" fontId="16" fillId="0" borderId="41" xfId="0" applyNumberFormat="1" applyFont="1" applyFill="1" applyBorder="1" applyAlignment="1">
      <alignment/>
    </xf>
    <xf numFmtId="169" fontId="16" fillId="0" borderId="39" xfId="3329" applyNumberFormat="1" applyFont="1" applyFill="1" applyBorder="1" applyAlignment="1">
      <alignment horizontal="right"/>
    </xf>
    <xf numFmtId="0" fontId="16" fillId="0" borderId="35" xfId="0" applyFont="1" applyFill="1" applyBorder="1" applyAlignment="1">
      <alignment/>
    </xf>
    <xf numFmtId="0" fontId="16" fillId="0" borderId="0" xfId="0" applyFont="1" applyFill="1" applyBorder="1" applyAlignment="1">
      <alignment horizontal="left"/>
    </xf>
    <xf numFmtId="0" fontId="16" fillId="0" borderId="0" xfId="0" applyFont="1" applyFill="1" applyBorder="1" applyAlignment="1">
      <alignment/>
    </xf>
    <xf numFmtId="0" fontId="16" fillId="0" borderId="37" xfId="0" applyFont="1" applyFill="1" applyBorder="1" applyAlignment="1">
      <alignment/>
    </xf>
    <xf numFmtId="170" fontId="16" fillId="0" borderId="40" xfId="3329" applyNumberFormat="1" applyFont="1" applyFill="1" applyBorder="1" applyAlignment="1">
      <alignment horizontal="right"/>
    </xf>
    <xf numFmtId="0" fontId="20" fillId="0" borderId="43" xfId="0" applyFont="1" applyBorder="1" applyAlignment="1">
      <alignment/>
    </xf>
    <xf numFmtId="172" fontId="20" fillId="0" borderId="44" xfId="0" applyNumberFormat="1" applyFont="1" applyBorder="1" applyAlignment="1">
      <alignment horizontal="right"/>
    </xf>
    <xf numFmtId="0" fontId="15" fillId="0" borderId="0" xfId="0" applyFont="1" applyFill="1" applyBorder="1" applyAlignment="1">
      <alignment vertical="top" wrapText="1"/>
    </xf>
    <xf numFmtId="169" fontId="16" fillId="0" borderId="0" xfId="3327" applyNumberFormat="1" applyFont="1" applyFill="1" applyBorder="1" applyAlignment="1">
      <alignment horizontal="right"/>
    </xf>
    <xf numFmtId="173" fontId="16" fillId="0" borderId="40" xfId="0" applyNumberFormat="1" applyFont="1" applyFill="1" applyBorder="1" applyAlignment="1">
      <alignment/>
    </xf>
    <xf numFmtId="0" fontId="20" fillId="0" borderId="0" xfId="0" applyFont="1" applyBorder="1" applyAlignment="1">
      <alignment/>
    </xf>
    <xf numFmtId="0" fontId="21" fillId="0" borderId="45" xfId="0" applyFont="1" applyFill="1" applyBorder="1" applyAlignment="1">
      <alignment/>
    </xf>
    <xf numFmtId="9" fontId="16" fillId="0" borderId="0" xfId="0" applyNumberFormat="1" applyFont="1" applyFill="1" applyBorder="1" applyAlignment="1">
      <alignment/>
    </xf>
    <xf numFmtId="0" fontId="21" fillId="0" borderId="0" xfId="0" applyFont="1" applyFill="1" applyBorder="1" applyAlignment="1">
      <alignment/>
    </xf>
    <xf numFmtId="9" fontId="16" fillId="0" borderId="37" xfId="0" applyNumberFormat="1" applyFont="1" applyFill="1" applyBorder="1" applyAlignment="1">
      <alignment/>
    </xf>
    <xf numFmtId="10" fontId="16" fillId="0" borderId="41" xfId="0" applyNumberFormat="1" applyFont="1" applyFill="1" applyBorder="1" applyAlignment="1">
      <alignment/>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6" fillId="0" borderId="46" xfId="0" applyFont="1" applyFill="1" applyBorder="1" applyAlignment="1">
      <alignment horizontal="left"/>
    </xf>
    <xf numFmtId="0" fontId="16" fillId="0" borderId="36" xfId="0" applyFont="1" applyFill="1" applyBorder="1" applyAlignment="1">
      <alignment horizontal="left"/>
    </xf>
    <xf numFmtId="169" fontId="16" fillId="0" borderId="37" xfId="3834" applyNumberFormat="1" applyFont="1" applyFill="1" applyBorder="1" applyAlignment="1" quotePrefix="1">
      <alignment horizontal="right"/>
    </xf>
    <xf numFmtId="169" fontId="16" fillId="0" borderId="40" xfId="3834" applyNumberFormat="1" applyFont="1" applyFill="1" applyBorder="1" applyAlignment="1" quotePrefix="1">
      <alignment horizontal="right"/>
    </xf>
    <xf numFmtId="169" fontId="16" fillId="0" borderId="45" xfId="3834" applyNumberFormat="1" applyFont="1" applyFill="1" applyBorder="1" applyAlignment="1" quotePrefix="1">
      <alignment horizontal="right"/>
    </xf>
    <xf numFmtId="10" fontId="16" fillId="0" borderId="46" xfId="0" applyNumberFormat="1" applyFont="1" applyFill="1" applyBorder="1" applyAlignment="1" quotePrefix="1">
      <alignment horizontal="right"/>
    </xf>
    <xf numFmtId="10" fontId="16" fillId="0" borderId="39" xfId="0" applyNumberFormat="1" applyFont="1" applyFill="1" applyBorder="1" applyAlignment="1" quotePrefix="1">
      <alignment horizontal="right"/>
    </xf>
    <xf numFmtId="10" fontId="16" fillId="0" borderId="0" xfId="0" applyNumberFormat="1" applyFont="1" applyFill="1" applyBorder="1" applyAlignment="1" quotePrefix="1">
      <alignment horizontal="right"/>
    </xf>
    <xf numFmtId="0" fontId="16" fillId="0" borderId="45" xfId="0" applyFont="1" applyFill="1" applyBorder="1" applyAlignment="1">
      <alignment horizontal="left"/>
    </xf>
    <xf numFmtId="0" fontId="16" fillId="0" borderId="37" xfId="0" applyFont="1" applyFill="1" applyBorder="1" applyAlignment="1">
      <alignment horizontal="left"/>
    </xf>
    <xf numFmtId="10" fontId="16" fillId="0" borderId="45" xfId="0" applyNumberFormat="1" applyFont="1" applyFill="1" applyBorder="1" applyAlignment="1" quotePrefix="1">
      <alignment horizontal="right"/>
    </xf>
    <xf numFmtId="10" fontId="16" fillId="0" borderId="40" xfId="0" applyNumberFormat="1" applyFont="1" applyFill="1" applyBorder="1" applyAlignment="1" quotePrefix="1">
      <alignment horizontal="right"/>
    </xf>
    <xf numFmtId="0" fontId="16" fillId="0" borderId="42" xfId="0" applyFont="1" applyFill="1" applyBorder="1" applyAlignment="1">
      <alignment horizontal="left"/>
    </xf>
    <xf numFmtId="0" fontId="16" fillId="0" borderId="38" xfId="0" applyFont="1" applyFill="1" applyBorder="1" applyAlignment="1">
      <alignment horizontal="left"/>
    </xf>
    <xf numFmtId="10" fontId="16" fillId="0" borderId="42" xfId="0" applyNumberFormat="1" applyFont="1" applyFill="1" applyBorder="1" applyAlignment="1" quotePrefix="1">
      <alignment horizontal="right"/>
    </xf>
    <xf numFmtId="10" fontId="16" fillId="0" borderId="41" xfId="0" applyNumberFormat="1" applyFont="1" applyFill="1" applyBorder="1" applyAlignment="1" quotePrefix="1">
      <alignment horizontal="right"/>
    </xf>
    <xf numFmtId="0" fontId="16" fillId="0" borderId="43" xfId="0" applyFont="1" applyFill="1" applyBorder="1" applyAlignment="1">
      <alignment/>
    </xf>
    <xf numFmtId="0" fontId="16" fillId="0" borderId="47" xfId="0" applyFont="1" applyFill="1" applyBorder="1" applyAlignment="1">
      <alignment/>
    </xf>
    <xf numFmtId="169" fontId="16" fillId="0" borderId="47" xfId="3834" applyNumberFormat="1" applyFont="1" applyFill="1" applyBorder="1" applyAlignment="1" quotePrefix="1">
      <alignment horizontal="right"/>
    </xf>
    <xf numFmtId="169" fontId="16" fillId="0" borderId="0" xfId="3935" applyNumberFormat="1" applyFont="1" applyFill="1" applyBorder="1" applyAlignment="1" quotePrefix="1">
      <alignment horizontal="right"/>
    </xf>
    <xf numFmtId="169" fontId="16" fillId="0" borderId="0" xfId="3935" applyNumberFormat="1" applyFont="1" applyFill="1" applyBorder="1" applyAlignment="1">
      <alignment horizontal="left"/>
    </xf>
    <xf numFmtId="171" fontId="15" fillId="0" borderId="0" xfId="3935" applyNumberFormat="1" applyFont="1" applyFill="1" applyBorder="1" applyAlignment="1">
      <alignment horizontal="right"/>
    </xf>
    <xf numFmtId="174" fontId="16" fillId="0" borderId="0" xfId="3935" applyNumberFormat="1" applyFont="1" applyFill="1" applyBorder="1" applyAlignment="1">
      <alignment/>
    </xf>
    <xf numFmtId="165" fontId="15" fillId="0" borderId="36" xfId="3935" applyNumberFormat="1" applyFont="1" applyFill="1" applyBorder="1" applyAlignment="1" quotePrefix="1">
      <alignment horizontal="left"/>
    </xf>
    <xf numFmtId="165" fontId="15" fillId="0" borderId="39" xfId="3935" applyNumberFormat="1" applyFont="1" applyFill="1" applyBorder="1" applyAlignment="1" quotePrefix="1">
      <alignment horizontal="left"/>
    </xf>
    <xf numFmtId="165" fontId="16" fillId="0" borderId="37" xfId="3935" applyNumberFormat="1" applyFont="1" applyFill="1" applyBorder="1" applyAlignment="1" quotePrefix="1">
      <alignment horizontal="left"/>
    </xf>
    <xf numFmtId="165" fontId="16" fillId="0" borderId="40" xfId="3935" applyNumberFormat="1" applyFont="1" applyFill="1" applyBorder="1" applyAlignment="1" quotePrefix="1">
      <alignment horizontal="left"/>
    </xf>
    <xf numFmtId="0" fontId="15" fillId="0" borderId="0" xfId="0" applyFont="1" applyFill="1" applyBorder="1" applyAlignment="1">
      <alignment horizontal="center" vertical="top" wrapText="1"/>
    </xf>
    <xf numFmtId="171" fontId="16" fillId="0" borderId="0" xfId="3935" applyNumberFormat="1" applyFont="1" applyFill="1" applyBorder="1" applyAlignment="1">
      <alignment horizontal="left"/>
    </xf>
    <xf numFmtId="171" fontId="15" fillId="0" borderId="38" xfId="3935" applyNumberFormat="1" applyFont="1" applyFill="1" applyBorder="1" applyAlignment="1" quotePrefix="1">
      <alignment horizontal="left"/>
    </xf>
    <xf numFmtId="171" fontId="15" fillId="0" borderId="41" xfId="3935" applyNumberFormat="1" applyFont="1" applyFill="1" applyBorder="1" applyAlignment="1" quotePrefix="1">
      <alignment horizontal="left"/>
    </xf>
    <xf numFmtId="0" fontId="16" fillId="0" borderId="0" xfId="0" applyFont="1" applyFill="1" applyAlignment="1">
      <alignment vertical="top" wrapText="1"/>
    </xf>
    <xf numFmtId="0" fontId="15" fillId="0" borderId="0" xfId="0" applyFont="1" applyFill="1" applyBorder="1" applyAlignment="1">
      <alignment horizontal="left" wrapText="1"/>
    </xf>
    <xf numFmtId="0" fontId="16" fillId="0" borderId="46" xfId="0" applyFont="1" applyFill="1" applyBorder="1" applyAlignment="1">
      <alignment horizontal="center"/>
    </xf>
    <xf numFmtId="0" fontId="16" fillId="0" borderId="36" xfId="0" applyFont="1" applyFill="1" applyBorder="1" applyAlignment="1">
      <alignment horizontal="center"/>
    </xf>
    <xf numFmtId="0" fontId="16" fillId="0" borderId="39" xfId="0" applyFont="1" applyFill="1" applyBorder="1" applyAlignment="1">
      <alignment horizontal="center"/>
    </xf>
    <xf numFmtId="171" fontId="16" fillId="0" borderId="40" xfId="3935" applyNumberFormat="1" applyFont="1" applyFill="1" applyBorder="1" applyAlignment="1">
      <alignment horizontal="right"/>
    </xf>
    <xf numFmtId="175" fontId="16" fillId="0" borderId="37" xfId="3935" applyNumberFormat="1" applyFont="1" applyFill="1" applyBorder="1" applyAlignment="1" quotePrefix="1">
      <alignment horizontal="right"/>
    </xf>
    <xf numFmtId="0" fontId="15" fillId="0" borderId="42" xfId="0" applyFont="1" applyBorder="1" applyAlignment="1">
      <alignment wrapText="1"/>
    </xf>
    <xf numFmtId="0" fontId="15" fillId="0" borderId="38" xfId="0" applyFont="1" applyBorder="1" applyAlignment="1">
      <alignment wrapText="1"/>
    </xf>
    <xf numFmtId="0" fontId="15" fillId="0" borderId="41" xfId="0" applyFont="1" applyBorder="1" applyAlignment="1">
      <alignment/>
    </xf>
    <xf numFmtId="0" fontId="18" fillId="0" borderId="46" xfId="0" applyFont="1" applyFill="1" applyBorder="1" applyAlignment="1">
      <alignment horizontal="center"/>
    </xf>
    <xf numFmtId="0" fontId="19" fillId="0" borderId="36" xfId="0" applyFont="1" applyFill="1" applyBorder="1" applyAlignment="1">
      <alignment/>
    </xf>
    <xf numFmtId="0" fontId="18" fillId="0" borderId="36" xfId="0" applyFont="1" applyFill="1" applyBorder="1" applyAlignment="1">
      <alignment horizontal="center"/>
    </xf>
    <xf numFmtId="0" fontId="18" fillId="0" borderId="39" xfId="0" applyFont="1" applyFill="1" applyBorder="1" applyAlignment="1">
      <alignment horizontal="center"/>
    </xf>
    <xf numFmtId="0" fontId="16" fillId="0" borderId="40" xfId="0" applyFont="1" applyFill="1" applyBorder="1" applyAlignment="1">
      <alignment horizontal="left"/>
    </xf>
    <xf numFmtId="171" fontId="16" fillId="0" borderId="37" xfId="3935" applyNumberFormat="1" applyFont="1" applyFill="1" applyBorder="1" applyAlignment="1" quotePrefix="1">
      <alignment horizontal="left"/>
    </xf>
    <xf numFmtId="171" fontId="16" fillId="0" borderId="40" xfId="3935" applyNumberFormat="1" applyFont="1" applyFill="1" applyBorder="1" applyAlignment="1" quotePrefix="1">
      <alignment horizontal="left"/>
    </xf>
    <xf numFmtId="165" fontId="15" fillId="0" borderId="38" xfId="3935" applyNumberFormat="1" applyFont="1" applyFill="1" applyBorder="1" applyAlignment="1" quotePrefix="1">
      <alignment horizontal="left"/>
    </xf>
    <xf numFmtId="165" fontId="15" fillId="0" borderId="41" xfId="3935" applyNumberFormat="1" applyFont="1" applyFill="1" applyBorder="1" applyAlignment="1" quotePrefix="1">
      <alignment horizontal="left"/>
    </xf>
    <xf numFmtId="165" fontId="15" fillId="0" borderId="0" xfId="3935" applyNumberFormat="1" applyFont="1" applyFill="1" applyBorder="1" applyAlignment="1" quotePrefix="1">
      <alignment horizontal="left"/>
    </xf>
    <xf numFmtId="171" fontId="16" fillId="0" borderId="36" xfId="3965" applyFont="1" applyFill="1" applyBorder="1" applyAlignment="1">
      <alignment horizontal="left"/>
    </xf>
    <xf numFmtId="10" fontId="16" fillId="0" borderId="36" xfId="0" applyNumberFormat="1" applyFont="1" applyFill="1" applyBorder="1" applyAlignment="1">
      <alignment horizontal="right"/>
    </xf>
    <xf numFmtId="171" fontId="16" fillId="0" borderId="39" xfId="3327" applyFont="1" applyFill="1" applyBorder="1" applyAlignment="1">
      <alignment horizontal="left"/>
    </xf>
    <xf numFmtId="171" fontId="16" fillId="0" borderId="40" xfId="3327" applyFont="1" applyFill="1" applyBorder="1" applyAlignment="1">
      <alignment horizontal="right" vertical="top"/>
    </xf>
    <xf numFmtId="171" fontId="16" fillId="0" borderId="40" xfId="3327" applyFont="1" applyFill="1" applyBorder="1" applyAlignment="1">
      <alignment horizontal="right"/>
    </xf>
    <xf numFmtId="171" fontId="16" fillId="0" borderId="37" xfId="3965" applyFont="1" applyFill="1" applyBorder="1" applyAlignment="1">
      <alignment horizontal="left"/>
    </xf>
    <xf numFmtId="10" fontId="16" fillId="0" borderId="37" xfId="0" applyNumberFormat="1" applyFont="1" applyFill="1" applyBorder="1" applyAlignment="1">
      <alignment horizontal="right"/>
    </xf>
    <xf numFmtId="171" fontId="16" fillId="0" borderId="40" xfId="3327" applyFont="1" applyFill="1" applyBorder="1" applyAlignment="1">
      <alignment horizontal="left"/>
    </xf>
    <xf numFmtId="171" fontId="16" fillId="0" borderId="41" xfId="3327" applyFont="1" applyFill="1" applyBorder="1" applyAlignment="1">
      <alignment horizontal="right"/>
    </xf>
    <xf numFmtId="0" fontId="15" fillId="0" borderId="0" xfId="0" applyFont="1" applyFill="1" applyBorder="1" applyAlignment="1">
      <alignment vertical="top" wrapText="1"/>
    </xf>
    <xf numFmtId="171" fontId="16" fillId="0" borderId="38" xfId="3965" applyFont="1" applyFill="1" applyBorder="1" applyAlignment="1">
      <alignment horizontal="left"/>
    </xf>
    <xf numFmtId="10" fontId="16" fillId="0" borderId="38" xfId="0" applyNumberFormat="1" applyFont="1" applyFill="1" applyBorder="1" applyAlignment="1">
      <alignment horizontal="right"/>
    </xf>
    <xf numFmtId="171" fontId="20" fillId="0" borderId="41" xfId="3327" applyFont="1" applyBorder="1" applyAlignment="1">
      <alignment/>
    </xf>
    <xf numFmtId="176" fontId="16" fillId="0" borderId="41" xfId="3935" applyNumberFormat="1" applyFont="1" applyFill="1" applyBorder="1" applyAlignment="1">
      <alignment horizontal="left"/>
    </xf>
    <xf numFmtId="176" fontId="16" fillId="0" borderId="42" xfId="3935" applyNumberFormat="1" applyFont="1" applyFill="1" applyBorder="1" applyAlignment="1">
      <alignment horizontal="left"/>
    </xf>
    <xf numFmtId="0" fontId="15" fillId="0" borderId="35" xfId="0" applyFont="1" applyFill="1" applyBorder="1" applyAlignment="1">
      <alignment horizontal="left"/>
    </xf>
    <xf numFmtId="176" fontId="16" fillId="0" borderId="35" xfId="3935" applyNumberFormat="1" applyFont="1" applyFill="1" applyBorder="1" applyAlignment="1">
      <alignment horizontal="left"/>
    </xf>
    <xf numFmtId="0" fontId="16" fillId="0" borderId="0" xfId="0" applyFont="1" applyFill="1" applyBorder="1" applyAlignment="1">
      <alignment wrapText="1"/>
    </xf>
    <xf numFmtId="171" fontId="16" fillId="0" borderId="0" xfId="0" applyNumberFormat="1" applyFont="1" applyFill="1" applyBorder="1" applyAlignment="1">
      <alignment wrapText="1"/>
    </xf>
    <xf numFmtId="0" fontId="16" fillId="0" borderId="0" xfId="0" applyFont="1" applyFill="1" applyBorder="1" applyAlignment="1">
      <alignment horizontal="center"/>
    </xf>
    <xf numFmtId="0" fontId="16" fillId="0" borderId="45" xfId="0" applyFont="1" applyFill="1" applyBorder="1" applyAlignment="1">
      <alignment horizontal="center"/>
    </xf>
    <xf numFmtId="176" fontId="16" fillId="0" borderId="35" xfId="3935" applyNumberFormat="1" applyFont="1" applyFill="1" applyBorder="1" applyAlignment="1">
      <alignment horizontal="right"/>
    </xf>
    <xf numFmtId="0" fontId="22" fillId="0" borderId="44" xfId="0" applyFont="1" applyBorder="1" applyAlignment="1">
      <alignment/>
    </xf>
    <xf numFmtId="0" fontId="23" fillId="0" borderId="44" xfId="0" applyFont="1" applyBorder="1" applyAlignment="1">
      <alignment/>
    </xf>
    <xf numFmtId="0" fontId="23" fillId="0" borderId="47" xfId="0" applyFont="1" applyBorder="1" applyAlignment="1">
      <alignment/>
    </xf>
    <xf numFmtId="169" fontId="16" fillId="0" borderId="40" xfId="3935" applyNumberFormat="1" applyFont="1" applyFill="1" applyBorder="1" applyAlignment="1">
      <alignment horizontal="right"/>
    </xf>
    <xf numFmtId="176" fontId="16" fillId="0" borderId="0" xfId="3935" applyNumberFormat="1" applyFont="1" applyFill="1" applyBorder="1" applyAlignment="1">
      <alignment horizontal="right"/>
    </xf>
    <xf numFmtId="10" fontId="16" fillId="0" borderId="40" xfId="0" applyNumberFormat="1" applyFont="1" applyFill="1" applyBorder="1" applyAlignment="1">
      <alignment horizontal="right"/>
    </xf>
    <xf numFmtId="10" fontId="16" fillId="0" borderId="40" xfId="0" applyNumberFormat="1" applyFont="1" applyFill="1" applyBorder="1" applyAlignment="1">
      <alignment horizontal="right"/>
    </xf>
    <xf numFmtId="10" fontId="16" fillId="0" borderId="37" xfId="0" applyNumberFormat="1" applyFont="1" applyFill="1" applyBorder="1" applyAlignment="1">
      <alignment horizontal="right"/>
    </xf>
    <xf numFmtId="0" fontId="20" fillId="0" borderId="45" xfId="0" applyFont="1" applyBorder="1" applyAlignment="1">
      <alignment/>
    </xf>
    <xf numFmtId="169" fontId="16" fillId="0" borderId="41" xfId="3935" applyNumberFormat="1" applyFont="1" applyFill="1" applyBorder="1" applyAlignment="1">
      <alignment horizontal="right"/>
    </xf>
    <xf numFmtId="10" fontId="16" fillId="0" borderId="41" xfId="0" applyNumberFormat="1" applyFont="1" applyFill="1" applyBorder="1" applyAlignment="1">
      <alignment horizontal="right"/>
    </xf>
    <xf numFmtId="10" fontId="16" fillId="0" borderId="41" xfId="0" applyNumberFormat="1" applyFont="1" applyFill="1" applyBorder="1" applyAlignment="1">
      <alignment horizontal="right"/>
    </xf>
    <xf numFmtId="10" fontId="16" fillId="0" borderId="38" xfId="0" applyNumberFormat="1" applyFont="1" applyFill="1" applyBorder="1" applyAlignment="1">
      <alignment horizontal="right"/>
    </xf>
    <xf numFmtId="0" fontId="16" fillId="0" borderId="43" xfId="0" applyFont="1" applyFill="1" applyBorder="1" applyAlignment="1">
      <alignment horizontal="left"/>
    </xf>
    <xf numFmtId="169" fontId="20" fillId="0" borderId="42" xfId="3935" applyNumberFormat="1" applyFont="1" applyBorder="1" applyAlignment="1">
      <alignment/>
    </xf>
    <xf numFmtId="9" fontId="20" fillId="0" borderId="41" xfId="0" applyNumberFormat="1" applyFont="1" applyBorder="1" applyAlignment="1">
      <alignment/>
    </xf>
    <xf numFmtId="169" fontId="20" fillId="0" borderId="44" xfId="3935" applyNumberFormat="1" applyFont="1" applyBorder="1" applyAlignment="1">
      <alignment/>
    </xf>
    <xf numFmtId="0" fontId="22" fillId="0" borderId="44" xfId="0" applyFont="1" applyFill="1" applyBorder="1" applyAlignment="1">
      <alignment/>
    </xf>
    <xf numFmtId="10" fontId="16" fillId="0" borderId="44" xfId="0" applyNumberFormat="1" applyFont="1" applyFill="1" applyBorder="1" applyAlignment="1">
      <alignment horizontal="right"/>
    </xf>
    <xf numFmtId="10" fontId="16" fillId="0" borderId="44" xfId="0" applyNumberFormat="1" applyFont="1" applyFill="1" applyBorder="1" applyAlignment="1">
      <alignment horizontal="right"/>
    </xf>
    <xf numFmtId="10" fontId="16" fillId="0" borderId="47" xfId="0" applyNumberFormat="1" applyFont="1" applyFill="1" applyBorder="1" applyAlignment="1">
      <alignment horizontal="right"/>
    </xf>
    <xf numFmtId="169" fontId="20" fillId="0" borderId="0" xfId="3935" applyNumberFormat="1" applyFont="1" applyBorder="1" applyAlignment="1">
      <alignment/>
    </xf>
    <xf numFmtId="9" fontId="20" fillId="0" borderId="0" xfId="0" applyNumberFormat="1" applyFont="1" applyBorder="1" applyAlignment="1">
      <alignment/>
    </xf>
    <xf numFmtId="0" fontId="16" fillId="0" borderId="41" xfId="0" applyFont="1" applyFill="1" applyBorder="1" applyAlignment="1">
      <alignment horizontal="left"/>
    </xf>
    <xf numFmtId="0" fontId="18" fillId="0" borderId="0" xfId="0" applyFont="1" applyFill="1" applyBorder="1" applyAlignment="1">
      <alignment horizontal="center"/>
    </xf>
    <xf numFmtId="176" fontId="16" fillId="0" borderId="36" xfId="3935" applyNumberFormat="1" applyFont="1" applyFill="1" applyBorder="1" applyAlignment="1">
      <alignment horizontal="right"/>
    </xf>
    <xf numFmtId="176" fontId="16" fillId="0" borderId="39" xfId="3935" applyNumberFormat="1" applyFont="1" applyFill="1" applyBorder="1" applyAlignment="1">
      <alignment horizontal="right"/>
    </xf>
    <xf numFmtId="10" fontId="16" fillId="0" borderId="0" xfId="0" applyNumberFormat="1" applyFont="1" applyFill="1" applyBorder="1" applyAlignment="1">
      <alignment horizontal="right"/>
    </xf>
    <xf numFmtId="10" fontId="16" fillId="0" borderId="0" xfId="0" applyNumberFormat="1" applyFont="1" applyFill="1" applyBorder="1" applyAlignment="1">
      <alignment horizontal="right"/>
    </xf>
    <xf numFmtId="176" fontId="16" fillId="0" borderId="37" xfId="3935" applyNumberFormat="1" applyFont="1" applyFill="1" applyBorder="1" applyAlignment="1">
      <alignment horizontal="right"/>
    </xf>
    <xf numFmtId="176" fontId="16" fillId="0" borderId="40" xfId="3935" applyNumberFormat="1" applyFont="1" applyFill="1" applyBorder="1" applyAlignment="1">
      <alignment horizontal="right"/>
    </xf>
    <xf numFmtId="9" fontId="20" fillId="0" borderId="44" xfId="0" applyNumberFormat="1" applyFont="1" applyBorder="1" applyAlignment="1">
      <alignment/>
    </xf>
    <xf numFmtId="176" fontId="16" fillId="0" borderId="0" xfId="0" applyNumberFormat="1" applyFont="1" applyFill="1" applyBorder="1" applyAlignment="1">
      <alignment horizontal="left"/>
    </xf>
    <xf numFmtId="0" fontId="16" fillId="0" borderId="46" xfId="0" applyFont="1" applyFill="1" applyBorder="1" applyAlignment="1">
      <alignment/>
    </xf>
    <xf numFmtId="171" fontId="16" fillId="0" borderId="46" xfId="3937" applyFont="1" applyFill="1" applyBorder="1" applyAlignment="1">
      <alignment/>
    </xf>
    <xf numFmtId="10" fontId="16" fillId="0" borderId="46" xfId="0" applyNumberFormat="1" applyFont="1" applyFill="1" applyBorder="1" applyAlignment="1">
      <alignment/>
    </xf>
    <xf numFmtId="10" fontId="16" fillId="0" borderId="39" xfId="0" applyNumberFormat="1" applyFont="1" applyFill="1" applyBorder="1" applyAlignment="1">
      <alignment/>
    </xf>
    <xf numFmtId="0" fontId="20" fillId="0" borderId="39" xfId="0" applyFont="1" applyBorder="1" applyAlignment="1">
      <alignment/>
    </xf>
    <xf numFmtId="10" fontId="20" fillId="0" borderId="39" xfId="0" applyNumberFormat="1" applyFont="1" applyBorder="1" applyAlignment="1">
      <alignment horizontal="right"/>
    </xf>
    <xf numFmtId="0" fontId="16" fillId="0" borderId="45" xfId="0" applyFont="1" applyFill="1" applyBorder="1" applyAlignment="1">
      <alignment/>
    </xf>
    <xf numFmtId="171" fontId="16" fillId="0" borderId="45" xfId="3937" applyFont="1" applyFill="1" applyBorder="1" applyAlignment="1">
      <alignment/>
    </xf>
    <xf numFmtId="10" fontId="16" fillId="0" borderId="45" xfId="0" applyNumberFormat="1" applyFont="1" applyFill="1" applyBorder="1" applyAlignment="1">
      <alignment/>
    </xf>
    <xf numFmtId="10" fontId="16" fillId="0" borderId="40" xfId="0" applyNumberFormat="1" applyFont="1" applyFill="1" applyBorder="1" applyAlignment="1">
      <alignment/>
    </xf>
    <xf numFmtId="0" fontId="20" fillId="0" borderId="40" xfId="0" applyFont="1" applyBorder="1" applyAlignment="1">
      <alignment/>
    </xf>
    <xf numFmtId="177" fontId="16" fillId="0" borderId="40" xfId="0" applyNumberFormat="1" applyFont="1" applyFill="1" applyBorder="1" applyAlignment="1">
      <alignment horizontal="right"/>
    </xf>
    <xf numFmtId="10" fontId="20" fillId="0" borderId="40" xfId="0" applyNumberFormat="1" applyFont="1" applyBorder="1" applyAlignment="1">
      <alignment horizontal="right"/>
    </xf>
    <xf numFmtId="0" fontId="20" fillId="0" borderId="41" xfId="0" applyFont="1" applyBorder="1" applyAlignment="1">
      <alignment/>
    </xf>
    <xf numFmtId="177" fontId="16" fillId="0" borderId="41" xfId="0" applyNumberFormat="1" applyFont="1" applyFill="1" applyBorder="1" applyAlignment="1">
      <alignment horizontal="right"/>
    </xf>
    <xf numFmtId="10" fontId="20" fillId="0" borderId="0" xfId="0" applyNumberFormat="1" applyFont="1" applyBorder="1" applyAlignment="1">
      <alignment horizontal="right"/>
    </xf>
    <xf numFmtId="177" fontId="16" fillId="0" borderId="0" xfId="0" applyNumberFormat="1" applyFont="1" applyFill="1" applyBorder="1" applyAlignment="1">
      <alignment horizontal="right"/>
    </xf>
    <xf numFmtId="0" fontId="16" fillId="0" borderId="42" xfId="0" applyFont="1" applyFill="1" applyBorder="1" applyAlignment="1">
      <alignment/>
    </xf>
    <xf numFmtId="171" fontId="16" fillId="0" borderId="42" xfId="3937" applyFont="1" applyFill="1" applyBorder="1" applyAlignment="1">
      <alignment/>
    </xf>
    <xf numFmtId="10" fontId="16" fillId="0" borderId="42" xfId="0" applyNumberFormat="1" applyFont="1" applyFill="1" applyBorder="1" applyAlignment="1">
      <alignment/>
    </xf>
    <xf numFmtId="10" fontId="16" fillId="0" borderId="41" xfId="0" applyNumberFormat="1" applyFont="1" applyFill="1" applyBorder="1" applyAlignment="1">
      <alignment/>
    </xf>
    <xf numFmtId="0" fontId="20" fillId="0" borderId="0" xfId="0" applyFont="1" applyAlignment="1">
      <alignment/>
    </xf>
    <xf numFmtId="0" fontId="20" fillId="0" borderId="34" xfId="0" applyFont="1" applyFill="1" applyBorder="1" applyAlignment="1">
      <alignment/>
    </xf>
    <xf numFmtId="14" fontId="16" fillId="0" borderId="34" xfId="0" applyNumberFormat="1" applyFont="1" applyFill="1" applyBorder="1" applyAlignment="1">
      <alignment/>
    </xf>
    <xf numFmtId="0" fontId="15" fillId="0" borderId="34" xfId="0" applyFont="1" applyFill="1" applyBorder="1" applyAlignment="1">
      <alignment/>
    </xf>
    <xf numFmtId="0" fontId="15" fillId="0" borderId="34" xfId="0" applyFont="1" applyFill="1" applyBorder="1" applyAlignment="1">
      <alignment horizontal="left"/>
    </xf>
    <xf numFmtId="0" fontId="16" fillId="0" borderId="0" xfId="0" applyFont="1" applyFill="1" applyBorder="1" applyAlignment="1">
      <alignment/>
    </xf>
    <xf numFmtId="14" fontId="16" fillId="0" borderId="0" xfId="0" applyNumberFormat="1" applyFont="1" applyFill="1" applyBorder="1" applyAlignment="1">
      <alignment/>
    </xf>
    <xf numFmtId="0" fontId="20" fillId="0" borderId="0" xfId="0" applyFont="1" applyFill="1" applyBorder="1" applyAlignment="1">
      <alignment/>
    </xf>
    <xf numFmtId="0" fontId="18" fillId="0" borderId="0" xfId="0" applyFont="1" applyFill="1" applyBorder="1" applyAlignment="1" quotePrefix="1">
      <alignment horizontal="center" wrapText="1"/>
    </xf>
    <xf numFmtId="0" fontId="16" fillId="0" borderId="35" xfId="0" applyFont="1" applyFill="1" applyBorder="1" applyAlignment="1">
      <alignment horizontal="center"/>
    </xf>
    <xf numFmtId="1" fontId="15" fillId="0" borderId="39" xfId="0" applyNumberFormat="1" applyFont="1" applyFill="1" applyBorder="1" applyAlignment="1">
      <alignment horizontal="right"/>
    </xf>
    <xf numFmtId="49" fontId="15" fillId="0" borderId="35" xfId="0" applyNumberFormat="1" applyFont="1" applyFill="1" applyBorder="1" applyAlignment="1">
      <alignment horizontal="right"/>
    </xf>
    <xf numFmtId="0" fontId="15" fillId="0" borderId="39" xfId="0" applyFont="1" applyFill="1" applyBorder="1" applyAlignment="1">
      <alignment horizontal="right"/>
    </xf>
    <xf numFmtId="0" fontId="15" fillId="0" borderId="35" xfId="0" applyFont="1" applyFill="1" applyBorder="1" applyAlignment="1">
      <alignment horizontal="right"/>
    </xf>
    <xf numFmtId="178" fontId="15" fillId="0" borderId="39" xfId="0" applyNumberFormat="1" applyFont="1" applyFill="1" applyBorder="1" applyAlignment="1">
      <alignment horizontal="right"/>
    </xf>
    <xf numFmtId="0" fontId="15" fillId="0" borderId="35" xfId="0" applyFont="1" applyFill="1" applyBorder="1" applyAlignment="1">
      <alignment horizontal="center"/>
    </xf>
    <xf numFmtId="0" fontId="15" fillId="0" borderId="39" xfId="0" applyFont="1" applyFill="1" applyBorder="1" applyAlignment="1">
      <alignment horizontal="center"/>
    </xf>
    <xf numFmtId="0" fontId="15" fillId="0" borderId="39" xfId="0" applyNumberFormat="1" applyFont="1" applyFill="1" applyBorder="1" applyAlignment="1">
      <alignment horizontal="center"/>
    </xf>
    <xf numFmtId="177" fontId="16" fillId="0" borderId="35" xfId="0" applyNumberFormat="1" applyFont="1" applyFill="1" applyBorder="1" applyAlignment="1">
      <alignment horizontal="center"/>
    </xf>
    <xf numFmtId="177" fontId="16" fillId="0" borderId="39" xfId="0" applyNumberFormat="1" applyFont="1" applyFill="1" applyBorder="1" applyAlignment="1">
      <alignment horizontal="center"/>
    </xf>
    <xf numFmtId="179" fontId="16" fillId="0" borderId="36" xfId="0" applyNumberFormat="1" applyFont="1" applyFill="1" applyBorder="1" applyAlignment="1">
      <alignment horizontal="center"/>
    </xf>
    <xf numFmtId="0" fontId="20" fillId="0" borderId="45" xfId="0" applyFont="1" applyFill="1" applyBorder="1" applyAlignment="1">
      <alignment horizontal="center"/>
    </xf>
    <xf numFmtId="0" fontId="16" fillId="0" borderId="40" xfId="0" applyFont="1" applyFill="1" applyBorder="1" applyAlignment="1">
      <alignment horizontal="center"/>
    </xf>
    <xf numFmtId="0" fontId="16" fillId="0" borderId="0" xfId="0" applyFont="1" applyFill="1" applyBorder="1" applyAlignment="1">
      <alignment horizontal="center"/>
    </xf>
    <xf numFmtId="169" fontId="16" fillId="0" borderId="40" xfId="3937" applyNumberFormat="1" applyFont="1" applyFill="1" applyBorder="1" applyAlignment="1">
      <alignment horizontal="right"/>
    </xf>
    <xf numFmtId="171" fontId="16" fillId="0" borderId="0" xfId="3937" applyNumberFormat="1" applyFont="1" applyFill="1" applyBorder="1" applyAlignment="1">
      <alignment horizontal="right"/>
    </xf>
    <xf numFmtId="0" fontId="16" fillId="0" borderId="0" xfId="0" applyFont="1" applyFill="1" applyBorder="1" applyAlignment="1">
      <alignment horizontal="right"/>
    </xf>
    <xf numFmtId="10" fontId="16" fillId="0" borderId="40" xfId="3937" applyNumberFormat="1" applyFont="1" applyFill="1" applyBorder="1" applyAlignment="1">
      <alignment horizontal="right"/>
    </xf>
    <xf numFmtId="180" fontId="16" fillId="0" borderId="40" xfId="0" applyNumberFormat="1" applyFont="1" applyFill="1" applyBorder="1" applyAlignment="1">
      <alignment horizontal="center"/>
    </xf>
    <xf numFmtId="169" fontId="16" fillId="0" borderId="40" xfId="3937" applyNumberFormat="1" applyFont="1" applyFill="1" applyBorder="1" applyAlignment="1">
      <alignment horizontal="center"/>
    </xf>
    <xf numFmtId="177" fontId="16" fillId="0" borderId="0" xfId="3937" applyNumberFormat="1" applyFont="1" applyFill="1" applyBorder="1" applyAlignment="1">
      <alignment horizontal="center"/>
    </xf>
    <xf numFmtId="177" fontId="16" fillId="0" borderId="40" xfId="0" applyNumberFormat="1" applyFont="1" applyFill="1" applyBorder="1" applyAlignment="1">
      <alignment horizontal="center"/>
    </xf>
    <xf numFmtId="179" fontId="16" fillId="0" borderId="37" xfId="0" applyNumberFormat="1" applyFont="1" applyFill="1" applyBorder="1" applyAlignment="1">
      <alignment horizontal="center"/>
    </xf>
    <xf numFmtId="0" fontId="18" fillId="0" borderId="42" xfId="0" applyFont="1" applyFill="1" applyBorder="1" applyAlignment="1" quotePrefix="1">
      <alignment horizontal="center" wrapText="1"/>
    </xf>
    <xf numFmtId="0" fontId="18" fillId="0" borderId="41" xfId="0" applyFont="1" applyFill="1" applyBorder="1" applyAlignment="1" quotePrefix="1">
      <alignment horizontal="center" wrapText="1"/>
    </xf>
    <xf numFmtId="0" fontId="18" fillId="0" borderId="34" xfId="0" applyFont="1" applyFill="1" applyBorder="1" applyAlignment="1" quotePrefix="1">
      <alignment horizontal="center" wrapText="1"/>
    </xf>
    <xf numFmtId="169" fontId="18" fillId="0" borderId="41" xfId="3935" applyNumberFormat="1" applyFont="1" applyFill="1" applyBorder="1" applyAlignment="1" quotePrefix="1">
      <alignment horizontal="center" wrapText="1"/>
    </xf>
    <xf numFmtId="0" fontId="18" fillId="0" borderId="38" xfId="0" applyFont="1" applyFill="1" applyBorder="1" applyAlignment="1" quotePrefix="1">
      <alignment horizontal="center" wrapText="1"/>
    </xf>
    <xf numFmtId="2" fontId="15" fillId="0" borderId="0" xfId="0" applyNumberFormat="1" applyFont="1" applyFill="1" applyBorder="1" applyAlignment="1">
      <alignment/>
    </xf>
    <xf numFmtId="10" fontId="15" fillId="0" borderId="0" xfId="0" applyNumberFormat="1" applyFont="1" applyFill="1" applyBorder="1" applyAlignment="1">
      <alignment/>
    </xf>
    <xf numFmtId="181" fontId="15" fillId="0" borderId="0" xfId="0" applyNumberFormat="1" applyFont="1" applyFill="1" applyBorder="1" applyAlignment="1">
      <alignment/>
    </xf>
    <xf numFmtId="1" fontId="15" fillId="0" borderId="0" xfId="0" applyNumberFormat="1" applyFont="1" applyFill="1" applyBorder="1" applyAlignment="1">
      <alignment horizontal="right"/>
    </xf>
    <xf numFmtId="0" fontId="15" fillId="0" borderId="0" xfId="0" applyFont="1" applyFill="1" applyBorder="1" applyAlignment="1">
      <alignment horizontal="right"/>
    </xf>
    <xf numFmtId="178" fontId="15" fillId="0" borderId="0" xfId="3935" applyNumberFormat="1" applyFont="1" applyFill="1" applyBorder="1" applyAlignment="1">
      <alignment horizontal="right"/>
    </xf>
    <xf numFmtId="180" fontId="15" fillId="0" borderId="0" xfId="0" applyNumberFormat="1" applyFont="1" applyFill="1" applyBorder="1" applyAlignment="1">
      <alignment horizontal="right"/>
    </xf>
    <xf numFmtId="180" fontId="15" fillId="0" borderId="0" xfId="0" applyNumberFormat="1" applyFont="1" applyFill="1" applyBorder="1" applyAlignment="1">
      <alignment horizontal="center"/>
    </xf>
    <xf numFmtId="14" fontId="15" fillId="0" borderId="0" xfId="0" applyNumberFormat="1" applyFont="1" applyFill="1" applyBorder="1" applyAlignment="1">
      <alignment horizontal="center"/>
    </xf>
    <xf numFmtId="180" fontId="15" fillId="0" borderId="0" xfId="0" applyNumberFormat="1" applyFont="1" applyFill="1" applyBorder="1" applyAlignment="1">
      <alignment/>
    </xf>
    <xf numFmtId="177" fontId="16" fillId="0" borderId="0" xfId="0" applyNumberFormat="1" applyFont="1" applyFill="1" applyBorder="1" applyAlignment="1">
      <alignment horizontal="center"/>
    </xf>
    <xf numFmtId="179" fontId="16"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77" fontId="16" fillId="0" borderId="0" xfId="3935" applyNumberFormat="1" applyFont="1" applyFill="1" applyBorder="1" applyAlignment="1">
      <alignment horizontal="center"/>
    </xf>
    <xf numFmtId="0" fontId="20" fillId="0" borderId="45" xfId="0" applyFont="1" applyFill="1" applyBorder="1" applyAlignment="1">
      <alignment/>
    </xf>
    <xf numFmtId="0" fontId="16" fillId="0" borderId="40" xfId="0" applyFont="1" applyFill="1" applyBorder="1" applyAlignment="1">
      <alignment horizontal="center"/>
    </xf>
    <xf numFmtId="0" fontId="16" fillId="0" borderId="37" xfId="0" applyFont="1" applyFill="1" applyBorder="1" applyAlignment="1">
      <alignment horizontal="center"/>
    </xf>
    <xf numFmtId="169" fontId="16" fillId="0" borderId="40" xfId="0" applyNumberFormat="1" applyFont="1" applyFill="1" applyBorder="1" applyAlignment="1">
      <alignment horizontal="center"/>
    </xf>
    <xf numFmtId="2" fontId="16" fillId="0" borderId="0" xfId="0" applyNumberFormat="1" applyFont="1" applyFill="1" applyBorder="1" applyAlignment="1">
      <alignment horizontal="center"/>
    </xf>
    <xf numFmtId="10" fontId="16" fillId="0" borderId="0" xfId="0" applyNumberFormat="1" applyFont="1" applyFill="1" applyBorder="1" applyAlignment="1">
      <alignment horizontal="right"/>
    </xf>
    <xf numFmtId="10" fontId="16" fillId="0" borderId="40" xfId="0"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40" xfId="0" applyNumberFormat="1" applyFont="1" applyFill="1" applyBorder="1" applyAlignment="1">
      <alignment horizontal="center"/>
    </xf>
    <xf numFmtId="10" fontId="16" fillId="0" borderId="37" xfId="0" applyNumberFormat="1" applyFont="1" applyFill="1" applyBorder="1" applyAlignment="1">
      <alignment horizontal="center"/>
    </xf>
    <xf numFmtId="169" fontId="18" fillId="0" borderId="40" xfId="3937" applyNumberFormat="1" applyFont="1" applyFill="1" applyBorder="1" applyAlignment="1">
      <alignment horizontal="right" wrapText="1"/>
    </xf>
    <xf numFmtId="0" fontId="18" fillId="0" borderId="40" xfId="0" applyFont="1" applyFill="1" applyBorder="1" applyAlignment="1">
      <alignment horizontal="right" wrapText="1"/>
    </xf>
    <xf numFmtId="0" fontId="18" fillId="0" borderId="37" xfId="0" applyFont="1" applyFill="1" applyBorder="1" applyAlignment="1">
      <alignment horizontal="right" wrapText="1"/>
    </xf>
    <xf numFmtId="2" fontId="18" fillId="0" borderId="0" xfId="0" applyNumberFormat="1" applyFont="1" applyFill="1" applyBorder="1" applyAlignment="1">
      <alignment horizontal="center" wrapText="1"/>
    </xf>
    <xf numFmtId="169" fontId="16" fillId="0" borderId="39" xfId="3937" applyNumberFormat="1" applyFont="1" applyFill="1" applyBorder="1" applyAlignment="1">
      <alignment horizontal="right"/>
    </xf>
    <xf numFmtId="9" fontId="16" fillId="0" borderId="39" xfId="0" applyFont="1" applyFill="1" applyBorder="1" applyAlignment="1">
      <alignment horizontal="right"/>
    </xf>
    <xf numFmtId="0" fontId="16" fillId="0" borderId="40" xfId="0" applyFont="1" applyFill="1" applyBorder="1" applyAlignment="1">
      <alignment horizontal="right"/>
    </xf>
    <xf numFmtId="0" fontId="16" fillId="0" borderId="37" xfId="0" applyFont="1" applyFill="1" applyBorder="1" applyAlignment="1">
      <alignment horizontal="right"/>
    </xf>
    <xf numFmtId="0" fontId="16" fillId="0" borderId="41" xfId="0" applyFont="1" applyFill="1" applyBorder="1" applyAlignment="1">
      <alignment horizontal="right"/>
    </xf>
    <xf numFmtId="0" fontId="16" fillId="0" borderId="38" xfId="0" applyFont="1" applyFill="1" applyBorder="1" applyAlignment="1">
      <alignment horizontal="right"/>
    </xf>
    <xf numFmtId="0" fontId="16" fillId="0" borderId="40" xfId="0" applyFont="1" applyFill="1" applyBorder="1" applyAlignment="1">
      <alignment horizontal="right"/>
    </xf>
    <xf numFmtId="0" fontId="16" fillId="0" borderId="37" xfId="0" applyFont="1" applyFill="1" applyBorder="1" applyAlignment="1">
      <alignment horizontal="right"/>
    </xf>
    <xf numFmtId="171" fontId="15" fillId="0" borderId="0" xfId="3935" applyNumberFormat="1" applyFont="1" applyFill="1" applyBorder="1" applyAlignment="1">
      <alignment horizontal="center"/>
    </xf>
    <xf numFmtId="0" fontId="20" fillId="0" borderId="46" xfId="0" applyFont="1" applyFill="1" applyBorder="1" applyAlignment="1">
      <alignment/>
    </xf>
    <xf numFmtId="0" fontId="16" fillId="0" borderId="39" xfId="0" applyFont="1" applyFill="1" applyBorder="1" applyAlignment="1">
      <alignment horizontal="right"/>
    </xf>
    <xf numFmtId="0" fontId="16" fillId="0" borderId="35" xfId="0" applyFont="1" applyFill="1" applyBorder="1" applyAlignment="1">
      <alignment horizontal="right"/>
    </xf>
    <xf numFmtId="0" fontId="16" fillId="0" borderId="36" xfId="0" applyFont="1" applyFill="1" applyBorder="1" applyAlignment="1">
      <alignment horizontal="right"/>
    </xf>
    <xf numFmtId="3" fontId="16" fillId="0" borderId="40" xfId="0" applyNumberFormat="1" applyFont="1" applyFill="1" applyBorder="1" applyAlignment="1">
      <alignment horizontal="right"/>
    </xf>
    <xf numFmtId="10" fontId="16" fillId="0" borderId="40" xfId="0" applyNumberFormat="1" applyFont="1" applyFill="1" applyBorder="1" applyAlignment="1">
      <alignment horizontal="right"/>
    </xf>
    <xf numFmtId="0" fontId="15" fillId="0" borderId="41" xfId="0" applyFont="1" applyFill="1" applyBorder="1" applyAlignment="1">
      <alignment/>
    </xf>
    <xf numFmtId="0" fontId="15" fillId="0" borderId="38" xfId="0" applyFont="1" applyFill="1" applyBorder="1" applyAlignment="1">
      <alignment/>
    </xf>
    <xf numFmtId="0" fontId="18" fillId="17" borderId="36" xfId="0" applyFont="1" applyFill="1" applyBorder="1" applyAlignment="1" quotePrefix="1">
      <alignment horizontal="center" wrapText="1"/>
    </xf>
    <xf numFmtId="0" fontId="18" fillId="17" borderId="38" xfId="0" applyFont="1" applyFill="1" applyBorder="1" applyAlignment="1" quotePrefix="1">
      <alignment horizontal="center" wrapText="1"/>
    </xf>
    <xf numFmtId="0" fontId="20" fillId="0" borderId="40" xfId="0" applyFont="1" applyFill="1" applyBorder="1" applyAlignment="1">
      <alignment/>
    </xf>
    <xf numFmtId="174" fontId="20" fillId="0" borderId="37" xfId="0" applyNumberFormat="1" applyFont="1" applyFill="1" applyBorder="1" applyAlignment="1">
      <alignment/>
    </xf>
    <xf numFmtId="174" fontId="20" fillId="0" borderId="37" xfId="0" applyNumberFormat="1" applyFont="1" applyFill="1" applyBorder="1" applyAlignment="1">
      <alignment/>
    </xf>
    <xf numFmtId="0" fontId="20" fillId="0" borderId="41" xfId="0" applyFont="1" applyFill="1" applyBorder="1" applyAlignment="1">
      <alignment/>
    </xf>
    <xf numFmtId="174" fontId="20" fillId="0" borderId="38" xfId="0" applyNumberFormat="1" applyFont="1" applyFill="1" applyBorder="1" applyAlignment="1">
      <alignment/>
    </xf>
    <xf numFmtId="0" fontId="18" fillId="17" borderId="39" xfId="0" applyFont="1" applyFill="1" applyBorder="1" applyAlignment="1" quotePrefix="1">
      <alignment horizontal="center" wrapText="1"/>
    </xf>
    <xf numFmtId="0" fontId="18" fillId="17" borderId="41" xfId="0" applyFont="1" applyFill="1" applyBorder="1" applyAlignment="1" quotePrefix="1">
      <alignment horizontal="center" wrapText="1"/>
    </xf>
    <xf numFmtId="0" fontId="20" fillId="0" borderId="39" xfId="0" applyFont="1" applyFill="1" applyBorder="1" applyAlignment="1">
      <alignment/>
    </xf>
    <xf numFmtId="0" fontId="20" fillId="0" borderId="42" xfId="0" applyFont="1" applyFill="1" applyBorder="1" applyAlignment="1">
      <alignment/>
    </xf>
    <xf numFmtId="10" fontId="20" fillId="0" borderId="41" xfId="0" applyNumberFormat="1" applyFont="1" applyFill="1" applyBorder="1" applyAlignment="1">
      <alignment/>
    </xf>
    <xf numFmtId="0" fontId="20" fillId="0" borderId="34" xfId="0" applyFont="1" applyFill="1" applyBorder="1" applyAlignment="1">
      <alignment/>
    </xf>
    <xf numFmtId="0" fontId="16" fillId="0" borderId="34" xfId="0" applyFont="1" applyFill="1" applyBorder="1" applyAlignment="1">
      <alignment/>
    </xf>
    <xf numFmtId="14" fontId="16" fillId="0" borderId="34" xfId="0" applyNumberFormat="1" applyFont="1" applyFill="1" applyBorder="1" applyAlignment="1">
      <alignment/>
    </xf>
    <xf numFmtId="0" fontId="15" fillId="0" borderId="34" xfId="0" applyFont="1" applyFill="1" applyBorder="1" applyAlignment="1">
      <alignment/>
    </xf>
    <xf numFmtId="0" fontId="15" fillId="0" borderId="34" xfId="0" applyFont="1" applyFill="1" applyBorder="1" applyAlignment="1">
      <alignment horizontal="left"/>
    </xf>
    <xf numFmtId="0" fontId="16" fillId="0" borderId="0" xfId="0" applyFont="1" applyFill="1" applyBorder="1" applyAlignment="1">
      <alignment/>
    </xf>
    <xf numFmtId="14" fontId="16" fillId="0" borderId="0" xfId="0" applyNumberFormat="1" applyFont="1" applyFill="1" applyBorder="1" applyAlignment="1">
      <alignment/>
    </xf>
    <xf numFmtId="0" fontId="15" fillId="0" borderId="0" xfId="0" applyFont="1" applyFill="1" applyBorder="1" applyAlignment="1">
      <alignment/>
    </xf>
    <xf numFmtId="0" fontId="24" fillId="0" borderId="0" xfId="0" applyFont="1" applyFill="1" applyBorder="1" applyAlignment="1">
      <alignment/>
    </xf>
    <xf numFmtId="0" fontId="20" fillId="0" borderId="0" xfId="0" applyFont="1" applyFill="1" applyBorder="1" applyAlignment="1">
      <alignment/>
    </xf>
    <xf numFmtId="0" fontId="16" fillId="0" borderId="0" xfId="0" applyFont="1" applyFill="1" applyBorder="1" applyAlignment="1" quotePrefix="1">
      <alignment horizontal="center"/>
    </xf>
    <xf numFmtId="0" fontId="18" fillId="0" borderId="0" xfId="0" applyFont="1" applyFill="1" applyBorder="1" applyAlignment="1" quotePrefix="1">
      <alignment horizontal="center" wrapText="1"/>
    </xf>
    <xf numFmtId="0" fontId="25" fillId="0" borderId="0" xfId="0" applyFont="1" applyFill="1" applyBorder="1" applyAlignment="1" quotePrefix="1">
      <alignment horizontal="center" wrapText="1"/>
    </xf>
    <xf numFmtId="0" fontId="25" fillId="0" borderId="0" xfId="0" applyFont="1" applyFill="1" applyBorder="1" applyAlignment="1">
      <alignment horizontal="center" wrapText="1"/>
    </xf>
    <xf numFmtId="0" fontId="18" fillId="17" borderId="39" xfId="0" applyFont="1" applyFill="1" applyBorder="1" applyAlignment="1">
      <alignment horizontal="center" vertical="center" wrapText="1"/>
    </xf>
    <xf numFmtId="0" fontId="16" fillId="0" borderId="39" xfId="0" applyFont="1" applyFill="1" applyBorder="1" applyAlignment="1">
      <alignment horizontal="center"/>
    </xf>
    <xf numFmtId="0" fontId="16" fillId="0" borderId="35" xfId="0" applyFont="1" applyFill="1" applyBorder="1" applyAlignment="1">
      <alignment horizontal="center"/>
    </xf>
    <xf numFmtId="1" fontId="15" fillId="0" borderId="39" xfId="0" applyNumberFormat="1" applyFont="1" applyFill="1" applyBorder="1" applyAlignment="1">
      <alignment horizontal="right"/>
    </xf>
    <xf numFmtId="49" fontId="15" fillId="0" borderId="35" xfId="0" applyNumberFormat="1" applyFont="1" applyFill="1" applyBorder="1" applyAlignment="1">
      <alignment horizontal="right"/>
    </xf>
    <xf numFmtId="0" fontId="15" fillId="0" borderId="39" xfId="0" applyFont="1" applyFill="1" applyBorder="1" applyAlignment="1">
      <alignment horizontal="right"/>
    </xf>
    <xf numFmtId="0" fontId="15" fillId="0" borderId="35" xfId="0" applyFont="1" applyFill="1" applyBorder="1" applyAlignment="1">
      <alignment horizontal="right"/>
    </xf>
    <xf numFmtId="178" fontId="15" fillId="0" borderId="39" xfId="0" applyNumberFormat="1" applyFont="1" applyFill="1" applyBorder="1" applyAlignment="1">
      <alignment horizontal="right"/>
    </xf>
    <xf numFmtId="0" fontId="15" fillId="0" borderId="35" xfId="0" applyFont="1" applyFill="1" applyBorder="1" applyAlignment="1">
      <alignment horizontal="center"/>
    </xf>
    <xf numFmtId="0" fontId="15" fillId="0" borderId="39" xfId="0" applyFont="1" applyFill="1" applyBorder="1" applyAlignment="1">
      <alignment horizontal="center"/>
    </xf>
    <xf numFmtId="0" fontId="15" fillId="0" borderId="39" xfId="0" applyNumberFormat="1" applyFont="1" applyFill="1" applyBorder="1" applyAlignment="1">
      <alignment horizontal="center"/>
    </xf>
    <xf numFmtId="177" fontId="16" fillId="0" borderId="35" xfId="0" applyNumberFormat="1" applyFont="1" applyFill="1" applyBorder="1" applyAlignment="1">
      <alignment horizontal="center"/>
    </xf>
    <xf numFmtId="177" fontId="16" fillId="0" borderId="39" xfId="0" applyNumberFormat="1" applyFont="1" applyFill="1" applyBorder="1" applyAlignment="1">
      <alignment horizontal="center"/>
    </xf>
    <xf numFmtId="179" fontId="16" fillId="0" borderId="36" xfId="0" applyNumberFormat="1" applyFont="1" applyFill="1" applyBorder="1" applyAlignment="1">
      <alignment horizontal="center"/>
    </xf>
    <xf numFmtId="182" fontId="16" fillId="0" borderId="0" xfId="0" applyNumberFormat="1" applyFont="1" applyFill="1" applyBorder="1" applyAlignment="1">
      <alignment horizontal="center"/>
    </xf>
    <xf numFmtId="0" fontId="18" fillId="0" borderId="42" xfId="0" applyFont="1" applyFill="1" applyBorder="1" applyAlignment="1" quotePrefix="1">
      <alignment horizontal="center" wrapText="1"/>
    </xf>
    <xf numFmtId="0" fontId="18" fillId="0" borderId="41" xfId="0" applyFont="1" applyFill="1" applyBorder="1" applyAlignment="1" quotePrefix="1">
      <alignment horizontal="center" wrapText="1"/>
    </xf>
    <xf numFmtId="0" fontId="18" fillId="0" borderId="34" xfId="0" applyFont="1" applyFill="1" applyBorder="1" applyAlignment="1" quotePrefix="1">
      <alignment horizontal="center" wrapText="1"/>
    </xf>
    <xf numFmtId="169" fontId="18" fillId="0" borderId="41" xfId="3937" applyNumberFormat="1" applyFont="1" applyFill="1" applyBorder="1" applyAlignment="1" quotePrefix="1">
      <alignment horizontal="center" wrapText="1"/>
    </xf>
    <xf numFmtId="0" fontId="18" fillId="0" borderId="38" xfId="0" applyFont="1" applyFill="1" applyBorder="1" applyAlignment="1" quotePrefix="1">
      <alignment horizontal="center" wrapText="1"/>
    </xf>
    <xf numFmtId="0" fontId="20" fillId="0" borderId="35" xfId="0" applyFont="1" applyFill="1" applyBorder="1" applyAlignment="1">
      <alignment/>
    </xf>
    <xf numFmtId="2" fontId="15" fillId="0" borderId="0" xfId="0" applyNumberFormat="1" applyFont="1" applyFill="1" applyBorder="1" applyAlignment="1">
      <alignment/>
    </xf>
    <xf numFmtId="180" fontId="15" fillId="0" borderId="0" xfId="0" applyNumberFormat="1" applyFont="1" applyFill="1" applyBorder="1" applyAlignment="1">
      <alignment/>
    </xf>
    <xf numFmtId="10" fontId="15" fillId="0" borderId="0" xfId="0" applyNumberFormat="1" applyFont="1" applyFill="1" applyBorder="1" applyAlignment="1">
      <alignment/>
    </xf>
    <xf numFmtId="181" fontId="15" fillId="0" borderId="0" xfId="0" applyNumberFormat="1" applyFont="1" applyFill="1" applyBorder="1" applyAlignment="1">
      <alignment/>
    </xf>
    <xf numFmtId="0" fontId="15" fillId="0" borderId="0" xfId="0" applyFont="1" applyFill="1" applyBorder="1" applyAlignment="1">
      <alignment horizontal="left"/>
    </xf>
    <xf numFmtId="0" fontId="20" fillId="0" borderId="0" xfId="0" applyFont="1" applyFill="1" applyBorder="1" applyAlignment="1" applyProtection="1">
      <alignment/>
      <protection/>
    </xf>
    <xf numFmtId="0" fontId="15" fillId="0" borderId="0" xfId="0" applyFont="1" applyFill="1" applyBorder="1" applyAlignment="1" applyProtection="1">
      <alignment/>
      <protection/>
    </xf>
    <xf numFmtId="0" fontId="16" fillId="0" borderId="0" xfId="0" applyFont="1" applyFill="1" applyBorder="1" applyAlignment="1" applyProtection="1" quotePrefix="1">
      <alignment horizontal="center"/>
      <protection/>
    </xf>
    <xf numFmtId="0" fontId="18" fillId="0" borderId="0" xfId="0" applyFont="1" applyFill="1" applyBorder="1" applyAlignment="1" applyProtection="1" quotePrefix="1">
      <alignment horizontal="center" wrapText="1"/>
      <protection/>
    </xf>
    <xf numFmtId="0" fontId="18" fillId="17" borderId="39" xfId="0" applyFont="1" applyFill="1" applyBorder="1" applyAlignment="1" applyProtection="1" quotePrefix="1">
      <alignment horizontal="center" vertical="center" wrapText="1"/>
      <protection/>
    </xf>
    <xf numFmtId="0" fontId="16" fillId="0" borderId="39" xfId="0" applyFont="1" applyFill="1" applyBorder="1" applyAlignment="1" applyProtection="1">
      <alignment horizontal="center"/>
      <protection/>
    </xf>
    <xf numFmtId="0" fontId="16" fillId="0" borderId="35" xfId="0" applyFont="1" applyFill="1" applyBorder="1" applyAlignment="1" applyProtection="1">
      <alignment horizontal="center"/>
      <protection/>
    </xf>
    <xf numFmtId="1" fontId="15" fillId="0" borderId="39" xfId="0" applyNumberFormat="1" applyFont="1" applyFill="1" applyBorder="1" applyAlignment="1" applyProtection="1">
      <alignment horizontal="right"/>
      <protection/>
    </xf>
    <xf numFmtId="49" fontId="15" fillId="0" borderId="35" xfId="0" applyNumberFormat="1" applyFont="1" applyFill="1" applyBorder="1" applyAlignment="1" applyProtection="1">
      <alignment horizontal="right"/>
      <protection/>
    </xf>
    <xf numFmtId="0" fontId="15" fillId="0" borderId="39" xfId="0" applyFont="1" applyFill="1" applyBorder="1" applyAlignment="1" applyProtection="1">
      <alignment horizontal="right"/>
      <protection/>
    </xf>
    <xf numFmtId="0" fontId="15" fillId="0" borderId="35" xfId="0" applyFont="1" applyFill="1" applyBorder="1" applyAlignment="1" applyProtection="1">
      <alignment horizontal="right"/>
      <protection/>
    </xf>
    <xf numFmtId="178" fontId="15" fillId="0" borderId="39" xfId="0" applyNumberFormat="1" applyFont="1" applyFill="1" applyBorder="1" applyAlignment="1" applyProtection="1">
      <alignment horizontal="right"/>
      <protection/>
    </xf>
    <xf numFmtId="0" fontId="15" fillId="0" borderId="35" xfId="0" applyFont="1" applyFill="1" applyBorder="1" applyAlignment="1" applyProtection="1">
      <alignment horizontal="center"/>
      <protection/>
    </xf>
    <xf numFmtId="0" fontId="15" fillId="0" borderId="39" xfId="0" applyFont="1" applyFill="1" applyBorder="1" applyAlignment="1" applyProtection="1">
      <alignment horizontal="center"/>
      <protection/>
    </xf>
    <xf numFmtId="0" fontId="15" fillId="0" borderId="39" xfId="0" applyNumberFormat="1" applyFont="1" applyFill="1" applyBorder="1" applyAlignment="1" applyProtection="1">
      <alignment horizontal="center"/>
      <protection/>
    </xf>
    <xf numFmtId="177" fontId="16" fillId="0" borderId="35" xfId="0" applyNumberFormat="1" applyFont="1" applyFill="1" applyBorder="1" applyAlignment="1" applyProtection="1">
      <alignment horizontal="center"/>
      <protection/>
    </xf>
    <xf numFmtId="177" fontId="16" fillId="0" borderId="39" xfId="0" applyNumberFormat="1" applyFont="1" applyFill="1" applyBorder="1" applyAlignment="1" applyProtection="1">
      <alignment horizontal="center"/>
      <protection/>
    </xf>
    <xf numFmtId="179" fontId="16" fillId="0" borderId="36" xfId="0" applyNumberFormat="1" applyFont="1" applyFill="1" applyBorder="1" applyAlignment="1" applyProtection="1">
      <alignment horizontal="center"/>
      <protection/>
    </xf>
    <xf numFmtId="0" fontId="20" fillId="0" borderId="45" xfId="0" applyFont="1" applyFill="1" applyBorder="1" applyAlignment="1" applyProtection="1">
      <alignment horizontal="center"/>
      <protection/>
    </xf>
    <xf numFmtId="0" fontId="16" fillId="0" borderId="40" xfId="0" applyFont="1" applyFill="1" applyBorder="1" applyAlignment="1" applyProtection="1">
      <alignment horizontal="center" wrapText="1"/>
      <protection/>
    </xf>
    <xf numFmtId="0" fontId="16" fillId="0" borderId="40"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169" fontId="16" fillId="0" borderId="40" xfId="3937" applyNumberFormat="1" applyFont="1" applyFill="1" applyBorder="1" applyAlignment="1" applyProtection="1">
      <alignment horizontal="right"/>
      <protection/>
    </xf>
    <xf numFmtId="171" fontId="16" fillId="0" borderId="0" xfId="3937" applyNumberFormat="1" applyFont="1" applyFill="1" applyBorder="1" applyAlignment="1" applyProtection="1">
      <alignment horizontal="right"/>
      <protection/>
    </xf>
    <xf numFmtId="0" fontId="16" fillId="0" borderId="0" xfId="0" applyFont="1" applyFill="1" applyBorder="1" applyAlignment="1" applyProtection="1">
      <alignment horizontal="right"/>
      <protection/>
    </xf>
    <xf numFmtId="10" fontId="16" fillId="0" borderId="40" xfId="0" applyNumberFormat="1" applyFont="1" applyFill="1" applyBorder="1" applyAlignment="1" applyProtection="1">
      <alignment/>
      <protection/>
    </xf>
    <xf numFmtId="165" fontId="20" fillId="0" borderId="40" xfId="3327" applyNumberFormat="1" applyFont="1" applyFill="1" applyBorder="1" applyAlignment="1" applyProtection="1">
      <alignment/>
      <protection/>
    </xf>
    <xf numFmtId="177" fontId="16" fillId="0" borderId="0" xfId="0" applyNumberFormat="1" applyFont="1" applyFill="1" applyBorder="1" applyAlignment="1" applyProtection="1">
      <alignment horizontal="center"/>
      <protection/>
    </xf>
    <xf numFmtId="177" fontId="16" fillId="0" borderId="40" xfId="0" applyNumberFormat="1" applyFont="1" applyFill="1" applyBorder="1" applyAlignment="1" applyProtection="1">
      <alignment horizontal="center"/>
      <protection/>
    </xf>
    <xf numFmtId="179" fontId="16" fillId="0" borderId="37" xfId="0" applyNumberFormat="1" applyFont="1" applyFill="1" applyBorder="1" applyAlignment="1" applyProtection="1">
      <alignment horizontal="center"/>
      <protection/>
    </xf>
    <xf numFmtId="0" fontId="18" fillId="0" borderId="42" xfId="0" applyFont="1" applyFill="1" applyBorder="1" applyAlignment="1" applyProtection="1" quotePrefix="1">
      <alignment horizontal="center" wrapText="1"/>
      <protection/>
    </xf>
    <xf numFmtId="0" fontId="18" fillId="0" borderId="41" xfId="0" applyFont="1" applyFill="1" applyBorder="1" applyAlignment="1" applyProtection="1" quotePrefix="1">
      <alignment horizontal="center" wrapText="1"/>
      <protection/>
    </xf>
    <xf numFmtId="0" fontId="18" fillId="0" borderId="34" xfId="0" applyFont="1" applyFill="1" applyBorder="1" applyAlignment="1" applyProtection="1" quotePrefix="1">
      <alignment horizontal="center" wrapText="1"/>
      <protection/>
    </xf>
    <xf numFmtId="180" fontId="18" fillId="0" borderId="41" xfId="0" applyNumberFormat="1" applyFont="1" applyFill="1" applyBorder="1" applyAlignment="1" applyProtection="1" quotePrefix="1">
      <alignment wrapText="1"/>
      <protection/>
    </xf>
    <xf numFmtId="180" fontId="18" fillId="0" borderId="34" xfId="0" applyNumberFormat="1" applyFont="1" applyFill="1" applyBorder="1" applyAlignment="1" applyProtection="1" quotePrefix="1">
      <alignment wrapText="1"/>
      <protection/>
    </xf>
    <xf numFmtId="169" fontId="18" fillId="0" borderId="41" xfId="3937" applyNumberFormat="1" applyFont="1" applyFill="1" applyBorder="1" applyAlignment="1" applyProtection="1" quotePrefix="1">
      <alignment horizontal="center" wrapText="1"/>
      <protection/>
    </xf>
    <xf numFmtId="0" fontId="18" fillId="0" borderId="38" xfId="0" applyFont="1" applyFill="1" applyBorder="1" applyAlignment="1" applyProtection="1" quotePrefix="1">
      <alignment horizontal="center" wrapText="1"/>
      <protection/>
    </xf>
    <xf numFmtId="2" fontId="15" fillId="0" borderId="0" xfId="0" applyNumberFormat="1" applyFont="1" applyFill="1" applyBorder="1" applyAlignment="1" applyProtection="1">
      <alignment/>
      <protection/>
    </xf>
    <xf numFmtId="180" fontId="15" fillId="0" borderId="0" xfId="0" applyNumberFormat="1" applyFont="1" applyFill="1" applyBorder="1" applyAlignment="1" applyProtection="1">
      <alignment/>
      <protection/>
    </xf>
    <xf numFmtId="10" fontId="15" fillId="0" borderId="0" xfId="0" applyNumberFormat="1" applyFont="1" applyFill="1" applyBorder="1" applyAlignment="1" applyProtection="1">
      <alignment/>
      <protection/>
    </xf>
    <xf numFmtId="181" fontId="15" fillId="0" borderId="0" xfId="0" applyNumberFormat="1" applyFont="1" applyFill="1" applyBorder="1" applyAlignment="1" applyProtection="1">
      <alignment/>
      <protection/>
    </xf>
    <xf numFmtId="0" fontId="15" fillId="0" borderId="0" xfId="0" applyFont="1" applyFill="1" applyBorder="1" applyAlignment="1" applyProtection="1">
      <alignment horizontal="left"/>
      <protection/>
    </xf>
    <xf numFmtId="1" fontId="15" fillId="0" borderId="0" xfId="0" applyNumberFormat="1" applyFont="1" applyFill="1" applyBorder="1" applyAlignment="1">
      <alignment horizontal="right"/>
    </xf>
    <xf numFmtId="171" fontId="15" fillId="0" borderId="0" xfId="3937" applyNumberFormat="1" applyFont="1" applyFill="1" applyBorder="1" applyAlignment="1">
      <alignment horizontal="right"/>
    </xf>
    <xf numFmtId="0" fontId="15" fillId="0" borderId="0" xfId="0" applyFont="1" applyFill="1" applyBorder="1" applyAlignment="1">
      <alignment horizontal="right"/>
    </xf>
    <xf numFmtId="178" fontId="15" fillId="0" borderId="0" xfId="3937" applyNumberFormat="1" applyFont="1" applyFill="1" applyBorder="1" applyAlignment="1">
      <alignment horizontal="right"/>
    </xf>
    <xf numFmtId="180" fontId="15"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77" fontId="16" fillId="0" borderId="0" xfId="0" applyNumberFormat="1" applyFont="1" applyFill="1" applyBorder="1" applyAlignment="1">
      <alignment horizontal="center"/>
    </xf>
    <xf numFmtId="179" fontId="16" fillId="0" borderId="0" xfId="0" applyNumberFormat="1" applyFont="1" applyFill="1" applyBorder="1" applyAlignment="1">
      <alignment horizontal="center"/>
    </xf>
    <xf numFmtId="0" fontId="16" fillId="0" borderId="37" xfId="0" applyFont="1" applyFill="1" applyBorder="1" applyAlignment="1">
      <alignment horizontal="center"/>
    </xf>
    <xf numFmtId="0" fontId="20" fillId="0" borderId="45" xfId="0" applyFont="1" applyFill="1" applyBorder="1" applyAlignment="1">
      <alignment/>
    </xf>
    <xf numFmtId="2" fontId="16" fillId="0" borderId="0" xfId="0" applyNumberFormat="1" applyFont="1" applyFill="1" applyBorder="1" applyAlignment="1">
      <alignment horizontal="center"/>
    </xf>
    <xf numFmtId="183" fontId="15" fillId="0" borderId="0" xfId="3937" applyNumberFormat="1" applyFont="1" applyFill="1" applyBorder="1" applyAlignment="1">
      <alignment horizontal="right"/>
    </xf>
    <xf numFmtId="14" fontId="15" fillId="0" borderId="0" xfId="0" applyNumberFormat="1" applyFont="1" applyFill="1" applyBorder="1" applyAlignment="1">
      <alignment horizontal="center"/>
    </xf>
    <xf numFmtId="182" fontId="15" fillId="0" borderId="0" xfId="0" applyNumberFormat="1" applyFont="1" applyFill="1" applyBorder="1" applyAlignment="1">
      <alignment/>
    </xf>
    <xf numFmtId="0" fontId="20" fillId="0" borderId="45" xfId="0" applyFont="1" applyFill="1" applyBorder="1" applyAlignment="1">
      <alignment horizontal="center" vertical="center"/>
    </xf>
    <xf numFmtId="10" fontId="18" fillId="0" borderId="0" xfId="0" applyNumberFormat="1" applyFont="1" applyFill="1" applyBorder="1" applyAlignment="1">
      <alignment horizontal="right" wrapText="1"/>
    </xf>
    <xf numFmtId="2" fontId="18" fillId="0" borderId="0" xfId="0" applyNumberFormat="1" applyFont="1" applyFill="1" applyBorder="1" applyAlignment="1">
      <alignment horizontal="center" wrapText="1"/>
    </xf>
    <xf numFmtId="0" fontId="18" fillId="0" borderId="0" xfId="0" applyFont="1" applyFill="1" applyBorder="1" applyAlignment="1">
      <alignment horizontal="center" wrapText="1"/>
    </xf>
    <xf numFmtId="9" fontId="16" fillId="0" borderId="36" xfId="0" applyFont="1" applyFill="1" applyBorder="1" applyAlignment="1">
      <alignment horizontal="right"/>
    </xf>
    <xf numFmtId="0" fontId="16" fillId="0" borderId="41" xfId="0" applyFont="1" applyFill="1" applyBorder="1" applyAlignment="1">
      <alignment horizontal="right"/>
    </xf>
    <xf numFmtId="0" fontId="16" fillId="0" borderId="38" xfId="0" applyFont="1" applyFill="1" applyBorder="1" applyAlignment="1">
      <alignment horizontal="right"/>
    </xf>
    <xf numFmtId="171" fontId="15" fillId="0" borderId="0" xfId="3937" applyNumberFormat="1" applyFont="1" applyFill="1" applyBorder="1" applyAlignment="1">
      <alignment horizontal="center"/>
    </xf>
    <xf numFmtId="0" fontId="20" fillId="0" borderId="46" xfId="0" applyFont="1" applyFill="1" applyBorder="1" applyAlignment="1">
      <alignment/>
    </xf>
    <xf numFmtId="0" fontId="16" fillId="0" borderId="39" xfId="0" applyFont="1" applyFill="1" applyBorder="1" applyAlignment="1">
      <alignment horizontal="right"/>
    </xf>
    <xf numFmtId="0" fontId="16" fillId="0" borderId="35" xfId="0" applyFont="1" applyFill="1" applyBorder="1" applyAlignment="1">
      <alignment horizontal="right"/>
    </xf>
    <xf numFmtId="0" fontId="16" fillId="0" borderId="36" xfId="0" applyFont="1" applyFill="1" applyBorder="1" applyAlignment="1">
      <alignment horizontal="right"/>
    </xf>
    <xf numFmtId="164" fontId="16" fillId="0" borderId="40" xfId="0" applyNumberFormat="1" applyFont="1" applyFill="1" applyBorder="1" applyAlignment="1">
      <alignment horizontal="right"/>
    </xf>
    <xf numFmtId="0" fontId="15" fillId="0" borderId="41" xfId="0" applyFont="1" applyFill="1" applyBorder="1" applyAlignment="1">
      <alignment/>
    </xf>
    <xf numFmtId="0" fontId="15" fillId="0" borderId="38" xfId="0" applyFont="1" applyFill="1" applyBorder="1" applyAlignment="1">
      <alignment/>
    </xf>
    <xf numFmtId="0" fontId="18" fillId="17" borderId="36" xfId="0" applyFont="1" applyFill="1" applyBorder="1" applyAlignment="1" quotePrefix="1">
      <alignment horizontal="center" wrapText="1"/>
    </xf>
    <xf numFmtId="0" fontId="18" fillId="17" borderId="38" xfId="0" applyFont="1" applyFill="1" applyBorder="1" applyAlignment="1" quotePrefix="1">
      <alignment horizontal="center" wrapText="1"/>
    </xf>
    <xf numFmtId="0" fontId="20" fillId="0" borderId="40" xfId="0" applyFont="1" applyFill="1" applyBorder="1" applyAlignment="1">
      <alignment/>
    </xf>
    <xf numFmtId="0" fontId="20" fillId="0" borderId="41" xfId="0" applyFont="1" applyFill="1" applyBorder="1" applyAlignment="1">
      <alignment/>
    </xf>
    <xf numFmtId="164" fontId="16" fillId="0" borderId="41" xfId="0" applyNumberFormat="1" applyFont="1" applyFill="1" applyBorder="1" applyAlignment="1">
      <alignment horizontal="right"/>
    </xf>
    <xf numFmtId="0" fontId="20" fillId="0" borderId="39" xfId="0" applyFont="1" applyFill="1" applyBorder="1" applyAlignment="1">
      <alignment/>
    </xf>
    <xf numFmtId="0" fontId="16" fillId="0" borderId="36" xfId="0" applyFont="1" applyFill="1" applyBorder="1" applyAlignment="1">
      <alignment horizontal="center"/>
    </xf>
    <xf numFmtId="184" fontId="15" fillId="0" borderId="0" xfId="3935" applyNumberFormat="1" applyFont="1" applyFill="1" applyBorder="1" applyAlignment="1">
      <alignment horizontal="right"/>
    </xf>
    <xf numFmtId="0" fontId="18" fillId="0" borderId="40" xfId="0" applyFont="1" applyFill="1" applyBorder="1" applyAlignment="1">
      <alignment horizontal="right" wrapText="1"/>
    </xf>
    <xf numFmtId="0" fontId="18" fillId="0" borderId="37" xfId="0" applyFont="1" applyFill="1" applyBorder="1" applyAlignment="1">
      <alignment horizontal="right" wrapText="1"/>
    </xf>
    <xf numFmtId="10" fontId="16" fillId="0" borderId="0" xfId="0" applyNumberFormat="1" applyFont="1" applyFill="1" applyBorder="1" applyAlignment="1">
      <alignment horizontal="right"/>
    </xf>
    <xf numFmtId="164" fontId="16" fillId="0" borderId="34" xfId="0" applyNumberFormat="1" applyFont="1" applyFill="1" applyBorder="1" applyAlignment="1">
      <alignment horizontal="right"/>
    </xf>
    <xf numFmtId="164" fontId="16" fillId="0" borderId="0" xfId="0" applyNumberFormat="1" applyFont="1" applyFill="1" applyBorder="1" applyAlignment="1">
      <alignment horizontal="right"/>
    </xf>
    <xf numFmtId="174" fontId="16" fillId="0" borderId="39" xfId="0" applyNumberFormat="1" applyFont="1" applyFill="1" applyBorder="1" applyAlignment="1">
      <alignment horizontal="center"/>
    </xf>
    <xf numFmtId="174" fontId="16" fillId="0" borderId="40" xfId="0" applyNumberFormat="1" applyFont="1" applyFill="1" applyBorder="1" applyAlignment="1">
      <alignment horizontal="center"/>
    </xf>
    <xf numFmtId="0" fontId="16" fillId="0" borderId="42" xfId="0" applyFont="1" applyFill="1" applyBorder="1" applyAlignment="1">
      <alignment horizontal="left" wrapText="1"/>
    </xf>
    <xf numFmtId="174" fontId="16" fillId="0" borderId="41" xfId="0" applyNumberFormat="1" applyFont="1" applyFill="1" applyBorder="1" applyAlignment="1">
      <alignment horizontal="center"/>
    </xf>
    <xf numFmtId="164" fontId="16" fillId="0" borderId="0" xfId="0" applyNumberFormat="1" applyFont="1" applyFill="1" applyBorder="1" applyAlignment="1">
      <alignment horizontal="right" wrapText="1"/>
    </xf>
    <xf numFmtId="0" fontId="18" fillId="17" borderId="46" xfId="0" applyFont="1" applyFill="1" applyBorder="1" applyAlignment="1">
      <alignment horizontal="left"/>
    </xf>
    <xf numFmtId="164" fontId="18" fillId="17" borderId="39" xfId="0" applyNumberFormat="1" applyFont="1" applyFill="1" applyBorder="1" applyAlignment="1">
      <alignment horizontal="right"/>
    </xf>
    <xf numFmtId="174" fontId="20" fillId="0" borderId="36" xfId="0" applyNumberFormat="1" applyFont="1" applyFill="1" applyBorder="1" applyAlignment="1">
      <alignment/>
    </xf>
    <xf numFmtId="0" fontId="18" fillId="17" borderId="42" xfId="0" applyFont="1" applyFill="1" applyBorder="1" applyAlignment="1">
      <alignment horizontal="left"/>
    </xf>
    <xf numFmtId="164" fontId="18" fillId="17" borderId="41" xfId="0" applyNumberFormat="1" applyFont="1" applyFill="1" applyBorder="1" applyAlignment="1">
      <alignment horizontal="right"/>
    </xf>
    <xf numFmtId="164" fontId="16" fillId="0" borderId="39" xfId="0" applyNumberFormat="1" applyFont="1" applyFill="1" applyBorder="1" applyAlignment="1">
      <alignment horizontal="right"/>
    </xf>
    <xf numFmtId="164" fontId="16" fillId="0" borderId="40" xfId="0" applyNumberFormat="1" applyFont="1" applyFill="1" applyBorder="1" applyAlignment="1">
      <alignment horizontal="right"/>
    </xf>
    <xf numFmtId="164" fontId="16" fillId="0" borderId="41" xfId="0" applyNumberFormat="1" applyFont="1" applyFill="1" applyBorder="1" applyAlignment="1">
      <alignment horizontal="right"/>
    </xf>
    <xf numFmtId="0" fontId="18" fillId="17" borderId="39" xfId="0" applyFont="1" applyFill="1" applyBorder="1" applyAlignment="1">
      <alignment horizontal="left"/>
    </xf>
    <xf numFmtId="0" fontId="18" fillId="17" borderId="41" xfId="0" applyFont="1" applyFill="1" applyBorder="1" applyAlignment="1">
      <alignment horizontal="left"/>
    </xf>
    <xf numFmtId="0" fontId="16" fillId="0" borderId="39" xfId="0" applyFont="1" applyFill="1" applyBorder="1" applyAlignment="1">
      <alignment horizontal="left" wrapText="1"/>
    </xf>
    <xf numFmtId="0" fontId="15" fillId="0" borderId="0" xfId="0" applyFont="1" applyFill="1" applyAlignment="1">
      <alignment wrapText="1"/>
    </xf>
    <xf numFmtId="10" fontId="16" fillId="0" borderId="41" xfId="0" applyNumberFormat="1" applyFont="1" applyFill="1" applyBorder="1" applyAlignment="1">
      <alignment horizontal="right" wrapText="1"/>
    </xf>
    <xf numFmtId="0" fontId="1" fillId="0" borderId="0" xfId="0" applyFont="1" applyAlignment="1">
      <alignment/>
    </xf>
    <xf numFmtId="0" fontId="1" fillId="0" borderId="0" xfId="0" applyFont="1" applyAlignment="1">
      <alignment wrapText="1"/>
    </xf>
    <xf numFmtId="0" fontId="23" fillId="0" borderId="0" xfId="0" applyFont="1" applyAlignment="1">
      <alignment/>
    </xf>
    <xf numFmtId="4" fontId="1" fillId="20" borderId="0" xfId="0" applyNumberFormat="1" applyFont="1" applyFill="1" applyAlignment="1">
      <alignment/>
    </xf>
    <xf numFmtId="185" fontId="1" fillId="0" borderId="48" xfId="3327" applyNumberFormat="1" applyFont="1" applyBorder="1" applyAlignment="1">
      <alignment/>
    </xf>
    <xf numFmtId="4" fontId="1" fillId="0" borderId="48" xfId="0" applyNumberFormat="1" applyFont="1" applyBorder="1" applyAlignment="1">
      <alignment/>
    </xf>
    <xf numFmtId="4" fontId="1" fillId="0" borderId="0" xfId="0" applyNumberFormat="1" applyFont="1" applyAlignment="1">
      <alignment/>
    </xf>
    <xf numFmtId="0" fontId="1" fillId="0" borderId="48" xfId="0" applyFont="1" applyBorder="1" applyAlignment="1">
      <alignment/>
    </xf>
    <xf numFmtId="0" fontId="1" fillId="0" borderId="0" xfId="0" applyFont="1" applyAlignment="1">
      <alignment/>
    </xf>
    <xf numFmtId="185" fontId="1" fillId="0" borderId="0" xfId="3327" applyNumberFormat="1" applyFont="1" applyAlignment="1">
      <alignment/>
    </xf>
    <xf numFmtId="4" fontId="1" fillId="0" borderId="0" xfId="0" applyNumberFormat="1" applyFont="1" applyFill="1" applyAlignment="1">
      <alignment/>
    </xf>
    <xf numFmtId="2" fontId="1" fillId="0" borderId="48" xfId="0" applyNumberFormat="1" applyFont="1" applyBorder="1" applyAlignment="1">
      <alignment/>
    </xf>
    <xf numFmtId="2" fontId="1" fillId="0" borderId="0" xfId="0" applyNumberFormat="1" applyFont="1" applyAlignment="1">
      <alignment/>
    </xf>
    <xf numFmtId="0" fontId="26" fillId="17" borderId="0" xfId="0" applyFont="1" applyFill="1" applyAlignment="1">
      <alignment/>
    </xf>
    <xf numFmtId="0" fontId="20" fillId="0" borderId="34" xfId="0" applyFont="1" applyBorder="1" applyAlignment="1">
      <alignment/>
    </xf>
    <xf numFmtId="0" fontId="27" fillId="17" borderId="44" xfId="0" applyFont="1" applyFill="1" applyBorder="1" applyAlignment="1">
      <alignment horizontal="center"/>
    </xf>
    <xf numFmtId="0" fontId="20" fillId="0" borderId="40" xfId="0" applyFont="1" applyFill="1" applyBorder="1" applyAlignment="1">
      <alignment horizontal="left"/>
    </xf>
    <xf numFmtId="0" fontId="20" fillId="0" borderId="40" xfId="0" applyFont="1" applyFill="1" applyBorder="1" applyAlignment="1">
      <alignment horizontal="center"/>
    </xf>
    <xf numFmtId="0" fontId="20" fillId="0" borderId="37" xfId="0" applyFont="1" applyFill="1" applyBorder="1" applyAlignment="1">
      <alignment horizontal="left"/>
    </xf>
    <xf numFmtId="10" fontId="20" fillId="0" borderId="40" xfId="0" applyNumberFormat="1" applyFont="1" applyFill="1" applyBorder="1" applyAlignment="1">
      <alignment horizontal="center" vertical="center"/>
    </xf>
    <xf numFmtId="10" fontId="20" fillId="0" borderId="40" xfId="0" applyNumberFormat="1" applyFont="1" applyFill="1" applyBorder="1" applyAlignment="1">
      <alignment horizontal="center"/>
    </xf>
    <xf numFmtId="171" fontId="20" fillId="0" borderId="40" xfId="3327" applyFont="1" applyFill="1" applyBorder="1" applyAlignment="1">
      <alignment/>
    </xf>
    <xf numFmtId="185" fontId="20" fillId="0" borderId="40" xfId="3327" applyNumberFormat="1" applyFont="1" applyFill="1" applyBorder="1" applyAlignment="1">
      <alignment/>
    </xf>
    <xf numFmtId="0" fontId="20" fillId="0" borderId="41" xfId="0" applyFont="1" applyFill="1" applyBorder="1" applyAlignment="1">
      <alignment horizontal="left"/>
    </xf>
    <xf numFmtId="0" fontId="20" fillId="0" borderId="41" xfId="0" applyFont="1" applyFill="1" applyBorder="1" applyAlignment="1">
      <alignment horizontal="center"/>
    </xf>
    <xf numFmtId="171" fontId="20" fillId="0" borderId="41" xfId="3327" applyFont="1" applyFill="1" applyBorder="1" applyAlignment="1">
      <alignment/>
    </xf>
    <xf numFmtId="0" fontId="20" fillId="0" borderId="38" xfId="0" applyFont="1" applyFill="1" applyBorder="1" applyAlignment="1">
      <alignment horizontal="left"/>
    </xf>
    <xf numFmtId="10" fontId="20" fillId="0" borderId="41" xfId="0" applyNumberFormat="1" applyFont="1" applyFill="1" applyBorder="1" applyAlignment="1">
      <alignment horizontal="center" vertical="center"/>
    </xf>
    <xf numFmtId="10" fontId="20" fillId="0" borderId="41" xfId="0" applyNumberFormat="1" applyFont="1" applyFill="1" applyBorder="1" applyAlignment="1">
      <alignment horizontal="center"/>
    </xf>
    <xf numFmtId="185" fontId="20" fillId="0" borderId="41" xfId="3327" applyNumberFormat="1" applyFont="1" applyFill="1" applyBorder="1" applyAlignment="1">
      <alignment/>
    </xf>
    <xf numFmtId="4" fontId="27" fillId="17" borderId="44" xfId="0" applyNumberFormat="1" applyFont="1" applyFill="1" applyBorder="1" applyAlignment="1">
      <alignment horizontal="center"/>
    </xf>
    <xf numFmtId="4" fontId="27" fillId="17" borderId="47" xfId="0" applyNumberFormat="1" applyFont="1" applyFill="1" applyBorder="1" applyAlignment="1">
      <alignment horizontal="center"/>
    </xf>
    <xf numFmtId="0" fontId="27" fillId="0" borderId="43" xfId="0" applyFont="1" applyFill="1" applyBorder="1" applyAlignment="1">
      <alignment horizontal="center"/>
    </xf>
    <xf numFmtId="4" fontId="27" fillId="0" borderId="44" xfId="0" applyNumberFormat="1" applyFont="1" applyFill="1" applyBorder="1" applyAlignment="1">
      <alignment horizontal="center"/>
    </xf>
    <xf numFmtId="4" fontId="27" fillId="0" borderId="47" xfId="0" applyNumberFormat="1" applyFont="1" applyFill="1" applyBorder="1" applyAlignment="1">
      <alignment horizontal="center"/>
    </xf>
    <xf numFmtId="0" fontId="18" fillId="17" borderId="43" xfId="0" applyFont="1" applyFill="1" applyBorder="1" applyAlignment="1">
      <alignment/>
    </xf>
    <xf numFmtId="180" fontId="18" fillId="17" borderId="44" xfId="0" applyNumberFormat="1" applyFont="1" applyFill="1" applyBorder="1" applyAlignment="1">
      <alignment horizontal="right"/>
    </xf>
    <xf numFmtId="0" fontId="16" fillId="0" borderId="46" xfId="0" applyFont="1" applyFill="1" applyBorder="1" applyAlignment="1">
      <alignment/>
    </xf>
    <xf numFmtId="0" fontId="15" fillId="0" borderId="45" xfId="0" applyFont="1" applyFill="1" applyBorder="1" applyAlignment="1">
      <alignment/>
    </xf>
    <xf numFmtId="0" fontId="16" fillId="0" borderId="45" xfId="0" applyFont="1" applyFill="1" applyBorder="1" applyAlignment="1">
      <alignment/>
    </xf>
    <xf numFmtId="0" fontId="15" fillId="0" borderId="42" xfId="0" applyFont="1" applyFill="1" applyBorder="1" applyAlignment="1">
      <alignment/>
    </xf>
    <xf numFmtId="180" fontId="16" fillId="0" borderId="0" xfId="0" applyNumberFormat="1" applyFont="1" applyFill="1" applyBorder="1" applyAlignment="1">
      <alignment horizontal="right"/>
    </xf>
    <xf numFmtId="0" fontId="15" fillId="0" borderId="0" xfId="0" applyFont="1" applyBorder="1" applyAlignment="1">
      <alignment/>
    </xf>
    <xf numFmtId="0" fontId="15" fillId="0" borderId="0" xfId="0" applyFont="1" applyFill="1" applyAlignment="1">
      <alignment/>
    </xf>
    <xf numFmtId="0" fontId="16" fillId="0" borderId="0" xfId="0" applyFont="1" applyFill="1" applyAlignment="1">
      <alignment/>
    </xf>
    <xf numFmtId="169" fontId="15" fillId="0" borderId="0" xfId="3935" applyNumberFormat="1" applyFont="1" applyFill="1" applyBorder="1" applyAlignment="1">
      <alignment horizontal="right"/>
    </xf>
    <xf numFmtId="0" fontId="16" fillId="0" borderId="0" xfId="0" applyFont="1" applyAlignment="1">
      <alignment vertical="top" wrapText="1"/>
    </xf>
    <xf numFmtId="0" fontId="15" fillId="0" borderId="0" xfId="0" applyFont="1" applyFill="1" applyAlignment="1">
      <alignment vertical="top" wrapText="1"/>
    </xf>
    <xf numFmtId="0" fontId="16" fillId="0" borderId="0" xfId="0" applyFont="1" applyBorder="1" applyAlignment="1">
      <alignment/>
    </xf>
    <xf numFmtId="0" fontId="15" fillId="0" borderId="0" xfId="0" applyFont="1" applyAlignment="1">
      <alignment vertical="top" wrapText="1"/>
    </xf>
    <xf numFmtId="0" fontId="16" fillId="0" borderId="0" xfId="0" applyFont="1" applyFill="1" applyBorder="1" applyAlignment="1">
      <alignment wrapText="1"/>
    </xf>
    <xf numFmtId="0" fontId="16" fillId="0" borderId="0" xfId="0" applyFont="1" applyAlignment="1">
      <alignment vertical="top" wrapText="1"/>
    </xf>
    <xf numFmtId="0" fontId="16" fillId="0" borderId="0" xfId="0" applyFont="1" applyFill="1" applyBorder="1" applyAlignment="1">
      <alignment wrapText="1"/>
    </xf>
    <xf numFmtId="0" fontId="20" fillId="0" borderId="0" xfId="0" applyFont="1" applyAlignment="1">
      <alignment/>
    </xf>
    <xf numFmtId="0" fontId="1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69" fillId="17" borderId="46" xfId="0" applyFont="1" applyFill="1" applyBorder="1" applyAlignment="1">
      <alignment horizontal="center"/>
    </xf>
    <xf numFmtId="0" fontId="69" fillId="17" borderId="46" xfId="0" applyFont="1" applyFill="1" applyBorder="1" applyAlignment="1">
      <alignment horizontal="center" vertical="center" wrapText="1"/>
    </xf>
    <xf numFmtId="0" fontId="69" fillId="17" borderId="39" xfId="0" applyFont="1" applyFill="1" applyBorder="1" applyAlignment="1">
      <alignment horizontal="center" vertical="center" wrapText="1"/>
    </xf>
    <xf numFmtId="0" fontId="71" fillId="0" borderId="39" xfId="0" applyFont="1" applyBorder="1" applyAlignment="1">
      <alignment horizontal="center" vertical="center"/>
    </xf>
    <xf numFmtId="0" fontId="71" fillId="0" borderId="39" xfId="0" applyFont="1" applyBorder="1" applyAlignment="1">
      <alignment horizontal="center" vertical="center" wrapText="1"/>
    </xf>
    <xf numFmtId="0" fontId="71" fillId="0" borderId="39" xfId="0" applyFont="1" applyBorder="1" applyAlignment="1">
      <alignment vertical="center"/>
    </xf>
    <xf numFmtId="0" fontId="71" fillId="0" borderId="40" xfId="0" applyFont="1" applyBorder="1" applyAlignment="1">
      <alignment horizontal="center" vertical="center"/>
    </xf>
    <xf numFmtId="0" fontId="71" fillId="0" borderId="40" xfId="0" applyFont="1" applyBorder="1" applyAlignment="1">
      <alignment horizontal="center" vertical="center" wrapText="1"/>
    </xf>
    <xf numFmtId="0" fontId="71" fillId="0" borderId="40" xfId="0" applyFont="1" applyBorder="1" applyAlignment="1">
      <alignment vertical="center"/>
    </xf>
    <xf numFmtId="0" fontId="70" fillId="20" borderId="40" xfId="0" applyFont="1" applyFill="1" applyBorder="1" applyAlignment="1">
      <alignment horizontal="center" vertical="center"/>
    </xf>
    <xf numFmtId="0" fontId="71" fillId="20" borderId="40" xfId="0" applyFont="1" applyFill="1" applyBorder="1" applyAlignment="1">
      <alignment horizontal="center" vertical="center"/>
    </xf>
    <xf numFmtId="0" fontId="71" fillId="20" borderId="40" xfId="0" applyFont="1" applyFill="1" applyBorder="1" applyAlignment="1">
      <alignment horizontal="center" vertical="center" wrapText="1"/>
    </xf>
    <xf numFmtId="0" fontId="71" fillId="20" borderId="40" xfId="0" applyFont="1" applyFill="1" applyBorder="1" applyAlignment="1">
      <alignment horizontal="left" vertical="center" wrapText="1"/>
    </xf>
    <xf numFmtId="0" fontId="70" fillId="0" borderId="40" xfId="0" applyFont="1" applyBorder="1" applyAlignment="1">
      <alignment horizontal="center" vertical="center"/>
    </xf>
    <xf numFmtId="0" fontId="71" fillId="0" borderId="40" xfId="0" applyFont="1" applyBorder="1" applyAlignment="1">
      <alignment horizontal="left" vertical="center" wrapText="1"/>
    </xf>
    <xf numFmtId="0" fontId="72" fillId="20" borderId="40" xfId="0" applyFont="1" applyFill="1" applyBorder="1" applyAlignment="1">
      <alignment horizontal="left" vertical="center" wrapText="1"/>
    </xf>
    <xf numFmtId="0" fontId="72" fillId="20" borderId="40" xfId="0" applyFont="1" applyFill="1" applyBorder="1" applyAlignment="1">
      <alignment horizontal="center" vertical="center" wrapText="1"/>
    </xf>
    <xf numFmtId="0" fontId="70" fillId="20" borderId="41" xfId="0" applyFont="1" applyFill="1" applyBorder="1" applyAlignment="1">
      <alignment horizontal="center" vertical="center" wrapText="1"/>
    </xf>
    <xf numFmtId="0" fontId="71" fillId="20" borderId="41" xfId="0" applyFont="1" applyFill="1" applyBorder="1" applyAlignment="1">
      <alignment horizontal="center" vertical="center" wrapText="1"/>
    </xf>
    <xf numFmtId="0" fontId="71" fillId="20" borderId="41" xfId="0" applyFont="1" applyFill="1" applyBorder="1" applyAlignment="1">
      <alignment horizontal="center" vertical="center"/>
    </xf>
    <xf numFmtId="0" fontId="1" fillId="0" borderId="0" xfId="0" applyFont="1" applyAlignment="1">
      <alignment/>
    </xf>
    <xf numFmtId="0" fontId="1" fillId="0" borderId="0" xfId="0" applyFont="1" applyFill="1" applyAlignment="1">
      <alignment/>
    </xf>
    <xf numFmtId="15" fontId="12" fillId="0" borderId="49" xfId="0" applyNumberFormat="1" applyFont="1" applyFill="1" applyBorder="1" applyAlignment="1">
      <alignment horizontal="right"/>
    </xf>
    <xf numFmtId="15" fontId="12" fillId="0" borderId="16" xfId="0" applyNumberFormat="1" applyFont="1" applyFill="1" applyBorder="1" applyAlignment="1">
      <alignment horizontal="right"/>
    </xf>
    <xf numFmtId="0" fontId="16" fillId="0" borderId="0" xfId="0" applyFont="1" applyFill="1" applyBorder="1" applyAlignment="1">
      <alignment/>
    </xf>
    <xf numFmtId="10" fontId="16" fillId="0" borderId="0" xfId="0" applyNumberFormat="1" applyFont="1" applyFill="1" applyBorder="1" applyAlignment="1" quotePrefix="1">
      <alignment horizontal="right"/>
    </xf>
    <xf numFmtId="9" fontId="16" fillId="0" borderId="44" xfId="0" applyNumberFormat="1" applyFont="1" applyFill="1" applyBorder="1" applyAlignment="1" quotePrefix="1">
      <alignment horizontal="right"/>
    </xf>
    <xf numFmtId="9" fontId="16" fillId="0" borderId="41" xfId="0" applyNumberFormat="1" applyFont="1" applyFill="1" applyBorder="1" applyAlignment="1" quotePrefix="1">
      <alignment horizontal="right"/>
    </xf>
    <xf numFmtId="9" fontId="16" fillId="0" borderId="35" xfId="0" applyNumberFormat="1" applyFont="1" applyFill="1" applyBorder="1" applyAlignment="1" quotePrefix="1">
      <alignment horizontal="right"/>
    </xf>
    <xf numFmtId="10" fontId="16" fillId="0" borderId="45" xfId="0" applyNumberFormat="1" applyFont="1" applyFill="1" applyBorder="1" applyAlignment="1">
      <alignment horizontal="right"/>
    </xf>
    <xf numFmtId="10" fontId="16" fillId="0" borderId="36" xfId="0" applyNumberFormat="1" applyFont="1" applyFill="1" applyBorder="1" applyAlignment="1">
      <alignment horizontal="right"/>
    </xf>
    <xf numFmtId="10" fontId="16" fillId="0" borderId="39" xfId="0" applyNumberFormat="1" applyFont="1" applyFill="1" applyBorder="1" applyAlignment="1">
      <alignment horizontal="right"/>
    </xf>
    <xf numFmtId="10" fontId="16" fillId="0" borderId="0" xfId="0"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40" xfId="0" applyNumberFormat="1" applyFont="1" applyFill="1" applyBorder="1" applyAlignment="1">
      <alignment horizontal="right"/>
    </xf>
    <xf numFmtId="10" fontId="16" fillId="0" borderId="38" xfId="0" applyNumberFormat="1" applyFont="1" applyFill="1" applyBorder="1" applyAlignment="1">
      <alignment horizontal="right"/>
    </xf>
    <xf numFmtId="10" fontId="16" fillId="0" borderId="41" xfId="0" applyNumberFormat="1" applyFont="1" applyFill="1" applyBorder="1" applyAlignment="1">
      <alignment horizontal="right"/>
    </xf>
    <xf numFmtId="9" fontId="16" fillId="0" borderId="0" xfId="0" applyNumberFormat="1" applyFont="1" applyFill="1" applyBorder="1" applyAlignment="1">
      <alignment horizontal="right"/>
    </xf>
    <xf numFmtId="180" fontId="16" fillId="0" borderId="0" xfId="0" applyNumberFormat="1" applyFont="1" applyFill="1" applyBorder="1" applyAlignment="1">
      <alignment horizontal="center"/>
    </xf>
    <xf numFmtId="180" fontId="15" fillId="0" borderId="0" xfId="0" applyNumberFormat="1" applyFont="1" applyFill="1" applyBorder="1" applyAlignment="1">
      <alignment horizontal="right"/>
    </xf>
    <xf numFmtId="180" fontId="16" fillId="0" borderId="0" xfId="0" applyNumberFormat="1" applyFont="1" applyFill="1" applyBorder="1" applyAlignment="1">
      <alignment horizontal="right"/>
    </xf>
    <xf numFmtId="10" fontId="16" fillId="0" borderId="0" xfId="0" applyNumberFormat="1" applyFont="1" applyFill="1" applyBorder="1" applyAlignment="1">
      <alignment/>
    </xf>
    <xf numFmtId="180" fontId="16" fillId="0" borderId="0" xfId="0" applyNumberFormat="1" applyFont="1" applyFill="1" applyBorder="1" applyAlignment="1">
      <alignment horizontal="right" wrapText="1"/>
    </xf>
    <xf numFmtId="10" fontId="16" fillId="0" borderId="40" xfId="0" applyNumberFormat="1" applyFont="1" applyFill="1" applyBorder="1" applyAlignment="1">
      <alignment horizontal="right" wrapText="1"/>
    </xf>
    <xf numFmtId="0" fontId="16" fillId="0" borderId="34" xfId="0" applyFont="1" applyFill="1" applyBorder="1" applyAlignment="1">
      <alignment/>
    </xf>
    <xf numFmtId="4" fontId="15" fillId="0" borderId="34" xfId="0" applyNumberFormat="1" applyFont="1" applyFill="1" applyBorder="1" applyAlignment="1">
      <alignment/>
    </xf>
    <xf numFmtId="0" fontId="15" fillId="0" borderId="34" xfId="0" applyFont="1" applyFill="1" applyBorder="1" applyAlignment="1">
      <alignment/>
    </xf>
    <xf numFmtId="2" fontId="15" fillId="0" borderId="34" xfId="0" applyNumberFormat="1" applyFont="1" applyFill="1" applyBorder="1" applyAlignment="1">
      <alignment/>
    </xf>
    <xf numFmtId="0" fontId="0" fillId="0" borderId="34" xfId="0" applyBorder="1" applyAlignment="1">
      <alignment/>
    </xf>
    <xf numFmtId="0" fontId="16" fillId="0" borderId="0" xfId="0" applyFont="1" applyFill="1" applyBorder="1" applyAlignment="1">
      <alignment/>
    </xf>
    <xf numFmtId="4" fontId="15" fillId="0" borderId="0" xfId="0" applyNumberFormat="1" applyFont="1" applyFill="1" applyBorder="1" applyAlignment="1">
      <alignment/>
    </xf>
    <xf numFmtId="0" fontId="15" fillId="0" borderId="0" xfId="0" applyFont="1" applyFill="1" applyBorder="1" applyAlignment="1">
      <alignment/>
    </xf>
    <xf numFmtId="2" fontId="15" fillId="0" borderId="0" xfId="0" applyNumberFormat="1" applyFont="1" applyFill="1" applyBorder="1" applyAlignment="1">
      <alignment/>
    </xf>
    <xf numFmtId="0" fontId="18" fillId="17" borderId="0" xfId="0" applyFont="1" applyFill="1" applyBorder="1" applyAlignment="1">
      <alignment/>
    </xf>
    <xf numFmtId="4" fontId="19" fillId="17" borderId="0" xfId="0" applyNumberFormat="1" applyFont="1" applyFill="1" applyAlignment="1">
      <alignment/>
    </xf>
    <xf numFmtId="0" fontId="1" fillId="0" borderId="0" xfId="0" applyFont="1" applyAlignment="1">
      <alignment/>
    </xf>
    <xf numFmtId="2" fontId="18" fillId="17" borderId="0" xfId="0" applyNumberFormat="1" applyFont="1" applyFill="1" applyBorder="1" applyAlignment="1">
      <alignment/>
    </xf>
    <xf numFmtId="4" fontId="1" fillId="0" borderId="0" xfId="0" applyNumberFormat="1" applyFont="1" applyAlignment="1">
      <alignment/>
    </xf>
    <xf numFmtId="2" fontId="1" fillId="0" borderId="0" xfId="0" applyNumberFormat="1" applyFont="1" applyAlignment="1">
      <alignment/>
    </xf>
    <xf numFmtId="4" fontId="15" fillId="20" borderId="0" xfId="0" applyNumberFormat="1" applyFont="1" applyFill="1" applyBorder="1" applyAlignment="1">
      <alignment/>
    </xf>
    <xf numFmtId="4" fontId="1" fillId="20" borderId="0" xfId="0" applyNumberFormat="1" applyFont="1" applyFill="1" applyAlignment="1">
      <alignment/>
    </xf>
    <xf numFmtId="0" fontId="1" fillId="0" borderId="48" xfId="0" applyFont="1" applyBorder="1" applyAlignment="1">
      <alignment/>
    </xf>
    <xf numFmtId="4" fontId="1" fillId="0" borderId="48" xfId="0" applyNumberFormat="1" applyFont="1" applyBorder="1" applyAlignment="1">
      <alignment/>
    </xf>
    <xf numFmtId="2" fontId="0" fillId="0" borderId="0" xfId="0" applyNumberFormat="1" applyAlignment="1">
      <alignment/>
    </xf>
    <xf numFmtId="0" fontId="1" fillId="0" borderId="0" xfId="0" applyFont="1" applyBorder="1" applyAlignment="1">
      <alignment/>
    </xf>
    <xf numFmtId="0" fontId="15" fillId="0" borderId="0" xfId="0" applyFont="1" applyFill="1" applyAlignment="1">
      <alignment/>
    </xf>
    <xf numFmtId="4" fontId="0" fillId="0" borderId="0" xfId="0" applyNumberFormat="1" applyAlignment="1">
      <alignment/>
    </xf>
    <xf numFmtId="167" fontId="0" fillId="0" borderId="0" xfId="0" applyNumberFormat="1" applyAlignment="1">
      <alignment/>
    </xf>
    <xf numFmtId="0" fontId="0" fillId="0" borderId="0" xfId="0" applyBorder="1" applyAlignment="1">
      <alignment/>
    </xf>
    <xf numFmtId="0" fontId="1" fillId="0" borderId="0" xfId="0" applyFont="1" applyAlignment="1">
      <alignment wrapText="1"/>
    </xf>
    <xf numFmtId="4" fontId="23" fillId="0" borderId="0" xfId="0" applyNumberFormat="1" applyFont="1" applyAlignment="1">
      <alignment/>
    </xf>
    <xf numFmtId="0" fontId="23" fillId="0" borderId="0" xfId="0" applyFont="1" applyAlignment="1">
      <alignment/>
    </xf>
    <xf numFmtId="0" fontId="15" fillId="0" borderId="34" xfId="0" applyFont="1" applyBorder="1" applyAlignment="1">
      <alignment/>
    </xf>
    <xf numFmtId="4" fontId="15" fillId="0" borderId="34" xfId="0" applyNumberFormat="1" applyFont="1" applyBorder="1" applyAlignment="1">
      <alignment/>
    </xf>
    <xf numFmtId="0" fontId="15" fillId="0" borderId="0" xfId="0" applyFont="1" applyBorder="1" applyAlignment="1">
      <alignment/>
    </xf>
    <xf numFmtId="0" fontId="15" fillId="0" borderId="0" xfId="0" applyFont="1" applyAlignment="1">
      <alignment/>
    </xf>
    <xf numFmtId="4" fontId="15" fillId="0" borderId="0" xfId="0" applyNumberFormat="1" applyFont="1" applyAlignment="1">
      <alignment/>
    </xf>
    <xf numFmtId="0" fontId="15" fillId="17" borderId="0" xfId="0" applyFont="1" applyFill="1" applyAlignment="1">
      <alignment/>
    </xf>
    <xf numFmtId="4" fontId="15" fillId="17" borderId="0" xfId="0" applyNumberFormat="1" applyFont="1" applyFill="1" applyAlignment="1">
      <alignment/>
    </xf>
    <xf numFmtId="0" fontId="26" fillId="17" borderId="0" xfId="0" applyFont="1" applyFill="1" applyAlignment="1">
      <alignment/>
    </xf>
    <xf numFmtId="0" fontId="20" fillId="17" borderId="0" xfId="0" applyFont="1" applyFill="1" applyAlignment="1">
      <alignment/>
    </xf>
    <xf numFmtId="0" fontId="15" fillId="0" borderId="0" xfId="0" applyFont="1" applyAlignment="1">
      <alignment horizontal="center"/>
    </xf>
    <xf numFmtId="0" fontId="20" fillId="0" borderId="34" xfId="0" applyFont="1" applyBorder="1" applyAlignment="1">
      <alignment/>
    </xf>
    <xf numFmtId="180" fontId="0" fillId="0" borderId="0" xfId="0" applyNumberFormat="1" applyAlignment="1">
      <alignment/>
    </xf>
    <xf numFmtId="0" fontId="3" fillId="0" borderId="0" xfId="0" applyFont="1" applyAlignment="1">
      <alignment/>
    </xf>
    <xf numFmtId="0" fontId="16" fillId="0" borderId="45" xfId="0" applyFont="1" applyFill="1" applyBorder="1" applyAlignment="1">
      <alignment horizontal="left"/>
    </xf>
    <xf numFmtId="0" fontId="16" fillId="0" borderId="46" xfId="0" applyFont="1" applyFill="1" applyBorder="1" applyAlignment="1">
      <alignment horizontal="left"/>
    </xf>
    <xf numFmtId="0" fontId="16" fillId="0" borderId="42" xfId="0" applyFont="1" applyFill="1" applyBorder="1" applyAlignment="1">
      <alignment horizontal="left"/>
    </xf>
    <xf numFmtId="0" fontId="1" fillId="0" borderId="0" xfId="0" applyFont="1" applyAlignment="1">
      <alignment/>
    </xf>
    <xf numFmtId="0" fontId="1" fillId="0" borderId="39" xfId="0" applyFont="1" applyBorder="1" applyAlignment="1">
      <alignment horizontal="center"/>
    </xf>
    <xf numFmtId="0" fontId="1" fillId="0" borderId="40" xfId="0" applyFont="1" applyFill="1" applyBorder="1" applyAlignment="1">
      <alignment horizontal="center"/>
    </xf>
    <xf numFmtId="0" fontId="1" fillId="0" borderId="0" xfId="0" applyFont="1" applyFill="1" applyAlignment="1">
      <alignment/>
    </xf>
    <xf numFmtId="0" fontId="1" fillId="0" borderId="41" xfId="0" applyFont="1" applyFill="1" applyBorder="1" applyAlignment="1">
      <alignment horizontal="center"/>
    </xf>
    <xf numFmtId="0" fontId="20" fillId="0" borderId="0" xfId="0" applyFont="1" applyAlignment="1">
      <alignment/>
    </xf>
    <xf numFmtId="0" fontId="1" fillId="0" borderId="0" xfId="0" applyFont="1" applyAlignment="1">
      <alignment/>
    </xf>
    <xf numFmtId="0" fontId="18" fillId="17" borderId="39" xfId="0" applyFont="1" applyFill="1" applyBorder="1" applyAlignment="1">
      <alignment horizontal="center" vertical="center" wrapText="1"/>
    </xf>
    <xf numFmtId="0" fontId="18" fillId="0" borderId="0" xfId="0" applyFont="1" applyFill="1" applyBorder="1" applyAlignment="1">
      <alignment horizontal="center" wrapText="1"/>
    </xf>
    <xf numFmtId="0" fontId="18" fillId="17" borderId="39" xfId="0" applyFont="1" applyFill="1" applyBorder="1" applyAlignment="1" quotePrefix="1">
      <alignment horizontal="center" vertical="center" wrapText="1"/>
    </xf>
    <xf numFmtId="0" fontId="16" fillId="0" borderId="0" xfId="0" applyFont="1" applyFill="1" applyBorder="1" applyAlignment="1" quotePrefix="1">
      <alignment horizontal="center"/>
    </xf>
    <xf numFmtId="0" fontId="18" fillId="17" borderId="39" xfId="0" applyFont="1" applyFill="1" applyBorder="1" applyAlignment="1" quotePrefix="1">
      <alignment horizontal="center" vertical="center" wrapText="1"/>
    </xf>
    <xf numFmtId="0" fontId="1" fillId="0" borderId="0" xfId="0" applyFont="1" applyAlignment="1">
      <alignment/>
    </xf>
    <xf numFmtId="0" fontId="1" fillId="0" borderId="38" xfId="0" applyFont="1" applyBorder="1" applyAlignment="1">
      <alignment/>
    </xf>
    <xf numFmtId="0" fontId="1" fillId="0" borderId="41" xfId="0" applyFont="1" applyBorder="1" applyAlignment="1">
      <alignment/>
    </xf>
    <xf numFmtId="0" fontId="1" fillId="0" borderId="0" xfId="0" applyFont="1" applyAlignment="1">
      <alignment/>
    </xf>
    <xf numFmtId="0" fontId="1" fillId="0" borderId="0" xfId="0" applyFont="1" applyFill="1" applyBorder="1" applyAlignment="1">
      <alignment/>
    </xf>
    <xf numFmtId="0" fontId="1" fillId="0" borderId="46" xfId="0" applyFont="1" applyFill="1" applyBorder="1" applyAlignment="1">
      <alignment/>
    </xf>
    <xf numFmtId="0" fontId="1" fillId="0" borderId="42" xfId="0" applyFont="1" applyFill="1" applyBorder="1" applyAlignment="1">
      <alignment/>
    </xf>
    <xf numFmtId="0" fontId="1" fillId="0" borderId="46" xfId="0" applyFont="1" applyFill="1" applyBorder="1" applyAlignment="1">
      <alignment/>
    </xf>
    <xf numFmtId="0" fontId="1" fillId="0" borderId="41" xfId="0" applyFont="1" applyFill="1" applyBorder="1" applyAlignment="1">
      <alignment/>
    </xf>
    <xf numFmtId="0" fontId="1" fillId="0" borderId="0" xfId="0" applyFont="1" applyFill="1" applyAlignment="1">
      <alignment/>
    </xf>
    <xf numFmtId="0" fontId="1" fillId="0" borderId="0" xfId="0" applyFont="1" applyFill="1" applyAlignment="1">
      <alignment wrapText="1"/>
    </xf>
    <xf numFmtId="171" fontId="20" fillId="0" borderId="44" xfId="3327" applyFont="1" applyBorder="1" applyAlignment="1">
      <alignment/>
    </xf>
    <xf numFmtId="0" fontId="1" fillId="0" borderId="0" xfId="0" applyFont="1" applyAlignment="1">
      <alignment vertical="top" wrapText="1"/>
    </xf>
    <xf numFmtId="0" fontId="1" fillId="17" borderId="0" xfId="0" applyFont="1" applyFill="1" applyAlignment="1">
      <alignment/>
    </xf>
    <xf numFmtId="4" fontId="1" fillId="0" borderId="0" xfId="3327" applyNumberFormat="1" applyFont="1" applyAlignment="1">
      <alignment/>
    </xf>
    <xf numFmtId="4" fontId="1" fillId="0" borderId="0" xfId="0" applyNumberFormat="1" applyFont="1" applyAlignment="1">
      <alignment/>
    </xf>
    <xf numFmtId="4" fontId="1" fillId="20" borderId="0" xfId="0" applyNumberFormat="1" applyFont="1" applyFill="1" applyAlignment="1">
      <alignment/>
    </xf>
    <xf numFmtId="4" fontId="1" fillId="0" borderId="0" xfId="0" applyNumberFormat="1" applyFont="1" applyFill="1" applyAlignment="1">
      <alignment/>
    </xf>
    <xf numFmtId="4" fontId="1" fillId="17" borderId="0" xfId="0" applyNumberFormat="1" applyFont="1" applyFill="1" applyAlignment="1">
      <alignment/>
    </xf>
    <xf numFmtId="0" fontId="18" fillId="17" borderId="39" xfId="0" applyFont="1" applyFill="1" applyBorder="1" applyAlignment="1">
      <alignment horizontal="center"/>
    </xf>
    <xf numFmtId="0" fontId="18" fillId="17" borderId="41" xfId="0" applyFont="1" applyFill="1" applyBorder="1" applyAlignment="1">
      <alignment horizontal="center"/>
    </xf>
    <xf numFmtId="0" fontId="18" fillId="17" borderId="40" xfId="0" applyFont="1" applyFill="1" applyBorder="1" applyAlignment="1">
      <alignment horizontal="center"/>
    </xf>
    <xf numFmtId="0" fontId="16" fillId="0" borderId="39" xfId="0" applyFont="1" applyFill="1" applyBorder="1" applyAlignment="1">
      <alignment horizontal="left"/>
    </xf>
    <xf numFmtId="171" fontId="16" fillId="0" borderId="37" xfId="3935" applyNumberFormat="1" applyFont="1" applyFill="1" applyBorder="1" applyAlignment="1">
      <alignment horizontal="center"/>
    </xf>
    <xf numFmtId="10" fontId="16" fillId="0" borderId="40" xfId="0" applyNumberFormat="1" applyFont="1" applyFill="1" applyBorder="1" applyAlignment="1" quotePrefix="1">
      <alignment/>
    </xf>
    <xf numFmtId="169" fontId="16" fillId="0" borderId="45" xfId="0" applyNumberFormat="1" applyFont="1" applyFill="1" applyBorder="1" applyAlignment="1">
      <alignment horizontal="center"/>
    </xf>
    <xf numFmtId="176" fontId="16" fillId="0" borderId="39" xfId="3935" applyNumberFormat="1" applyFont="1" applyFill="1" applyBorder="1" applyAlignment="1" quotePrefix="1">
      <alignment/>
    </xf>
    <xf numFmtId="10" fontId="16" fillId="0" borderId="39" xfId="0" applyNumberFormat="1" applyFont="1" applyFill="1" applyBorder="1" applyAlignment="1" quotePrefix="1">
      <alignment/>
    </xf>
    <xf numFmtId="176" fontId="16" fillId="0" borderId="40" xfId="3935" applyNumberFormat="1" applyFont="1" applyFill="1" applyBorder="1" applyAlignment="1" quotePrefix="1">
      <alignment/>
    </xf>
    <xf numFmtId="176" fontId="16" fillId="0" borderId="41" xfId="3935" applyNumberFormat="1" applyFont="1" applyFill="1" applyBorder="1" applyAlignment="1" quotePrefix="1">
      <alignment/>
    </xf>
    <xf numFmtId="10" fontId="16" fillId="0" borderId="41" xfId="0" applyNumberFormat="1" applyFont="1" applyFill="1" applyBorder="1" applyAlignment="1" quotePrefix="1">
      <alignment/>
    </xf>
    <xf numFmtId="169" fontId="16" fillId="0" borderId="44" xfId="3935" applyNumberFormat="1" applyFont="1" applyFill="1" applyBorder="1" applyAlignment="1" quotePrefix="1">
      <alignment/>
    </xf>
    <xf numFmtId="9" fontId="16" fillId="0" borderId="44" xfId="0" applyNumberFormat="1" applyFont="1" applyFill="1" applyBorder="1" applyAlignment="1" quotePrefix="1">
      <alignment/>
    </xf>
    <xf numFmtId="0" fontId="16" fillId="0" borderId="47" xfId="0" applyFont="1" applyFill="1" applyBorder="1" applyAlignment="1">
      <alignment horizontal="left"/>
    </xf>
    <xf numFmtId="169" fontId="16" fillId="0" borderId="41" xfId="3935" applyNumberFormat="1" applyFont="1" applyFill="1" applyBorder="1" applyAlignment="1" quotePrefix="1">
      <alignment/>
    </xf>
    <xf numFmtId="9" fontId="16" fillId="0" borderId="41" xfId="0" applyNumberFormat="1" applyFont="1" applyFill="1" applyBorder="1" applyAlignment="1" quotePrefix="1">
      <alignment/>
    </xf>
    <xf numFmtId="169" fontId="16" fillId="0" borderId="46" xfId="0" applyNumberFormat="1" applyFont="1" applyFill="1" applyBorder="1" applyAlignment="1">
      <alignment/>
    </xf>
    <xf numFmtId="10" fontId="16" fillId="0" borderId="46" xfId="0" applyNumberFormat="1" applyFont="1" applyFill="1" applyBorder="1" applyAlignment="1">
      <alignment/>
    </xf>
    <xf numFmtId="167" fontId="16" fillId="0" borderId="46" xfId="0" applyFont="1" applyFill="1" applyBorder="1" applyAlignment="1">
      <alignment/>
    </xf>
    <xf numFmtId="10" fontId="16" fillId="0" borderId="39" xfId="0" applyNumberFormat="1" applyFont="1" applyFill="1" applyBorder="1" applyAlignment="1">
      <alignment/>
    </xf>
    <xf numFmtId="176" fontId="16" fillId="0" borderId="46" xfId="3935" applyNumberFormat="1" applyFont="1" applyFill="1" applyBorder="1" applyAlignment="1" quotePrefix="1">
      <alignment/>
    </xf>
    <xf numFmtId="10" fontId="16" fillId="0" borderId="46" xfId="0" applyNumberFormat="1" applyFont="1" applyFill="1" applyBorder="1" applyAlignment="1" quotePrefix="1">
      <alignment/>
    </xf>
    <xf numFmtId="169" fontId="16" fillId="0" borderId="45" xfId="0" applyNumberFormat="1" applyFont="1" applyFill="1" applyBorder="1" applyAlignment="1">
      <alignment/>
    </xf>
    <xf numFmtId="10" fontId="16" fillId="0" borderId="45" xfId="0" applyNumberFormat="1" applyFont="1" applyFill="1" applyBorder="1" applyAlignment="1">
      <alignment/>
    </xf>
    <xf numFmtId="167" fontId="16" fillId="0" borderId="45" xfId="0" applyFont="1" applyFill="1" applyBorder="1" applyAlignment="1">
      <alignment/>
    </xf>
    <xf numFmtId="10" fontId="16" fillId="0" borderId="40" xfId="0" applyNumberFormat="1" applyFont="1" applyFill="1" applyBorder="1" applyAlignment="1">
      <alignment/>
    </xf>
    <xf numFmtId="176" fontId="16" fillId="0" borderId="45" xfId="3935" applyNumberFormat="1" applyFont="1" applyFill="1" applyBorder="1" applyAlignment="1" quotePrefix="1">
      <alignment/>
    </xf>
    <xf numFmtId="10" fontId="16" fillId="0" borderId="45" xfId="0" applyNumberFormat="1" applyFont="1" applyFill="1" applyBorder="1" applyAlignment="1" quotePrefix="1">
      <alignment/>
    </xf>
    <xf numFmtId="176" fontId="16" fillId="0" borderId="42" xfId="3935" applyNumberFormat="1" applyFont="1" applyFill="1" applyBorder="1" applyAlignment="1" quotePrefix="1">
      <alignment/>
    </xf>
    <xf numFmtId="10" fontId="16" fillId="0" borderId="42" xfId="0" applyNumberFormat="1" applyFont="1" applyFill="1" applyBorder="1" applyAlignment="1" quotePrefix="1">
      <alignment/>
    </xf>
    <xf numFmtId="10" fontId="16" fillId="0" borderId="36" xfId="0" applyNumberFormat="1" applyFont="1" applyFill="1" applyBorder="1" applyAlignment="1" quotePrefix="1">
      <alignment/>
    </xf>
    <xf numFmtId="10" fontId="16" fillId="0" borderId="37" xfId="0" applyNumberFormat="1" applyFont="1" applyFill="1" applyBorder="1" applyAlignment="1" quotePrefix="1">
      <alignment/>
    </xf>
    <xf numFmtId="10" fontId="16" fillId="0" borderId="38" xfId="0" applyNumberFormat="1" applyFont="1" applyFill="1" applyBorder="1" applyAlignment="1" quotePrefix="1">
      <alignment/>
    </xf>
    <xf numFmtId="169" fontId="16" fillId="0" borderId="42" xfId="3935" applyNumberFormat="1" applyFont="1" applyFill="1" applyBorder="1" applyAlignment="1" quotePrefix="1">
      <alignment/>
    </xf>
    <xf numFmtId="9" fontId="16" fillId="0" borderId="43" xfId="0" applyNumberFormat="1" applyFont="1" applyFill="1" applyBorder="1" applyAlignment="1" quotePrefix="1">
      <alignment/>
    </xf>
    <xf numFmtId="9" fontId="16" fillId="0" borderId="38" xfId="0" applyNumberFormat="1" applyFont="1" applyFill="1" applyBorder="1" applyAlignment="1" quotePrefix="1">
      <alignment/>
    </xf>
    <xf numFmtId="169" fontId="16" fillId="0" borderId="42" xfId="0" applyNumberFormat="1" applyFont="1" applyFill="1" applyBorder="1" applyAlignment="1">
      <alignment/>
    </xf>
    <xf numFmtId="10" fontId="16" fillId="0" borderId="42" xfId="0" applyNumberFormat="1" applyFont="1" applyFill="1" applyBorder="1" applyAlignment="1">
      <alignment/>
    </xf>
    <xf numFmtId="167" fontId="16" fillId="0" borderId="42" xfId="0" applyFont="1" applyFill="1" applyBorder="1" applyAlignment="1">
      <alignment/>
    </xf>
    <xf numFmtId="10" fontId="16" fillId="0" borderId="41" xfId="0" applyNumberFormat="1" applyFont="1" applyFill="1" applyBorder="1" applyAlignment="1">
      <alignment/>
    </xf>
    <xf numFmtId="176" fontId="16" fillId="0" borderId="37" xfId="3935" applyNumberFormat="1" applyFont="1" applyFill="1" applyBorder="1" applyAlignment="1" quotePrefix="1">
      <alignment horizontal="right"/>
    </xf>
    <xf numFmtId="10" fontId="16" fillId="0" borderId="40" xfId="0" applyNumberFormat="1" applyFont="1" applyFill="1" applyBorder="1" applyAlignment="1" quotePrefix="1">
      <alignment horizontal="right"/>
    </xf>
    <xf numFmtId="169" fontId="16" fillId="0" borderId="40" xfId="3935" applyNumberFormat="1" applyFont="1" applyFill="1" applyBorder="1" applyAlignment="1" quotePrefix="1">
      <alignment horizontal="right"/>
    </xf>
    <xf numFmtId="0" fontId="16" fillId="0" borderId="44" xfId="0" applyFont="1" applyFill="1" applyBorder="1" applyAlignment="1">
      <alignment horizontal="left"/>
    </xf>
    <xf numFmtId="169" fontId="16" fillId="0" borderId="47" xfId="3935" applyNumberFormat="1" applyFont="1" applyFill="1" applyBorder="1" applyAlignment="1" quotePrefix="1">
      <alignment horizontal="right"/>
    </xf>
    <xf numFmtId="0" fontId="15" fillId="0" borderId="0" xfId="0" applyFont="1" applyFill="1" applyBorder="1" applyAlignment="1">
      <alignment horizontal="left" vertical="top" wrapText="1"/>
    </xf>
    <xf numFmtId="0" fontId="16" fillId="0" borderId="45" xfId="0" applyFont="1" applyFill="1" applyBorder="1" applyAlignment="1">
      <alignment horizontal="left"/>
    </xf>
    <xf numFmtId="0" fontId="16" fillId="0" borderId="46" xfId="0" applyFont="1" applyFill="1" applyBorder="1" applyAlignment="1">
      <alignment horizontal="left"/>
    </xf>
    <xf numFmtId="0" fontId="16" fillId="0" borderId="42" xfId="0" applyFont="1" applyFill="1" applyBorder="1" applyAlignment="1">
      <alignment horizontal="left"/>
    </xf>
    <xf numFmtId="0" fontId="18" fillId="17" borderId="46" xfId="0" applyFont="1" applyFill="1" applyBorder="1" applyAlignment="1">
      <alignment horizontal="center"/>
    </xf>
    <xf numFmtId="0" fontId="18" fillId="17" borderId="36" xfId="0" applyFont="1" applyFill="1" applyBorder="1" applyAlignment="1">
      <alignment horizontal="center"/>
    </xf>
    <xf numFmtId="0" fontId="18" fillId="17" borderId="45" xfId="0" applyFont="1" applyFill="1" applyBorder="1" applyAlignment="1">
      <alignment horizontal="center"/>
    </xf>
    <xf numFmtId="0" fontId="18" fillId="17" borderId="37" xfId="0" applyFont="1" applyFill="1" applyBorder="1" applyAlignment="1">
      <alignment horizontal="center"/>
    </xf>
    <xf numFmtId="0" fontId="18" fillId="17" borderId="42" xfId="0" applyFont="1" applyFill="1" applyBorder="1" applyAlignment="1">
      <alignment horizontal="center"/>
    </xf>
    <xf numFmtId="0" fontId="18" fillId="17" borderId="38" xfId="0" applyFont="1" applyFill="1" applyBorder="1" applyAlignment="1">
      <alignment horizontal="center"/>
    </xf>
    <xf numFmtId="0" fontId="18" fillId="17" borderId="39" xfId="0" applyFont="1" applyFill="1" applyBorder="1" applyAlignment="1" quotePrefix="1">
      <alignment horizontal="center" vertical="center" wrapText="1"/>
    </xf>
    <xf numFmtId="0" fontId="1" fillId="0" borderId="0" xfId="0" applyFont="1" applyAlignment="1">
      <alignment/>
    </xf>
    <xf numFmtId="0" fontId="1" fillId="0" borderId="0" xfId="0" applyFont="1" applyBorder="1" applyAlignment="1">
      <alignment/>
    </xf>
    <xf numFmtId="0" fontId="1" fillId="0" borderId="8" xfId="0" applyFont="1" applyBorder="1" applyAlignment="1">
      <alignment/>
    </xf>
    <xf numFmtId="0" fontId="1" fillId="0" borderId="47" xfId="0" applyFont="1" applyBorder="1" applyAlignment="1">
      <alignment/>
    </xf>
    <xf numFmtId="0" fontId="1" fillId="0" borderId="37" xfId="0" applyFont="1" applyBorder="1" applyAlignment="1">
      <alignment/>
    </xf>
    <xf numFmtId="0" fontId="1" fillId="0" borderId="35" xfId="0" applyFont="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36" xfId="0" applyFont="1" applyBorder="1" applyAlignment="1">
      <alignment/>
    </xf>
    <xf numFmtId="0" fontId="1" fillId="0" borderId="38" xfId="0" applyFont="1" applyBorder="1" applyAlignment="1">
      <alignment/>
    </xf>
    <xf numFmtId="0" fontId="1" fillId="0" borderId="35" xfId="0" applyFont="1" applyFill="1" applyBorder="1" applyAlignment="1">
      <alignment/>
    </xf>
    <xf numFmtId="171" fontId="1" fillId="0" borderId="0" xfId="0" applyNumberFormat="1" applyFont="1" applyAlignment="1">
      <alignment/>
    </xf>
    <xf numFmtId="0" fontId="1" fillId="0" borderId="45" xfId="0" applyFont="1" applyBorder="1" applyAlignment="1">
      <alignment/>
    </xf>
    <xf numFmtId="0" fontId="1" fillId="0" borderId="34" xfId="0" applyFont="1" applyFill="1" applyBorder="1" applyAlignment="1">
      <alignment/>
    </xf>
    <xf numFmtId="171" fontId="1" fillId="0" borderId="0" xfId="3327" applyFont="1" applyAlignment="1">
      <alignment/>
    </xf>
    <xf numFmtId="0" fontId="1" fillId="0" borderId="0" xfId="0" applyFont="1" applyAlignment="1">
      <alignment wrapText="1"/>
    </xf>
    <xf numFmtId="0" fontId="1" fillId="0" borderId="0" xfId="0" applyFont="1" applyAlignment="1">
      <alignment/>
    </xf>
    <xf numFmtId="0" fontId="1" fillId="0" borderId="0" xfId="0" applyFont="1" applyFill="1" applyBorder="1" applyAlignment="1">
      <alignment/>
    </xf>
    <xf numFmtId="0" fontId="1" fillId="0" borderId="46" xfId="0" applyFont="1" applyFill="1" applyBorder="1" applyAlignment="1">
      <alignment/>
    </xf>
    <xf numFmtId="0" fontId="1" fillId="0" borderId="0" xfId="0" applyFont="1" applyFill="1" applyBorder="1" applyAlignment="1" applyProtection="1">
      <alignment/>
      <protection/>
    </xf>
    <xf numFmtId="0" fontId="1" fillId="0" borderId="46" xfId="0" applyFont="1" applyFill="1" applyBorder="1" applyAlignment="1" applyProtection="1">
      <alignment/>
      <protection/>
    </xf>
    <xf numFmtId="0" fontId="1" fillId="0" borderId="40" xfId="0" applyFont="1" applyBorder="1" applyAlignment="1">
      <alignment/>
    </xf>
    <xf numFmtId="0" fontId="1" fillId="0" borderId="42" xfId="0" applyFont="1" applyFill="1" applyBorder="1" applyAlignment="1">
      <alignment/>
    </xf>
    <xf numFmtId="0" fontId="1" fillId="0" borderId="46" xfId="0" applyFont="1" applyFill="1" applyBorder="1" applyAlignment="1">
      <alignment/>
    </xf>
    <xf numFmtId="0" fontId="1" fillId="0" borderId="34" xfId="0" applyFont="1" applyBorder="1" applyAlignment="1">
      <alignment/>
    </xf>
    <xf numFmtId="0" fontId="1" fillId="0" borderId="0" xfId="0" applyFont="1" applyAlignment="1">
      <alignment horizontal="center"/>
    </xf>
    <xf numFmtId="203" fontId="15" fillId="0" borderId="35" xfId="0" applyNumberFormat="1" applyFont="1" applyFill="1" applyBorder="1" applyAlignment="1">
      <alignment horizontal="center"/>
    </xf>
    <xf numFmtId="203" fontId="16" fillId="0" borderId="0" xfId="0" applyNumberFormat="1" applyFont="1" applyFill="1" applyBorder="1" applyAlignment="1">
      <alignment horizontal="center"/>
    </xf>
    <xf numFmtId="203" fontId="15" fillId="0" borderId="35" xfId="0" applyNumberFormat="1" applyFont="1" applyFill="1" applyBorder="1" applyAlignment="1">
      <alignment horizontal="center"/>
    </xf>
    <xf numFmtId="203" fontId="16" fillId="0" borderId="40" xfId="0" applyNumberFormat="1" applyFont="1" applyFill="1" applyBorder="1" applyAlignment="1">
      <alignment horizontal="center"/>
    </xf>
    <xf numFmtId="0" fontId="18" fillId="17" borderId="39" xfId="0" applyFont="1" applyFill="1" applyBorder="1" applyAlignment="1">
      <alignment horizontal="center" vertical="center" wrapText="1"/>
    </xf>
    <xf numFmtId="0" fontId="18" fillId="17" borderId="39" xfId="0" applyFont="1" applyFill="1" applyBorder="1" applyAlignment="1" quotePrefix="1">
      <alignment horizontal="center" vertical="center" wrapText="1"/>
    </xf>
    <xf numFmtId="204" fontId="16" fillId="0" borderId="0" xfId="0" applyNumberFormat="1" applyFont="1" applyFill="1" applyBorder="1" applyAlignment="1">
      <alignment horizontal="right"/>
    </xf>
    <xf numFmtId="204" fontId="16" fillId="0" borderId="0" xfId="0" applyNumberFormat="1" applyFont="1" applyFill="1" applyBorder="1" applyAlignment="1">
      <alignment horizontal="right"/>
    </xf>
    <xf numFmtId="204" fontId="16" fillId="0" borderId="0" xfId="0" applyNumberFormat="1" applyFont="1" applyFill="1" applyBorder="1" applyAlignment="1" applyProtection="1">
      <alignment horizontal="right"/>
      <protection/>
    </xf>
    <xf numFmtId="10" fontId="20" fillId="0" borderId="41" xfId="0" applyNumberFormat="1" applyFont="1" applyFill="1" applyBorder="1" applyAlignment="1">
      <alignment/>
    </xf>
    <xf numFmtId="0" fontId="16" fillId="0" borderId="45" xfId="0" applyFont="1" applyFill="1" applyBorder="1" applyAlignment="1">
      <alignment/>
    </xf>
    <xf numFmtId="0" fontId="16" fillId="0" borderId="42" xfId="0" applyFont="1" applyFill="1" applyBorder="1" applyAlignment="1">
      <alignment/>
    </xf>
    <xf numFmtId="0" fontId="16" fillId="0" borderId="46" xfId="0" applyFont="1" applyFill="1" applyBorder="1" applyAlignment="1">
      <alignment horizontal="left"/>
    </xf>
    <xf numFmtId="0" fontId="16" fillId="0" borderId="45" xfId="0" applyFont="1" applyFill="1" applyBorder="1" applyAlignment="1">
      <alignment horizontal="left"/>
    </xf>
    <xf numFmtId="0" fontId="16" fillId="0" borderId="46" xfId="0" applyFont="1" applyFill="1" applyBorder="1" applyAlignment="1">
      <alignment/>
    </xf>
    <xf numFmtId="0" fontId="1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9" fillId="0" borderId="35" xfId="0" applyFont="1" applyFill="1" applyBorder="1" applyAlignment="1">
      <alignment horizontal="left" vertical="top"/>
    </xf>
    <xf numFmtId="0" fontId="9" fillId="0" borderId="35" xfId="0" applyFont="1" applyBorder="1" applyAlignment="1">
      <alignment horizontal="left" vertical="top"/>
    </xf>
    <xf numFmtId="0" fontId="71" fillId="0" borderId="40" xfId="0" applyFont="1" applyBorder="1" applyAlignment="1">
      <alignment horizontal="center" vertical="center" wrapText="1"/>
    </xf>
    <xf numFmtId="0" fontId="70" fillId="0" borderId="40" xfId="0" applyFont="1" applyBorder="1" applyAlignment="1">
      <alignment horizontal="center" vertical="center"/>
    </xf>
    <xf numFmtId="0" fontId="71" fillId="0" borderId="40" xfId="0" applyFont="1" applyBorder="1" applyAlignment="1">
      <alignment horizontal="center" vertical="center"/>
    </xf>
    <xf numFmtId="0" fontId="70" fillId="20" borderId="40" xfId="0" applyFont="1" applyFill="1" applyBorder="1" applyAlignment="1">
      <alignment horizontal="center" vertical="center"/>
    </xf>
    <xf numFmtId="0" fontId="71" fillId="20" borderId="40" xfId="0" applyFont="1" applyFill="1" applyBorder="1" applyAlignment="1">
      <alignment horizontal="center" vertical="center"/>
    </xf>
    <xf numFmtId="0" fontId="70" fillId="0" borderId="39" xfId="0" applyFont="1" applyBorder="1" applyAlignment="1">
      <alignment horizontal="center" vertical="center"/>
    </xf>
    <xf numFmtId="0" fontId="18" fillId="17" borderId="46" xfId="0" applyFont="1" applyFill="1" applyBorder="1" applyAlignment="1">
      <alignment horizontal="center" vertical="center"/>
    </xf>
    <xf numFmtId="0" fontId="18" fillId="17" borderId="36" xfId="0" applyFont="1" applyFill="1" applyBorder="1" applyAlignment="1">
      <alignment horizontal="center" vertical="center"/>
    </xf>
    <xf numFmtId="0" fontId="18" fillId="17" borderId="42" xfId="0" applyFont="1" applyFill="1" applyBorder="1" applyAlignment="1">
      <alignment horizontal="center" vertical="center"/>
    </xf>
    <xf numFmtId="0" fontId="18" fillId="17" borderId="38" xfId="0" applyFont="1" applyFill="1" applyBorder="1" applyAlignment="1">
      <alignment horizontal="center" vertical="center"/>
    </xf>
    <xf numFmtId="0" fontId="18" fillId="17" borderId="39" xfId="0" applyFont="1" applyFill="1" applyBorder="1" applyAlignment="1">
      <alignment horizontal="center" vertical="center"/>
    </xf>
    <xf numFmtId="0" fontId="18" fillId="17" borderId="41" xfId="0" applyFont="1" applyFill="1" applyBorder="1" applyAlignment="1">
      <alignment horizontal="center" vertical="center"/>
    </xf>
    <xf numFmtId="0" fontId="18" fillId="17" borderId="39" xfId="0" applyFont="1" applyFill="1" applyBorder="1" applyAlignment="1">
      <alignment horizontal="center" vertical="center" wrapText="1"/>
    </xf>
    <xf numFmtId="0" fontId="18" fillId="17" borderId="41" xfId="0" applyFont="1" applyFill="1" applyBorder="1" applyAlignment="1">
      <alignment horizontal="center" vertical="center" wrapText="1"/>
    </xf>
    <xf numFmtId="0" fontId="15" fillId="0" borderId="35"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35" xfId="0" applyFont="1" applyFill="1" applyBorder="1" applyAlignment="1">
      <alignment horizontal="left" vertical="top" wrapText="1"/>
    </xf>
    <xf numFmtId="0" fontId="15" fillId="0" borderId="0" xfId="0" applyFont="1" applyFill="1" applyBorder="1" applyAlignment="1">
      <alignment horizontal="left" vertical="top" wrapText="1"/>
    </xf>
    <xf numFmtId="0" fontId="18" fillId="17" borderId="46" xfId="0" applyFont="1" applyFill="1" applyBorder="1" applyAlignment="1">
      <alignment horizontal="left" vertical="center"/>
    </xf>
    <xf numFmtId="0" fontId="18" fillId="17" borderId="42" xfId="0" applyFont="1" applyFill="1" applyBorder="1" applyAlignment="1">
      <alignment horizontal="left" vertical="center"/>
    </xf>
    <xf numFmtId="0" fontId="18" fillId="17" borderId="46" xfId="0" applyFont="1" applyFill="1" applyBorder="1" applyAlignment="1">
      <alignment horizontal="left" vertical="center" wrapText="1"/>
    </xf>
    <xf numFmtId="0" fontId="18" fillId="17" borderId="42" xfId="0" applyFont="1" applyFill="1" applyBorder="1" applyAlignment="1">
      <alignment horizontal="left" vertical="center" wrapText="1"/>
    </xf>
    <xf numFmtId="0" fontId="18" fillId="17" borderId="46" xfId="0" applyFont="1" applyFill="1" applyBorder="1" applyAlignment="1">
      <alignment horizontal="center" vertical="center" wrapText="1"/>
    </xf>
    <xf numFmtId="0" fontId="18" fillId="17" borderId="36" xfId="0" applyFont="1" applyFill="1" applyBorder="1" applyAlignment="1">
      <alignment horizontal="center" vertical="center" wrapText="1"/>
    </xf>
    <xf numFmtId="0" fontId="18" fillId="17" borderId="42" xfId="0" applyFont="1" applyFill="1" applyBorder="1" applyAlignment="1">
      <alignment horizontal="center" vertical="center" wrapText="1"/>
    </xf>
    <xf numFmtId="0" fontId="18" fillId="17" borderId="38" xfId="0" applyFont="1" applyFill="1" applyBorder="1" applyAlignment="1">
      <alignment horizontal="center" vertical="center" wrapText="1"/>
    </xf>
    <xf numFmtId="0" fontId="18" fillId="17" borderId="39" xfId="0" applyFont="1" applyFill="1" applyBorder="1" applyAlignment="1">
      <alignment horizontal="center" vertical="center"/>
    </xf>
    <xf numFmtId="0" fontId="18" fillId="17" borderId="41" xfId="0" applyFont="1" applyFill="1" applyBorder="1" applyAlignment="1">
      <alignment horizontal="center" vertical="center"/>
    </xf>
    <xf numFmtId="0" fontId="18" fillId="17" borderId="39" xfId="0" applyFont="1" applyFill="1" applyBorder="1" applyAlignment="1">
      <alignment horizontal="center" vertical="center" wrapText="1"/>
    </xf>
    <xf numFmtId="0" fontId="18" fillId="17" borderId="41" xfId="0" applyFont="1" applyFill="1" applyBorder="1" applyAlignment="1">
      <alignment horizontal="center" vertical="center" wrapText="1"/>
    </xf>
    <xf numFmtId="0" fontId="18" fillId="17" borderId="46" xfId="0" applyFont="1" applyFill="1" applyBorder="1" applyAlignment="1">
      <alignment horizontal="center" vertical="center" wrapText="1"/>
    </xf>
    <xf numFmtId="0" fontId="18" fillId="17" borderId="36" xfId="0" applyFont="1" applyFill="1" applyBorder="1" applyAlignment="1">
      <alignment horizontal="center" vertical="center" wrapText="1"/>
    </xf>
    <xf numFmtId="0" fontId="18" fillId="17" borderId="42" xfId="0" applyFont="1" applyFill="1" applyBorder="1" applyAlignment="1">
      <alignment horizontal="center" vertical="center" wrapText="1"/>
    </xf>
    <xf numFmtId="0" fontId="18" fillId="17" borderId="38" xfId="0" applyFont="1" applyFill="1" applyBorder="1" applyAlignment="1">
      <alignment horizontal="center" vertical="center" wrapText="1"/>
    </xf>
    <xf numFmtId="0" fontId="18" fillId="0" borderId="0" xfId="0" applyFont="1" applyFill="1" applyBorder="1" applyAlignment="1">
      <alignment horizontal="center" wrapText="1"/>
    </xf>
    <xf numFmtId="49" fontId="15" fillId="0" borderId="35" xfId="0" applyNumberFormat="1" applyFont="1" applyBorder="1" applyAlignment="1">
      <alignment horizontal="left" vertical="top" wrapText="1"/>
    </xf>
    <xf numFmtId="49" fontId="15" fillId="0" borderId="0" xfId="0" applyNumberFormat="1" applyFont="1" applyBorder="1" applyAlignment="1">
      <alignment horizontal="left" vertical="top" wrapText="1"/>
    </xf>
    <xf numFmtId="0" fontId="16" fillId="0" borderId="45" xfId="0" applyFont="1" applyFill="1" applyBorder="1" applyAlignment="1">
      <alignment horizontal="left"/>
    </xf>
    <xf numFmtId="0" fontId="16" fillId="0" borderId="37" xfId="0" applyFont="1" applyFill="1" applyBorder="1" applyAlignment="1">
      <alignment horizontal="left"/>
    </xf>
    <xf numFmtId="0" fontId="16" fillId="0" borderId="42" xfId="0" applyFont="1" applyFill="1" applyBorder="1" applyAlignment="1">
      <alignment horizontal="left"/>
    </xf>
    <xf numFmtId="0" fontId="16" fillId="0" borderId="38" xfId="0" applyFont="1" applyFill="1" applyBorder="1" applyAlignment="1">
      <alignment horizontal="left"/>
    </xf>
    <xf numFmtId="0" fontId="16" fillId="0" borderId="46" xfId="0" applyFont="1" applyFill="1" applyBorder="1" applyAlignment="1">
      <alignment horizontal="left"/>
    </xf>
    <xf numFmtId="0" fontId="16" fillId="0" borderId="36" xfId="0" applyFont="1" applyFill="1" applyBorder="1" applyAlignment="1">
      <alignment horizontal="left"/>
    </xf>
    <xf numFmtId="0" fontId="18" fillId="17" borderId="46" xfId="0" applyFont="1" applyFill="1" applyBorder="1" applyAlignment="1">
      <alignment horizontal="center"/>
    </xf>
    <xf numFmtId="0" fontId="18" fillId="17" borderId="36" xfId="0" applyFont="1" applyFill="1" applyBorder="1" applyAlignment="1">
      <alignment horizontal="center"/>
    </xf>
    <xf numFmtId="0" fontId="18" fillId="17" borderId="45" xfId="0" applyFont="1" applyFill="1" applyBorder="1" applyAlignment="1">
      <alignment horizontal="center"/>
    </xf>
    <xf numFmtId="0" fontId="18" fillId="17" borderId="37" xfId="0" applyFont="1" applyFill="1" applyBorder="1" applyAlignment="1">
      <alignment horizontal="center"/>
    </xf>
    <xf numFmtId="0" fontId="15" fillId="0" borderId="35" xfId="0" applyFont="1" applyFill="1" applyBorder="1" applyAlignment="1">
      <alignment horizontal="left" wrapText="1"/>
    </xf>
    <xf numFmtId="0" fontId="3" fillId="0" borderId="35" xfId="0" applyFont="1" applyBorder="1" applyAlignment="1">
      <alignment wrapText="1"/>
    </xf>
    <xf numFmtId="0" fontId="3" fillId="0" borderId="0" xfId="0" applyFont="1" applyAlignment="1">
      <alignment wrapText="1"/>
    </xf>
    <xf numFmtId="0" fontId="3" fillId="0" borderId="35" xfId="0" applyFont="1" applyBorder="1" applyAlignment="1">
      <alignment vertical="top" wrapText="1"/>
    </xf>
    <xf numFmtId="0" fontId="3" fillId="0" borderId="0" xfId="0" applyFont="1" applyAlignment="1">
      <alignment vertical="top" wrapText="1"/>
    </xf>
    <xf numFmtId="0" fontId="18" fillId="17" borderId="42" xfId="0" applyFont="1" applyFill="1" applyBorder="1" applyAlignment="1">
      <alignment horizontal="center"/>
    </xf>
    <xf numFmtId="0" fontId="18" fillId="17" borderId="38" xfId="0" applyFont="1" applyFill="1" applyBorder="1" applyAlignment="1">
      <alignment horizontal="center"/>
    </xf>
    <xf numFmtId="0" fontId="15" fillId="0" borderId="35" xfId="0" applyFont="1" applyFill="1" applyBorder="1" applyAlignment="1">
      <alignment horizontal="left" vertical="center" wrapText="1"/>
    </xf>
    <xf numFmtId="0" fontId="15" fillId="0" borderId="35" xfId="0" applyFont="1" applyFill="1" applyBorder="1" applyAlignment="1">
      <alignment horizontal="left" vertical="center"/>
    </xf>
    <xf numFmtId="0" fontId="15" fillId="0" borderId="35" xfId="0" applyFont="1" applyBorder="1" applyAlignment="1">
      <alignment wrapText="1"/>
    </xf>
    <xf numFmtId="0" fontId="1" fillId="0" borderId="35" xfId="0" applyFont="1" applyBorder="1" applyAlignment="1">
      <alignment wrapText="1"/>
    </xf>
    <xf numFmtId="0" fontId="1" fillId="0" borderId="0" xfId="0" applyFont="1" applyAlignment="1">
      <alignment wrapText="1"/>
    </xf>
    <xf numFmtId="0" fontId="18" fillId="17" borderId="46" xfId="0" applyFont="1" applyFill="1" applyBorder="1" applyAlignment="1" quotePrefix="1">
      <alignment horizontal="center" vertical="center" wrapText="1"/>
    </xf>
    <xf numFmtId="0" fontId="18" fillId="17" borderId="42" xfId="0" applyFont="1" applyFill="1" applyBorder="1" applyAlignment="1" quotePrefix="1">
      <alignment horizontal="center" vertical="center" wrapText="1"/>
    </xf>
    <xf numFmtId="0" fontId="18" fillId="17" borderId="39" xfId="0" applyFont="1" applyFill="1" applyBorder="1" applyAlignment="1" quotePrefix="1">
      <alignment horizontal="center" vertical="center" wrapText="1"/>
    </xf>
    <xf numFmtId="0" fontId="18" fillId="17" borderId="41" xfId="0" applyFont="1" applyFill="1" applyBorder="1" applyAlignment="1" quotePrefix="1">
      <alignment horizontal="center" vertical="center" wrapText="1"/>
    </xf>
    <xf numFmtId="0" fontId="1" fillId="0" borderId="35" xfId="0" applyFont="1" applyFill="1" applyBorder="1" applyAlignment="1">
      <alignment horizontal="left" vertical="top" wrapText="1"/>
    </xf>
    <xf numFmtId="0" fontId="1" fillId="0" borderId="0" xfId="0" applyFont="1" applyFill="1" applyBorder="1" applyAlignment="1">
      <alignment horizontal="left" vertical="top" wrapText="1"/>
    </xf>
    <xf numFmtId="0" fontId="16" fillId="0" borderId="0" xfId="0" applyFont="1" applyFill="1" applyBorder="1" applyAlignment="1" quotePrefix="1">
      <alignment horizontal="center"/>
    </xf>
    <xf numFmtId="0" fontId="18" fillId="17" borderId="39" xfId="0" applyFont="1" applyFill="1" applyBorder="1" applyAlignment="1" quotePrefix="1">
      <alignment horizontal="center" vertical="center" wrapText="1"/>
    </xf>
    <xf numFmtId="0" fontId="18" fillId="17" borderId="41" xfId="0" applyFont="1" applyFill="1" applyBorder="1" applyAlignment="1" quotePrefix="1">
      <alignment horizontal="center" vertical="center" wrapText="1"/>
    </xf>
    <xf numFmtId="0" fontId="18" fillId="17" borderId="46" xfId="0" applyFont="1" applyFill="1" applyBorder="1" applyAlignment="1" quotePrefix="1">
      <alignment horizontal="center" vertical="center" wrapText="1"/>
    </xf>
    <xf numFmtId="0" fontId="18" fillId="17" borderId="42" xfId="0" applyFont="1" applyFill="1" applyBorder="1" applyAlignment="1" quotePrefix="1">
      <alignment horizontal="center" vertical="center" wrapText="1"/>
    </xf>
    <xf numFmtId="0" fontId="1" fillId="0" borderId="35" xfId="0" applyFont="1" applyFill="1" applyBorder="1" applyAlignment="1">
      <alignment horizontal="left" vertical="top" wrapText="1"/>
    </xf>
    <xf numFmtId="0" fontId="1" fillId="0" borderId="0" xfId="0" applyFont="1" applyFill="1" applyBorder="1" applyAlignment="1">
      <alignment horizontal="left" vertical="top" wrapText="1"/>
    </xf>
    <xf numFmtId="169" fontId="16" fillId="0" borderId="39" xfId="3937" applyNumberFormat="1" applyFont="1" applyFill="1" applyBorder="1" applyAlignment="1">
      <alignment horizontal="right" vertical="center"/>
    </xf>
    <xf numFmtId="169" fontId="16" fillId="0" borderId="41" xfId="3937" applyNumberFormat="1" applyFont="1" applyFill="1" applyBorder="1" applyAlignment="1">
      <alignment horizontal="right" vertical="center"/>
    </xf>
    <xf numFmtId="9" fontId="16" fillId="0" borderId="39" xfId="0" applyNumberFormat="1" applyFont="1" applyFill="1" applyBorder="1" applyAlignment="1">
      <alignment horizontal="right" vertical="center"/>
    </xf>
    <xf numFmtId="9" fontId="16" fillId="0" borderId="41" xfId="0" applyNumberFormat="1" applyFont="1" applyFill="1" applyBorder="1" applyAlignment="1">
      <alignment horizontal="right" vertical="center"/>
    </xf>
    <xf numFmtId="0" fontId="1" fillId="0" borderId="35" xfId="0" applyFont="1" applyFill="1" applyBorder="1" applyAlignment="1">
      <alignment horizontal="left" wrapText="1"/>
    </xf>
    <xf numFmtId="0" fontId="1" fillId="0" borderId="0" xfId="0" applyFont="1" applyFill="1" applyBorder="1" applyAlignment="1">
      <alignment horizontal="left" wrapText="1"/>
    </xf>
    <xf numFmtId="0" fontId="15" fillId="0" borderId="0" xfId="0" applyFont="1" applyAlignment="1">
      <alignment horizontal="left" wrapText="1"/>
    </xf>
    <xf numFmtId="0" fontId="1" fillId="0" borderId="0" xfId="0" applyFont="1" applyAlignment="1">
      <alignment horizontal="left" vertical="top" wrapText="1"/>
    </xf>
  </cellXfs>
  <cellStyles count="4035">
    <cellStyle name="Normal" xfId="0"/>
    <cellStyle name="_Control Sheet" xfId="15"/>
    <cellStyle name="_Control Sheet 10" xfId="16"/>
    <cellStyle name="_Control Sheet 10 2" xfId="17"/>
    <cellStyle name="_Control Sheet 10 3" xfId="18"/>
    <cellStyle name="_Control Sheet 10 4" xfId="19"/>
    <cellStyle name="_Control Sheet 10 5" xfId="20"/>
    <cellStyle name="_Control Sheet 10 6" xfId="21"/>
    <cellStyle name="_Control Sheet 10 7" xfId="22"/>
    <cellStyle name="_Control Sheet 10 8" xfId="23"/>
    <cellStyle name="_Control Sheet 11" xfId="24"/>
    <cellStyle name="_Control Sheet 11 2" xfId="25"/>
    <cellStyle name="_Control Sheet 11 3" xfId="26"/>
    <cellStyle name="_Control Sheet 11 4" xfId="27"/>
    <cellStyle name="_Control Sheet 11 5" xfId="28"/>
    <cellStyle name="_Control Sheet 11 6" xfId="29"/>
    <cellStyle name="_Control Sheet 11 7" xfId="30"/>
    <cellStyle name="_Control Sheet 11 8" xfId="31"/>
    <cellStyle name="_Control Sheet 12" xfId="32"/>
    <cellStyle name="_Control Sheet 12 2" xfId="33"/>
    <cellStyle name="_Control Sheet 12 3" xfId="34"/>
    <cellStyle name="_Control Sheet 12 4" xfId="35"/>
    <cellStyle name="_Control Sheet 12 5" xfId="36"/>
    <cellStyle name="_Control Sheet 12 6" xfId="37"/>
    <cellStyle name="_Control Sheet 12 7" xfId="38"/>
    <cellStyle name="_Control Sheet 12 8" xfId="39"/>
    <cellStyle name="_Control Sheet 13" xfId="40"/>
    <cellStyle name="_Control Sheet 13 2" xfId="41"/>
    <cellStyle name="_Control Sheet 13 3" xfId="42"/>
    <cellStyle name="_Control Sheet 13 4" xfId="43"/>
    <cellStyle name="_Control Sheet 13 5" xfId="44"/>
    <cellStyle name="_Control Sheet 13 6" xfId="45"/>
    <cellStyle name="_Control Sheet 13 7" xfId="46"/>
    <cellStyle name="_Control Sheet 13 8" xfId="47"/>
    <cellStyle name="_Control Sheet 14" xfId="48"/>
    <cellStyle name="_Control Sheet 14 2" xfId="49"/>
    <cellStyle name="_Control Sheet 14 3" xfId="50"/>
    <cellStyle name="_Control Sheet 14 4" xfId="51"/>
    <cellStyle name="_Control Sheet 14 5" xfId="52"/>
    <cellStyle name="_Control Sheet 14 6" xfId="53"/>
    <cellStyle name="_Control Sheet 14 7" xfId="54"/>
    <cellStyle name="_Control Sheet 14 8" xfId="55"/>
    <cellStyle name="_Control Sheet 15" xfId="56"/>
    <cellStyle name="_Control Sheet 15 2" xfId="57"/>
    <cellStyle name="_Control Sheet 15 3" xfId="58"/>
    <cellStyle name="_Control Sheet 15 4" xfId="59"/>
    <cellStyle name="_Control Sheet 15 5" xfId="60"/>
    <cellStyle name="_Control Sheet 15 6" xfId="61"/>
    <cellStyle name="_Control Sheet 15 7" xfId="62"/>
    <cellStyle name="_Control Sheet 15 8" xfId="63"/>
    <cellStyle name="_Control Sheet 16" xfId="64"/>
    <cellStyle name="_Control Sheet 16 2" xfId="65"/>
    <cellStyle name="_Control Sheet 16 3" xfId="66"/>
    <cellStyle name="_Control Sheet 16 4" xfId="67"/>
    <cellStyle name="_Control Sheet 16 5" xfId="68"/>
    <cellStyle name="_Control Sheet 16 6" xfId="69"/>
    <cellStyle name="_Control Sheet 16 7" xfId="70"/>
    <cellStyle name="_Control Sheet 16 8" xfId="71"/>
    <cellStyle name="_Control Sheet 17" xfId="72"/>
    <cellStyle name="_Control Sheet 17 2" xfId="73"/>
    <cellStyle name="_Control Sheet 17 3" xfId="74"/>
    <cellStyle name="_Control Sheet 17 4" xfId="75"/>
    <cellStyle name="_Control Sheet 17 5" xfId="76"/>
    <cellStyle name="_Control Sheet 17 6" xfId="77"/>
    <cellStyle name="_Control Sheet 17 7" xfId="78"/>
    <cellStyle name="_Control Sheet 17 8" xfId="79"/>
    <cellStyle name="_Control Sheet 18" xfId="80"/>
    <cellStyle name="_Control Sheet 18 2" xfId="81"/>
    <cellStyle name="_Control Sheet 18 3" xfId="82"/>
    <cellStyle name="_Control Sheet 18 4" xfId="83"/>
    <cellStyle name="_Control Sheet 18 5" xfId="84"/>
    <cellStyle name="_Control Sheet 18 6" xfId="85"/>
    <cellStyle name="_Control Sheet 18 7" xfId="86"/>
    <cellStyle name="_Control Sheet 18 8" xfId="87"/>
    <cellStyle name="_Control Sheet 19" xfId="88"/>
    <cellStyle name="_Control Sheet 19 2" xfId="89"/>
    <cellStyle name="_Control Sheet 19 3" xfId="90"/>
    <cellStyle name="_Control Sheet 19 4" xfId="91"/>
    <cellStyle name="_Control Sheet 19 5" xfId="92"/>
    <cellStyle name="_Control Sheet 19 6" xfId="93"/>
    <cellStyle name="_Control Sheet 19 7" xfId="94"/>
    <cellStyle name="_Control Sheet 19 8" xfId="95"/>
    <cellStyle name="_Control Sheet 2" xfId="96"/>
    <cellStyle name="_Control Sheet 2 2" xfId="97"/>
    <cellStyle name="_Control Sheet 2 3" xfId="98"/>
    <cellStyle name="_Control Sheet 2 4" xfId="99"/>
    <cellStyle name="_Control Sheet 2 5" xfId="100"/>
    <cellStyle name="_Control Sheet 2 6" xfId="101"/>
    <cellStyle name="_Control Sheet 2 7" xfId="102"/>
    <cellStyle name="_Control Sheet 2 8" xfId="103"/>
    <cellStyle name="_Control Sheet 20" xfId="104"/>
    <cellStyle name="_Control Sheet 20 2" xfId="105"/>
    <cellStyle name="_Control Sheet 20 3" xfId="106"/>
    <cellStyle name="_Control Sheet 20 4" xfId="107"/>
    <cellStyle name="_Control Sheet 20 5" xfId="108"/>
    <cellStyle name="_Control Sheet 20 6" xfId="109"/>
    <cellStyle name="_Control Sheet 20 7" xfId="110"/>
    <cellStyle name="_Control Sheet 20 8" xfId="111"/>
    <cellStyle name="_Control Sheet 21" xfId="112"/>
    <cellStyle name="_Control Sheet 21 2" xfId="113"/>
    <cellStyle name="_Control Sheet 21 3" xfId="114"/>
    <cellStyle name="_Control Sheet 21 4" xfId="115"/>
    <cellStyle name="_Control Sheet 21 5" xfId="116"/>
    <cellStyle name="_Control Sheet 21 6" xfId="117"/>
    <cellStyle name="_Control Sheet 21 7" xfId="118"/>
    <cellStyle name="_Control Sheet 21 8" xfId="119"/>
    <cellStyle name="_Control Sheet 22" xfId="120"/>
    <cellStyle name="_Control Sheet 22 2" xfId="121"/>
    <cellStyle name="_Control Sheet 22 3" xfId="122"/>
    <cellStyle name="_Control Sheet 22 4" xfId="123"/>
    <cellStyle name="_Control Sheet 22 5" xfId="124"/>
    <cellStyle name="_Control Sheet 22 6" xfId="125"/>
    <cellStyle name="_Control Sheet 22 7" xfId="126"/>
    <cellStyle name="_Control Sheet 22 8" xfId="127"/>
    <cellStyle name="_Control Sheet 23" xfId="128"/>
    <cellStyle name="_Control Sheet 23 2" xfId="129"/>
    <cellStyle name="_Control Sheet 23 3" xfId="130"/>
    <cellStyle name="_Control Sheet 23 4" xfId="131"/>
    <cellStyle name="_Control Sheet 23 5" xfId="132"/>
    <cellStyle name="_Control Sheet 23 6" xfId="133"/>
    <cellStyle name="_Control Sheet 23 7" xfId="134"/>
    <cellStyle name="_Control Sheet 23 8" xfId="135"/>
    <cellStyle name="_Control Sheet 24" xfId="136"/>
    <cellStyle name="_Control Sheet 24 2" xfId="137"/>
    <cellStyle name="_Control Sheet 24 3" xfId="138"/>
    <cellStyle name="_Control Sheet 24 4" xfId="139"/>
    <cellStyle name="_Control Sheet 24 5" xfId="140"/>
    <cellStyle name="_Control Sheet 24 6" xfId="141"/>
    <cellStyle name="_Control Sheet 24 7" xfId="142"/>
    <cellStyle name="_Control Sheet 24 8" xfId="143"/>
    <cellStyle name="_Control Sheet 25" xfId="144"/>
    <cellStyle name="_Control Sheet 25 2" xfId="145"/>
    <cellStyle name="_Control Sheet 25 3" xfId="146"/>
    <cellStyle name="_Control Sheet 25 4" xfId="147"/>
    <cellStyle name="_Control Sheet 25 5" xfId="148"/>
    <cellStyle name="_Control Sheet 25 6" xfId="149"/>
    <cellStyle name="_Control Sheet 25 7" xfId="150"/>
    <cellStyle name="_Control Sheet 25 8" xfId="151"/>
    <cellStyle name="_Control Sheet 26" xfId="152"/>
    <cellStyle name="_Control Sheet 27" xfId="153"/>
    <cellStyle name="_Control Sheet 28" xfId="154"/>
    <cellStyle name="_Control Sheet 29" xfId="155"/>
    <cellStyle name="_Control Sheet 3" xfId="156"/>
    <cellStyle name="_Control Sheet 3 2" xfId="157"/>
    <cellStyle name="_Control Sheet 3 3" xfId="158"/>
    <cellStyle name="_Control Sheet 3 4" xfId="159"/>
    <cellStyle name="_Control Sheet 3 5" xfId="160"/>
    <cellStyle name="_Control Sheet 3 6" xfId="161"/>
    <cellStyle name="_Control Sheet 3 7" xfId="162"/>
    <cellStyle name="_Control Sheet 3 8" xfId="163"/>
    <cellStyle name="_Control Sheet 30" xfId="164"/>
    <cellStyle name="_Control Sheet 31" xfId="165"/>
    <cellStyle name="_Control Sheet 32" xfId="166"/>
    <cellStyle name="_Control Sheet 4" xfId="167"/>
    <cellStyle name="_Control Sheet 4 2" xfId="168"/>
    <cellStyle name="_Control Sheet 4 3" xfId="169"/>
    <cellStyle name="_Control Sheet 4 4" xfId="170"/>
    <cellStyle name="_Control Sheet 4 5" xfId="171"/>
    <cellStyle name="_Control Sheet 4 6" xfId="172"/>
    <cellStyle name="_Control Sheet 4 7" xfId="173"/>
    <cellStyle name="_Control Sheet 4 8" xfId="174"/>
    <cellStyle name="_Control Sheet 5" xfId="175"/>
    <cellStyle name="_Control Sheet 5 2" xfId="176"/>
    <cellStyle name="_Control Sheet 5 3" xfId="177"/>
    <cellStyle name="_Control Sheet 5 4" xfId="178"/>
    <cellStyle name="_Control Sheet 5 5" xfId="179"/>
    <cellStyle name="_Control Sheet 5 6" xfId="180"/>
    <cellStyle name="_Control Sheet 5 7" xfId="181"/>
    <cellStyle name="_Control Sheet 5 8" xfId="182"/>
    <cellStyle name="_Control Sheet 6" xfId="183"/>
    <cellStyle name="_Control Sheet 6 2" xfId="184"/>
    <cellStyle name="_Control Sheet 6 3" xfId="185"/>
    <cellStyle name="_Control Sheet 6 4" xfId="186"/>
    <cellStyle name="_Control Sheet 6 5" xfId="187"/>
    <cellStyle name="_Control Sheet 6 6" xfId="188"/>
    <cellStyle name="_Control Sheet 6 7" xfId="189"/>
    <cellStyle name="_Control Sheet 6 8" xfId="190"/>
    <cellStyle name="_Control Sheet 7" xfId="191"/>
    <cellStyle name="_Control Sheet 7 2" xfId="192"/>
    <cellStyle name="_Control Sheet 7 3" xfId="193"/>
    <cellStyle name="_Control Sheet 7 4" xfId="194"/>
    <cellStyle name="_Control Sheet 7 5" xfId="195"/>
    <cellStyle name="_Control Sheet 7 6" xfId="196"/>
    <cellStyle name="_Control Sheet 7 7" xfId="197"/>
    <cellStyle name="_Control Sheet 7 8" xfId="198"/>
    <cellStyle name="_Control Sheet 8" xfId="199"/>
    <cellStyle name="_Control Sheet 8 2" xfId="200"/>
    <cellStyle name="_Control Sheet 8 3" xfId="201"/>
    <cellStyle name="_Control Sheet 8 4" xfId="202"/>
    <cellStyle name="_Control Sheet 8 5" xfId="203"/>
    <cellStyle name="_Control Sheet 8 6" xfId="204"/>
    <cellStyle name="_Control Sheet 8 7" xfId="205"/>
    <cellStyle name="_Control Sheet 8 8" xfId="206"/>
    <cellStyle name="_Control Sheet 9" xfId="207"/>
    <cellStyle name="_Control Sheet 9 2" xfId="208"/>
    <cellStyle name="_Control Sheet 9 3" xfId="209"/>
    <cellStyle name="_Control Sheet 9 4" xfId="210"/>
    <cellStyle name="_Control Sheet 9 5" xfId="211"/>
    <cellStyle name="_Control Sheet 9 6" xfId="212"/>
    <cellStyle name="_Control Sheet 9 7" xfId="213"/>
    <cellStyle name="_Control Sheet 9 8" xfId="214"/>
    <cellStyle name="_Control Sheet_FMI" xfId="215"/>
    <cellStyle name="_Control Sheet_FMI 10" xfId="216"/>
    <cellStyle name="_Control Sheet_FMI 10 2" xfId="217"/>
    <cellStyle name="_Control Sheet_FMI 10 3" xfId="218"/>
    <cellStyle name="_Control Sheet_FMI 10 4" xfId="219"/>
    <cellStyle name="_Control Sheet_FMI 10 5" xfId="220"/>
    <cellStyle name="_Control Sheet_FMI 10 6" xfId="221"/>
    <cellStyle name="_Control Sheet_FMI 10 7" xfId="222"/>
    <cellStyle name="_Control Sheet_FMI 10 8" xfId="223"/>
    <cellStyle name="_Control Sheet_FMI 11" xfId="224"/>
    <cellStyle name="_Control Sheet_FMI 11 2" xfId="225"/>
    <cellStyle name="_Control Sheet_FMI 11 3" xfId="226"/>
    <cellStyle name="_Control Sheet_FMI 11 4" xfId="227"/>
    <cellStyle name="_Control Sheet_FMI 11 5" xfId="228"/>
    <cellStyle name="_Control Sheet_FMI 11 6" xfId="229"/>
    <cellStyle name="_Control Sheet_FMI 11 7" xfId="230"/>
    <cellStyle name="_Control Sheet_FMI 11 8" xfId="231"/>
    <cellStyle name="_Control Sheet_FMI 12" xfId="232"/>
    <cellStyle name="_Control Sheet_FMI 12 2" xfId="233"/>
    <cellStyle name="_Control Sheet_FMI 12 3" xfId="234"/>
    <cellStyle name="_Control Sheet_FMI 12 4" xfId="235"/>
    <cellStyle name="_Control Sheet_FMI 12 5" xfId="236"/>
    <cellStyle name="_Control Sheet_FMI 12 6" xfId="237"/>
    <cellStyle name="_Control Sheet_FMI 12 7" xfId="238"/>
    <cellStyle name="_Control Sheet_FMI 12 8" xfId="239"/>
    <cellStyle name="_Control Sheet_FMI 13" xfId="240"/>
    <cellStyle name="_Control Sheet_FMI 13 2" xfId="241"/>
    <cellStyle name="_Control Sheet_FMI 13 3" xfId="242"/>
    <cellStyle name="_Control Sheet_FMI 13 4" xfId="243"/>
    <cellStyle name="_Control Sheet_FMI 13 5" xfId="244"/>
    <cellStyle name="_Control Sheet_FMI 13 6" xfId="245"/>
    <cellStyle name="_Control Sheet_FMI 13 7" xfId="246"/>
    <cellStyle name="_Control Sheet_FMI 13 8" xfId="247"/>
    <cellStyle name="_Control Sheet_FMI 14" xfId="248"/>
    <cellStyle name="_Control Sheet_FMI 14 2" xfId="249"/>
    <cellStyle name="_Control Sheet_FMI 14 3" xfId="250"/>
    <cellStyle name="_Control Sheet_FMI 14 4" xfId="251"/>
    <cellStyle name="_Control Sheet_FMI 14 5" xfId="252"/>
    <cellStyle name="_Control Sheet_FMI 14 6" xfId="253"/>
    <cellStyle name="_Control Sheet_FMI 14 7" xfId="254"/>
    <cellStyle name="_Control Sheet_FMI 14 8" xfId="255"/>
    <cellStyle name="_Control Sheet_FMI 15" xfId="256"/>
    <cellStyle name="_Control Sheet_FMI 15 2" xfId="257"/>
    <cellStyle name="_Control Sheet_FMI 15 3" xfId="258"/>
    <cellStyle name="_Control Sheet_FMI 15 4" xfId="259"/>
    <cellStyle name="_Control Sheet_FMI 15 5" xfId="260"/>
    <cellStyle name="_Control Sheet_FMI 15 6" xfId="261"/>
    <cellStyle name="_Control Sheet_FMI 15 7" xfId="262"/>
    <cellStyle name="_Control Sheet_FMI 15 8" xfId="263"/>
    <cellStyle name="_Control Sheet_FMI 16" xfId="264"/>
    <cellStyle name="_Control Sheet_FMI 16 2" xfId="265"/>
    <cellStyle name="_Control Sheet_FMI 16 3" xfId="266"/>
    <cellStyle name="_Control Sheet_FMI 16 4" xfId="267"/>
    <cellStyle name="_Control Sheet_FMI 16 5" xfId="268"/>
    <cellStyle name="_Control Sheet_FMI 16 6" xfId="269"/>
    <cellStyle name="_Control Sheet_FMI 16 7" xfId="270"/>
    <cellStyle name="_Control Sheet_FMI 16 8" xfId="271"/>
    <cellStyle name="_Control Sheet_FMI 17" xfId="272"/>
    <cellStyle name="_Control Sheet_FMI 17 2" xfId="273"/>
    <cellStyle name="_Control Sheet_FMI 17 3" xfId="274"/>
    <cellStyle name="_Control Sheet_FMI 17 4" xfId="275"/>
    <cellStyle name="_Control Sheet_FMI 17 5" xfId="276"/>
    <cellStyle name="_Control Sheet_FMI 17 6" xfId="277"/>
    <cellStyle name="_Control Sheet_FMI 17 7" xfId="278"/>
    <cellStyle name="_Control Sheet_FMI 17 8" xfId="279"/>
    <cellStyle name="_Control Sheet_FMI 18" xfId="280"/>
    <cellStyle name="_Control Sheet_FMI 18 2" xfId="281"/>
    <cellStyle name="_Control Sheet_FMI 18 3" xfId="282"/>
    <cellStyle name="_Control Sheet_FMI 18 4" xfId="283"/>
    <cellStyle name="_Control Sheet_FMI 18 5" xfId="284"/>
    <cellStyle name="_Control Sheet_FMI 18 6" xfId="285"/>
    <cellStyle name="_Control Sheet_FMI 18 7" xfId="286"/>
    <cellStyle name="_Control Sheet_FMI 18 8" xfId="287"/>
    <cellStyle name="_Control Sheet_FMI 19" xfId="288"/>
    <cellStyle name="_Control Sheet_FMI 19 2" xfId="289"/>
    <cellStyle name="_Control Sheet_FMI 19 3" xfId="290"/>
    <cellStyle name="_Control Sheet_FMI 19 4" xfId="291"/>
    <cellStyle name="_Control Sheet_FMI 19 5" xfId="292"/>
    <cellStyle name="_Control Sheet_FMI 19 6" xfId="293"/>
    <cellStyle name="_Control Sheet_FMI 19 7" xfId="294"/>
    <cellStyle name="_Control Sheet_FMI 19 8" xfId="295"/>
    <cellStyle name="_Control Sheet_FMI 2" xfId="296"/>
    <cellStyle name="_Control Sheet_FMI 2 2" xfId="297"/>
    <cellStyle name="_Control Sheet_FMI 2 3" xfId="298"/>
    <cellStyle name="_Control Sheet_FMI 2 4" xfId="299"/>
    <cellStyle name="_Control Sheet_FMI 2 5" xfId="300"/>
    <cellStyle name="_Control Sheet_FMI 2 6" xfId="301"/>
    <cellStyle name="_Control Sheet_FMI 2 7" xfId="302"/>
    <cellStyle name="_Control Sheet_FMI 2 8" xfId="303"/>
    <cellStyle name="_Control Sheet_FMI 20" xfId="304"/>
    <cellStyle name="_Control Sheet_FMI 20 2" xfId="305"/>
    <cellStyle name="_Control Sheet_FMI 20 3" xfId="306"/>
    <cellStyle name="_Control Sheet_FMI 20 4" xfId="307"/>
    <cellStyle name="_Control Sheet_FMI 20 5" xfId="308"/>
    <cellStyle name="_Control Sheet_FMI 20 6" xfId="309"/>
    <cellStyle name="_Control Sheet_FMI 20 7" xfId="310"/>
    <cellStyle name="_Control Sheet_FMI 20 8" xfId="311"/>
    <cellStyle name="_Control Sheet_FMI 21" xfId="312"/>
    <cellStyle name="_Control Sheet_FMI 21 2" xfId="313"/>
    <cellStyle name="_Control Sheet_FMI 21 3" xfId="314"/>
    <cellStyle name="_Control Sheet_FMI 21 4" xfId="315"/>
    <cellStyle name="_Control Sheet_FMI 21 5" xfId="316"/>
    <cellStyle name="_Control Sheet_FMI 21 6" xfId="317"/>
    <cellStyle name="_Control Sheet_FMI 21 7" xfId="318"/>
    <cellStyle name="_Control Sheet_FMI 21 8" xfId="319"/>
    <cellStyle name="_Control Sheet_FMI 22" xfId="320"/>
    <cellStyle name="_Control Sheet_FMI 22 2" xfId="321"/>
    <cellStyle name="_Control Sheet_FMI 22 3" xfId="322"/>
    <cellStyle name="_Control Sheet_FMI 22 4" xfId="323"/>
    <cellStyle name="_Control Sheet_FMI 22 5" xfId="324"/>
    <cellStyle name="_Control Sheet_FMI 22 6" xfId="325"/>
    <cellStyle name="_Control Sheet_FMI 22 7" xfId="326"/>
    <cellStyle name="_Control Sheet_FMI 22 8" xfId="327"/>
    <cellStyle name="_Control Sheet_FMI 23" xfId="328"/>
    <cellStyle name="_Control Sheet_FMI 23 2" xfId="329"/>
    <cellStyle name="_Control Sheet_FMI 23 3" xfId="330"/>
    <cellStyle name="_Control Sheet_FMI 23 4" xfId="331"/>
    <cellStyle name="_Control Sheet_FMI 23 5" xfId="332"/>
    <cellStyle name="_Control Sheet_FMI 23 6" xfId="333"/>
    <cellStyle name="_Control Sheet_FMI 23 7" xfId="334"/>
    <cellStyle name="_Control Sheet_FMI 23 8" xfId="335"/>
    <cellStyle name="_Control Sheet_FMI 24" xfId="336"/>
    <cellStyle name="_Control Sheet_FMI 24 2" xfId="337"/>
    <cellStyle name="_Control Sheet_FMI 24 3" xfId="338"/>
    <cellStyle name="_Control Sheet_FMI 24 4" xfId="339"/>
    <cellStyle name="_Control Sheet_FMI 24 5" xfId="340"/>
    <cellStyle name="_Control Sheet_FMI 24 6" xfId="341"/>
    <cellStyle name="_Control Sheet_FMI 24 7" xfId="342"/>
    <cellStyle name="_Control Sheet_FMI 24 8" xfId="343"/>
    <cellStyle name="_Control Sheet_FMI 25" xfId="344"/>
    <cellStyle name="_Control Sheet_FMI 25 2" xfId="345"/>
    <cellStyle name="_Control Sheet_FMI 25 3" xfId="346"/>
    <cellStyle name="_Control Sheet_FMI 25 4" xfId="347"/>
    <cellStyle name="_Control Sheet_FMI 25 5" xfId="348"/>
    <cellStyle name="_Control Sheet_FMI 25 6" xfId="349"/>
    <cellStyle name="_Control Sheet_FMI 25 7" xfId="350"/>
    <cellStyle name="_Control Sheet_FMI 25 8" xfId="351"/>
    <cellStyle name="_Control Sheet_FMI 26" xfId="352"/>
    <cellStyle name="_Control Sheet_FMI 27" xfId="353"/>
    <cellStyle name="_Control Sheet_FMI 28" xfId="354"/>
    <cellStyle name="_Control Sheet_FMI 29" xfId="355"/>
    <cellStyle name="_Control Sheet_FMI 3" xfId="356"/>
    <cellStyle name="_Control Sheet_FMI 3 2" xfId="357"/>
    <cellStyle name="_Control Sheet_FMI 3 3" xfId="358"/>
    <cellStyle name="_Control Sheet_FMI 3 4" xfId="359"/>
    <cellStyle name="_Control Sheet_FMI 3 5" xfId="360"/>
    <cellStyle name="_Control Sheet_FMI 3 6" xfId="361"/>
    <cellStyle name="_Control Sheet_FMI 3 7" xfId="362"/>
    <cellStyle name="_Control Sheet_FMI 3 8" xfId="363"/>
    <cellStyle name="_Control Sheet_FMI 30" xfId="364"/>
    <cellStyle name="_Control Sheet_FMI 31" xfId="365"/>
    <cellStyle name="_Control Sheet_FMI 32" xfId="366"/>
    <cellStyle name="_Control Sheet_FMI 4" xfId="367"/>
    <cellStyle name="_Control Sheet_FMI 4 2" xfId="368"/>
    <cellStyle name="_Control Sheet_FMI 4 3" xfId="369"/>
    <cellStyle name="_Control Sheet_FMI 4 4" xfId="370"/>
    <cellStyle name="_Control Sheet_FMI 4 5" xfId="371"/>
    <cellStyle name="_Control Sheet_FMI 4 6" xfId="372"/>
    <cellStyle name="_Control Sheet_FMI 4 7" xfId="373"/>
    <cellStyle name="_Control Sheet_FMI 4 8" xfId="374"/>
    <cellStyle name="_Control Sheet_FMI 5" xfId="375"/>
    <cellStyle name="_Control Sheet_FMI 5 2" xfId="376"/>
    <cellStyle name="_Control Sheet_FMI 5 3" xfId="377"/>
    <cellStyle name="_Control Sheet_FMI 5 4" xfId="378"/>
    <cellStyle name="_Control Sheet_FMI 5 5" xfId="379"/>
    <cellStyle name="_Control Sheet_FMI 5 6" xfId="380"/>
    <cellStyle name="_Control Sheet_FMI 5 7" xfId="381"/>
    <cellStyle name="_Control Sheet_FMI 5 8" xfId="382"/>
    <cellStyle name="_Control Sheet_FMI 6" xfId="383"/>
    <cellStyle name="_Control Sheet_FMI 6 2" xfId="384"/>
    <cellStyle name="_Control Sheet_FMI 6 3" xfId="385"/>
    <cellStyle name="_Control Sheet_FMI 6 4" xfId="386"/>
    <cellStyle name="_Control Sheet_FMI 6 5" xfId="387"/>
    <cellStyle name="_Control Sheet_FMI 6 6" xfId="388"/>
    <cellStyle name="_Control Sheet_FMI 6 7" xfId="389"/>
    <cellStyle name="_Control Sheet_FMI 6 8" xfId="390"/>
    <cellStyle name="_Control Sheet_FMI 7" xfId="391"/>
    <cellStyle name="_Control Sheet_FMI 7 2" xfId="392"/>
    <cellStyle name="_Control Sheet_FMI 7 3" xfId="393"/>
    <cellStyle name="_Control Sheet_FMI 7 4" xfId="394"/>
    <cellStyle name="_Control Sheet_FMI 7 5" xfId="395"/>
    <cellStyle name="_Control Sheet_FMI 7 6" xfId="396"/>
    <cellStyle name="_Control Sheet_FMI 7 7" xfId="397"/>
    <cellStyle name="_Control Sheet_FMI 7 8" xfId="398"/>
    <cellStyle name="_Control Sheet_FMI 8" xfId="399"/>
    <cellStyle name="_Control Sheet_FMI 8 2" xfId="400"/>
    <cellStyle name="_Control Sheet_FMI 8 3" xfId="401"/>
    <cellStyle name="_Control Sheet_FMI 8 4" xfId="402"/>
    <cellStyle name="_Control Sheet_FMI 8 5" xfId="403"/>
    <cellStyle name="_Control Sheet_FMI 8 6" xfId="404"/>
    <cellStyle name="_Control Sheet_FMI 8 7" xfId="405"/>
    <cellStyle name="_Control Sheet_FMI 8 8" xfId="406"/>
    <cellStyle name="_Control Sheet_FMI 9" xfId="407"/>
    <cellStyle name="_Control Sheet_FMI 9 2" xfId="408"/>
    <cellStyle name="_Control Sheet_FMI 9 3" xfId="409"/>
    <cellStyle name="_Control Sheet_FMI 9 4" xfId="410"/>
    <cellStyle name="_Control Sheet_FMI 9 5" xfId="411"/>
    <cellStyle name="_Control Sheet_FMI 9 6" xfId="412"/>
    <cellStyle name="_Control Sheet_FMI 9 7" xfId="413"/>
    <cellStyle name="_Control Sheet_FMI 9 8" xfId="414"/>
    <cellStyle name="_Control Sheet_Sheet1" xfId="415"/>
    <cellStyle name="_Control Sheet_Sheet1 10" xfId="416"/>
    <cellStyle name="_Control Sheet_Sheet1 10 2" xfId="417"/>
    <cellStyle name="_Control Sheet_Sheet1 10 3" xfId="418"/>
    <cellStyle name="_Control Sheet_Sheet1 10 4" xfId="419"/>
    <cellStyle name="_Control Sheet_Sheet1 10 5" xfId="420"/>
    <cellStyle name="_Control Sheet_Sheet1 10 6" xfId="421"/>
    <cellStyle name="_Control Sheet_Sheet1 10 7" xfId="422"/>
    <cellStyle name="_Control Sheet_Sheet1 10 8" xfId="423"/>
    <cellStyle name="_Control Sheet_Sheet1 11" xfId="424"/>
    <cellStyle name="_Control Sheet_Sheet1 11 2" xfId="425"/>
    <cellStyle name="_Control Sheet_Sheet1 11 3" xfId="426"/>
    <cellStyle name="_Control Sheet_Sheet1 11 4" xfId="427"/>
    <cellStyle name="_Control Sheet_Sheet1 11 5" xfId="428"/>
    <cellStyle name="_Control Sheet_Sheet1 11 6" xfId="429"/>
    <cellStyle name="_Control Sheet_Sheet1 11 7" xfId="430"/>
    <cellStyle name="_Control Sheet_Sheet1 11 8" xfId="431"/>
    <cellStyle name="_Control Sheet_Sheet1 12" xfId="432"/>
    <cellStyle name="_Control Sheet_Sheet1 12 2" xfId="433"/>
    <cellStyle name="_Control Sheet_Sheet1 12 3" xfId="434"/>
    <cellStyle name="_Control Sheet_Sheet1 12 4" xfId="435"/>
    <cellStyle name="_Control Sheet_Sheet1 12 5" xfId="436"/>
    <cellStyle name="_Control Sheet_Sheet1 12 6" xfId="437"/>
    <cellStyle name="_Control Sheet_Sheet1 12 7" xfId="438"/>
    <cellStyle name="_Control Sheet_Sheet1 12 8" xfId="439"/>
    <cellStyle name="_Control Sheet_Sheet1 13" xfId="440"/>
    <cellStyle name="_Control Sheet_Sheet1 13 2" xfId="441"/>
    <cellStyle name="_Control Sheet_Sheet1 13 3" xfId="442"/>
    <cellStyle name="_Control Sheet_Sheet1 13 4" xfId="443"/>
    <cellStyle name="_Control Sheet_Sheet1 13 5" xfId="444"/>
    <cellStyle name="_Control Sheet_Sheet1 13 6" xfId="445"/>
    <cellStyle name="_Control Sheet_Sheet1 13 7" xfId="446"/>
    <cellStyle name="_Control Sheet_Sheet1 13 8" xfId="447"/>
    <cellStyle name="_Control Sheet_Sheet1 14" xfId="448"/>
    <cellStyle name="_Control Sheet_Sheet1 14 2" xfId="449"/>
    <cellStyle name="_Control Sheet_Sheet1 14 3" xfId="450"/>
    <cellStyle name="_Control Sheet_Sheet1 14 4" xfId="451"/>
    <cellStyle name="_Control Sheet_Sheet1 14 5" xfId="452"/>
    <cellStyle name="_Control Sheet_Sheet1 14 6" xfId="453"/>
    <cellStyle name="_Control Sheet_Sheet1 14 7" xfId="454"/>
    <cellStyle name="_Control Sheet_Sheet1 14 8" xfId="455"/>
    <cellStyle name="_Control Sheet_Sheet1 15" xfId="456"/>
    <cellStyle name="_Control Sheet_Sheet1 15 2" xfId="457"/>
    <cellStyle name="_Control Sheet_Sheet1 15 3" xfId="458"/>
    <cellStyle name="_Control Sheet_Sheet1 15 4" xfId="459"/>
    <cellStyle name="_Control Sheet_Sheet1 15 5" xfId="460"/>
    <cellStyle name="_Control Sheet_Sheet1 15 6" xfId="461"/>
    <cellStyle name="_Control Sheet_Sheet1 15 7" xfId="462"/>
    <cellStyle name="_Control Sheet_Sheet1 15 8" xfId="463"/>
    <cellStyle name="_Control Sheet_Sheet1 16" xfId="464"/>
    <cellStyle name="_Control Sheet_Sheet1 16 2" xfId="465"/>
    <cellStyle name="_Control Sheet_Sheet1 16 3" xfId="466"/>
    <cellStyle name="_Control Sheet_Sheet1 16 4" xfId="467"/>
    <cellStyle name="_Control Sheet_Sheet1 16 5" xfId="468"/>
    <cellStyle name="_Control Sheet_Sheet1 16 6" xfId="469"/>
    <cellStyle name="_Control Sheet_Sheet1 16 7" xfId="470"/>
    <cellStyle name="_Control Sheet_Sheet1 16 8" xfId="471"/>
    <cellStyle name="_Control Sheet_Sheet1 17" xfId="472"/>
    <cellStyle name="_Control Sheet_Sheet1 17 2" xfId="473"/>
    <cellStyle name="_Control Sheet_Sheet1 17 3" xfId="474"/>
    <cellStyle name="_Control Sheet_Sheet1 17 4" xfId="475"/>
    <cellStyle name="_Control Sheet_Sheet1 17 5" xfId="476"/>
    <cellStyle name="_Control Sheet_Sheet1 17 6" xfId="477"/>
    <cellStyle name="_Control Sheet_Sheet1 17 7" xfId="478"/>
    <cellStyle name="_Control Sheet_Sheet1 17 8" xfId="479"/>
    <cellStyle name="_Control Sheet_Sheet1 18" xfId="480"/>
    <cellStyle name="_Control Sheet_Sheet1 18 2" xfId="481"/>
    <cellStyle name="_Control Sheet_Sheet1 18 3" xfId="482"/>
    <cellStyle name="_Control Sheet_Sheet1 18 4" xfId="483"/>
    <cellStyle name="_Control Sheet_Sheet1 18 5" xfId="484"/>
    <cellStyle name="_Control Sheet_Sheet1 18 6" xfId="485"/>
    <cellStyle name="_Control Sheet_Sheet1 18 7" xfId="486"/>
    <cellStyle name="_Control Sheet_Sheet1 18 8" xfId="487"/>
    <cellStyle name="_Control Sheet_Sheet1 19" xfId="488"/>
    <cellStyle name="_Control Sheet_Sheet1 19 2" xfId="489"/>
    <cellStyle name="_Control Sheet_Sheet1 19 3" xfId="490"/>
    <cellStyle name="_Control Sheet_Sheet1 19 4" xfId="491"/>
    <cellStyle name="_Control Sheet_Sheet1 19 5" xfId="492"/>
    <cellStyle name="_Control Sheet_Sheet1 19 6" xfId="493"/>
    <cellStyle name="_Control Sheet_Sheet1 19 7" xfId="494"/>
    <cellStyle name="_Control Sheet_Sheet1 19 8" xfId="495"/>
    <cellStyle name="_Control Sheet_Sheet1 2" xfId="496"/>
    <cellStyle name="_Control Sheet_Sheet1 2 2" xfId="497"/>
    <cellStyle name="_Control Sheet_Sheet1 2 3" xfId="498"/>
    <cellStyle name="_Control Sheet_Sheet1 2 4" xfId="499"/>
    <cellStyle name="_Control Sheet_Sheet1 2 5" xfId="500"/>
    <cellStyle name="_Control Sheet_Sheet1 2 6" xfId="501"/>
    <cellStyle name="_Control Sheet_Sheet1 2 7" xfId="502"/>
    <cellStyle name="_Control Sheet_Sheet1 2 8" xfId="503"/>
    <cellStyle name="_Control Sheet_Sheet1 20" xfId="504"/>
    <cellStyle name="_Control Sheet_Sheet1 20 2" xfId="505"/>
    <cellStyle name="_Control Sheet_Sheet1 20 3" xfId="506"/>
    <cellStyle name="_Control Sheet_Sheet1 20 4" xfId="507"/>
    <cellStyle name="_Control Sheet_Sheet1 20 5" xfId="508"/>
    <cellStyle name="_Control Sheet_Sheet1 20 6" xfId="509"/>
    <cellStyle name="_Control Sheet_Sheet1 20 7" xfId="510"/>
    <cellStyle name="_Control Sheet_Sheet1 20 8" xfId="511"/>
    <cellStyle name="_Control Sheet_Sheet1 21" xfId="512"/>
    <cellStyle name="_Control Sheet_Sheet1 21 2" xfId="513"/>
    <cellStyle name="_Control Sheet_Sheet1 21 3" xfId="514"/>
    <cellStyle name="_Control Sheet_Sheet1 21 4" xfId="515"/>
    <cellStyle name="_Control Sheet_Sheet1 21 5" xfId="516"/>
    <cellStyle name="_Control Sheet_Sheet1 21 6" xfId="517"/>
    <cellStyle name="_Control Sheet_Sheet1 21 7" xfId="518"/>
    <cellStyle name="_Control Sheet_Sheet1 21 8" xfId="519"/>
    <cellStyle name="_Control Sheet_Sheet1 22" xfId="520"/>
    <cellStyle name="_Control Sheet_Sheet1 22 2" xfId="521"/>
    <cellStyle name="_Control Sheet_Sheet1 22 3" xfId="522"/>
    <cellStyle name="_Control Sheet_Sheet1 22 4" xfId="523"/>
    <cellStyle name="_Control Sheet_Sheet1 22 5" xfId="524"/>
    <cellStyle name="_Control Sheet_Sheet1 22 6" xfId="525"/>
    <cellStyle name="_Control Sheet_Sheet1 22 7" xfId="526"/>
    <cellStyle name="_Control Sheet_Sheet1 22 8" xfId="527"/>
    <cellStyle name="_Control Sheet_Sheet1 23" xfId="528"/>
    <cellStyle name="_Control Sheet_Sheet1 23 2" xfId="529"/>
    <cellStyle name="_Control Sheet_Sheet1 23 3" xfId="530"/>
    <cellStyle name="_Control Sheet_Sheet1 23 4" xfId="531"/>
    <cellStyle name="_Control Sheet_Sheet1 23 5" xfId="532"/>
    <cellStyle name="_Control Sheet_Sheet1 23 6" xfId="533"/>
    <cellStyle name="_Control Sheet_Sheet1 23 7" xfId="534"/>
    <cellStyle name="_Control Sheet_Sheet1 23 8" xfId="535"/>
    <cellStyle name="_Control Sheet_Sheet1 24" xfId="536"/>
    <cellStyle name="_Control Sheet_Sheet1 24 2" xfId="537"/>
    <cellStyle name="_Control Sheet_Sheet1 24 3" xfId="538"/>
    <cellStyle name="_Control Sheet_Sheet1 24 4" xfId="539"/>
    <cellStyle name="_Control Sheet_Sheet1 24 5" xfId="540"/>
    <cellStyle name="_Control Sheet_Sheet1 24 6" xfId="541"/>
    <cellStyle name="_Control Sheet_Sheet1 24 7" xfId="542"/>
    <cellStyle name="_Control Sheet_Sheet1 24 8" xfId="543"/>
    <cellStyle name="_Control Sheet_Sheet1 25" xfId="544"/>
    <cellStyle name="_Control Sheet_Sheet1 25 2" xfId="545"/>
    <cellStyle name="_Control Sheet_Sheet1 25 3" xfId="546"/>
    <cellStyle name="_Control Sheet_Sheet1 25 4" xfId="547"/>
    <cellStyle name="_Control Sheet_Sheet1 25 5" xfId="548"/>
    <cellStyle name="_Control Sheet_Sheet1 25 6" xfId="549"/>
    <cellStyle name="_Control Sheet_Sheet1 25 7" xfId="550"/>
    <cellStyle name="_Control Sheet_Sheet1 25 8" xfId="551"/>
    <cellStyle name="_Control Sheet_Sheet1 26" xfId="552"/>
    <cellStyle name="_Control Sheet_Sheet1 27" xfId="553"/>
    <cellStyle name="_Control Sheet_Sheet1 28" xfId="554"/>
    <cellStyle name="_Control Sheet_Sheet1 29" xfId="555"/>
    <cellStyle name="_Control Sheet_Sheet1 3" xfId="556"/>
    <cellStyle name="_Control Sheet_Sheet1 3 2" xfId="557"/>
    <cellStyle name="_Control Sheet_Sheet1 3 3" xfId="558"/>
    <cellStyle name="_Control Sheet_Sheet1 3 4" xfId="559"/>
    <cellStyle name="_Control Sheet_Sheet1 3 5" xfId="560"/>
    <cellStyle name="_Control Sheet_Sheet1 3 6" xfId="561"/>
    <cellStyle name="_Control Sheet_Sheet1 3 7" xfId="562"/>
    <cellStyle name="_Control Sheet_Sheet1 3 8" xfId="563"/>
    <cellStyle name="_Control Sheet_Sheet1 30" xfId="564"/>
    <cellStyle name="_Control Sheet_Sheet1 31" xfId="565"/>
    <cellStyle name="_Control Sheet_Sheet1 32" xfId="566"/>
    <cellStyle name="_Control Sheet_Sheet1 4" xfId="567"/>
    <cellStyle name="_Control Sheet_Sheet1 4 2" xfId="568"/>
    <cellStyle name="_Control Sheet_Sheet1 4 3" xfId="569"/>
    <cellStyle name="_Control Sheet_Sheet1 4 4" xfId="570"/>
    <cellStyle name="_Control Sheet_Sheet1 4 5" xfId="571"/>
    <cellStyle name="_Control Sheet_Sheet1 4 6" xfId="572"/>
    <cellStyle name="_Control Sheet_Sheet1 4 7" xfId="573"/>
    <cellStyle name="_Control Sheet_Sheet1 4 8" xfId="574"/>
    <cellStyle name="_Control Sheet_Sheet1 5" xfId="575"/>
    <cellStyle name="_Control Sheet_Sheet1 5 2" xfId="576"/>
    <cellStyle name="_Control Sheet_Sheet1 5 3" xfId="577"/>
    <cellStyle name="_Control Sheet_Sheet1 5 4" xfId="578"/>
    <cellStyle name="_Control Sheet_Sheet1 5 5" xfId="579"/>
    <cellStyle name="_Control Sheet_Sheet1 5 6" xfId="580"/>
    <cellStyle name="_Control Sheet_Sheet1 5 7" xfId="581"/>
    <cellStyle name="_Control Sheet_Sheet1 5 8" xfId="582"/>
    <cellStyle name="_Control Sheet_Sheet1 6" xfId="583"/>
    <cellStyle name="_Control Sheet_Sheet1 6 2" xfId="584"/>
    <cellStyle name="_Control Sheet_Sheet1 6 3" xfId="585"/>
    <cellStyle name="_Control Sheet_Sheet1 6 4" xfId="586"/>
    <cellStyle name="_Control Sheet_Sheet1 6 5" xfId="587"/>
    <cellStyle name="_Control Sheet_Sheet1 6 6" xfId="588"/>
    <cellStyle name="_Control Sheet_Sheet1 6 7" xfId="589"/>
    <cellStyle name="_Control Sheet_Sheet1 6 8" xfId="590"/>
    <cellStyle name="_Control Sheet_Sheet1 7" xfId="591"/>
    <cellStyle name="_Control Sheet_Sheet1 7 2" xfId="592"/>
    <cellStyle name="_Control Sheet_Sheet1 7 3" xfId="593"/>
    <cellStyle name="_Control Sheet_Sheet1 7 4" xfId="594"/>
    <cellStyle name="_Control Sheet_Sheet1 7 5" xfId="595"/>
    <cellStyle name="_Control Sheet_Sheet1 7 6" xfId="596"/>
    <cellStyle name="_Control Sheet_Sheet1 7 7" xfId="597"/>
    <cellStyle name="_Control Sheet_Sheet1 7 8" xfId="598"/>
    <cellStyle name="_Control Sheet_Sheet1 8" xfId="599"/>
    <cellStyle name="_Control Sheet_Sheet1 8 2" xfId="600"/>
    <cellStyle name="_Control Sheet_Sheet1 8 3" xfId="601"/>
    <cellStyle name="_Control Sheet_Sheet1 8 4" xfId="602"/>
    <cellStyle name="_Control Sheet_Sheet1 8 5" xfId="603"/>
    <cellStyle name="_Control Sheet_Sheet1 8 6" xfId="604"/>
    <cellStyle name="_Control Sheet_Sheet1 8 7" xfId="605"/>
    <cellStyle name="_Control Sheet_Sheet1 8 8" xfId="606"/>
    <cellStyle name="_Control Sheet_Sheet1 9" xfId="607"/>
    <cellStyle name="_Control Sheet_Sheet1 9 2" xfId="608"/>
    <cellStyle name="_Control Sheet_Sheet1 9 3" xfId="609"/>
    <cellStyle name="_Control Sheet_Sheet1 9 4" xfId="610"/>
    <cellStyle name="_Control Sheet_Sheet1 9 5" xfId="611"/>
    <cellStyle name="_Control Sheet_Sheet1 9 6" xfId="612"/>
    <cellStyle name="_Control Sheet_Sheet1 9 7" xfId="613"/>
    <cellStyle name="_Control Sheet_Sheet1 9 8" xfId="614"/>
    <cellStyle name="20% - Accent1 10" xfId="615"/>
    <cellStyle name="20% - Accent1 11" xfId="616"/>
    <cellStyle name="20% - Accent1 12" xfId="617"/>
    <cellStyle name="20% - Accent1 13" xfId="618"/>
    <cellStyle name="20% - Accent1 14" xfId="619"/>
    <cellStyle name="20% - Accent1 15" xfId="620"/>
    <cellStyle name="20% - Accent1 16" xfId="621"/>
    <cellStyle name="20% - Accent1 17" xfId="622"/>
    <cellStyle name="20% - Accent1 18" xfId="623"/>
    <cellStyle name="20% - Accent1 19" xfId="624"/>
    <cellStyle name="20% - Accent1 2" xfId="625"/>
    <cellStyle name="20% - Accent1 20" xfId="626"/>
    <cellStyle name="20% - Accent1 21" xfId="627"/>
    <cellStyle name="20% - Accent1 22" xfId="628"/>
    <cellStyle name="20% - Accent1 23" xfId="629"/>
    <cellStyle name="20% - Accent1 24" xfId="630"/>
    <cellStyle name="20% - Accent1 25" xfId="631"/>
    <cellStyle name="20% - Accent1 26" xfId="632"/>
    <cellStyle name="20% - Accent1 27" xfId="633"/>
    <cellStyle name="20% - Accent1 28" xfId="634"/>
    <cellStyle name="20% - Accent1 29" xfId="635"/>
    <cellStyle name="20% - Accent1 3" xfId="636"/>
    <cellStyle name="20% - Accent1 30" xfId="637"/>
    <cellStyle name="20% - Accent1 31" xfId="638"/>
    <cellStyle name="20% - Accent1 32" xfId="639"/>
    <cellStyle name="20% - Accent1 33" xfId="640"/>
    <cellStyle name="20% - Accent1 34" xfId="641"/>
    <cellStyle name="20% - Accent1 35" xfId="642"/>
    <cellStyle name="20% - Accent1 36" xfId="643"/>
    <cellStyle name="20% - Accent1 37" xfId="644"/>
    <cellStyle name="20% - Accent1 38" xfId="645"/>
    <cellStyle name="20% - Accent1 39" xfId="646"/>
    <cellStyle name="20% - Accent1 4" xfId="647"/>
    <cellStyle name="20% - Accent1 40" xfId="648"/>
    <cellStyle name="20% - Accent1 5" xfId="649"/>
    <cellStyle name="20% - Accent1 6" xfId="650"/>
    <cellStyle name="20% - Accent1 7" xfId="651"/>
    <cellStyle name="20% - Accent1 8" xfId="652"/>
    <cellStyle name="20% - Accent1 9" xfId="653"/>
    <cellStyle name="20% - Accent2 10" xfId="654"/>
    <cellStyle name="20% - Accent2 11" xfId="655"/>
    <cellStyle name="20% - Accent2 12" xfId="656"/>
    <cellStyle name="20% - Accent2 13" xfId="657"/>
    <cellStyle name="20% - Accent2 14" xfId="658"/>
    <cellStyle name="20% - Accent2 15" xfId="659"/>
    <cellStyle name="20% - Accent2 16" xfId="660"/>
    <cellStyle name="20% - Accent2 17" xfId="661"/>
    <cellStyle name="20% - Accent2 18" xfId="662"/>
    <cellStyle name="20% - Accent2 19" xfId="663"/>
    <cellStyle name="20% - Accent2 2" xfId="664"/>
    <cellStyle name="20% - Accent2 20" xfId="665"/>
    <cellStyle name="20% - Accent2 21" xfId="666"/>
    <cellStyle name="20% - Accent2 22" xfId="667"/>
    <cellStyle name="20% - Accent2 23" xfId="668"/>
    <cellStyle name="20% - Accent2 24" xfId="669"/>
    <cellStyle name="20% - Accent2 25" xfId="670"/>
    <cellStyle name="20% - Accent2 26" xfId="671"/>
    <cellStyle name="20% - Accent2 27" xfId="672"/>
    <cellStyle name="20% - Accent2 28" xfId="673"/>
    <cellStyle name="20% - Accent2 29" xfId="674"/>
    <cellStyle name="20% - Accent2 3" xfId="675"/>
    <cellStyle name="20% - Accent2 30" xfId="676"/>
    <cellStyle name="20% - Accent2 31" xfId="677"/>
    <cellStyle name="20% - Accent2 32" xfId="678"/>
    <cellStyle name="20% - Accent2 33" xfId="679"/>
    <cellStyle name="20% - Accent2 34" xfId="680"/>
    <cellStyle name="20% - Accent2 35" xfId="681"/>
    <cellStyle name="20% - Accent2 36" xfId="682"/>
    <cellStyle name="20% - Accent2 37" xfId="683"/>
    <cellStyle name="20% - Accent2 38" xfId="684"/>
    <cellStyle name="20% - Accent2 39" xfId="685"/>
    <cellStyle name="20% - Accent2 4" xfId="686"/>
    <cellStyle name="20% - Accent2 40" xfId="687"/>
    <cellStyle name="20% - Accent2 5" xfId="688"/>
    <cellStyle name="20% - Accent2 6" xfId="689"/>
    <cellStyle name="20% - Accent2 7" xfId="690"/>
    <cellStyle name="20% - Accent2 8" xfId="691"/>
    <cellStyle name="20% - Accent2 9" xfId="692"/>
    <cellStyle name="20% - Accent3 10" xfId="693"/>
    <cellStyle name="20% - Accent3 11" xfId="694"/>
    <cellStyle name="20% - Accent3 12" xfId="695"/>
    <cellStyle name="20% - Accent3 13" xfId="696"/>
    <cellStyle name="20% - Accent3 14" xfId="697"/>
    <cellStyle name="20% - Accent3 15" xfId="698"/>
    <cellStyle name="20% - Accent3 16" xfId="699"/>
    <cellStyle name="20% - Accent3 17" xfId="700"/>
    <cellStyle name="20% - Accent3 18" xfId="701"/>
    <cellStyle name="20% - Accent3 19" xfId="702"/>
    <cellStyle name="20% - Accent3 2" xfId="703"/>
    <cellStyle name="20% - Accent3 20" xfId="704"/>
    <cellStyle name="20% - Accent3 21" xfId="705"/>
    <cellStyle name="20% - Accent3 22" xfId="706"/>
    <cellStyle name="20% - Accent3 23" xfId="707"/>
    <cellStyle name="20% - Accent3 24" xfId="708"/>
    <cellStyle name="20% - Accent3 25" xfId="709"/>
    <cellStyle name="20% - Accent3 26" xfId="710"/>
    <cellStyle name="20% - Accent3 27" xfId="711"/>
    <cellStyle name="20% - Accent3 28" xfId="712"/>
    <cellStyle name="20% - Accent3 29" xfId="713"/>
    <cellStyle name="20% - Accent3 3" xfId="714"/>
    <cellStyle name="20% - Accent3 30" xfId="715"/>
    <cellStyle name="20% - Accent3 31" xfId="716"/>
    <cellStyle name="20% - Accent3 32" xfId="717"/>
    <cellStyle name="20% - Accent3 33" xfId="718"/>
    <cellStyle name="20% - Accent3 34" xfId="719"/>
    <cellStyle name="20% - Accent3 35" xfId="720"/>
    <cellStyle name="20% - Accent3 36" xfId="721"/>
    <cellStyle name="20% - Accent3 37" xfId="722"/>
    <cellStyle name="20% - Accent3 38" xfId="723"/>
    <cellStyle name="20% - Accent3 39" xfId="724"/>
    <cellStyle name="20% - Accent3 4" xfId="725"/>
    <cellStyle name="20% - Accent3 40" xfId="726"/>
    <cellStyle name="20% - Accent3 5" xfId="727"/>
    <cellStyle name="20% - Accent3 6" xfId="728"/>
    <cellStyle name="20% - Accent3 7" xfId="729"/>
    <cellStyle name="20% - Accent3 8" xfId="730"/>
    <cellStyle name="20% - Accent3 9" xfId="731"/>
    <cellStyle name="20% - Accent4 10" xfId="732"/>
    <cellStyle name="20% - Accent4 11" xfId="733"/>
    <cellStyle name="20% - Accent4 12" xfId="734"/>
    <cellStyle name="20% - Accent4 13" xfId="735"/>
    <cellStyle name="20% - Accent4 14" xfId="736"/>
    <cellStyle name="20% - Accent4 15" xfId="737"/>
    <cellStyle name="20% - Accent4 16" xfId="738"/>
    <cellStyle name="20% - Accent4 17" xfId="739"/>
    <cellStyle name="20% - Accent4 18" xfId="740"/>
    <cellStyle name="20% - Accent4 19" xfId="741"/>
    <cellStyle name="20% - Accent4 2" xfId="742"/>
    <cellStyle name="20% - Accent4 20" xfId="743"/>
    <cellStyle name="20% - Accent4 21" xfId="744"/>
    <cellStyle name="20% - Accent4 22" xfId="745"/>
    <cellStyle name="20% - Accent4 23" xfId="746"/>
    <cellStyle name="20% - Accent4 24" xfId="747"/>
    <cellStyle name="20% - Accent4 25" xfId="748"/>
    <cellStyle name="20% - Accent4 26" xfId="749"/>
    <cellStyle name="20% - Accent4 27" xfId="750"/>
    <cellStyle name="20% - Accent4 28" xfId="751"/>
    <cellStyle name="20% - Accent4 29" xfId="752"/>
    <cellStyle name="20% - Accent4 3" xfId="753"/>
    <cellStyle name="20% - Accent4 30" xfId="754"/>
    <cellStyle name="20% - Accent4 31" xfId="755"/>
    <cellStyle name="20% - Accent4 32" xfId="756"/>
    <cellStyle name="20% - Accent4 33" xfId="757"/>
    <cellStyle name="20% - Accent4 34" xfId="758"/>
    <cellStyle name="20% - Accent4 35" xfId="759"/>
    <cellStyle name="20% - Accent4 36" xfId="760"/>
    <cellStyle name="20% - Accent4 37" xfId="761"/>
    <cellStyle name="20% - Accent4 38" xfId="762"/>
    <cellStyle name="20% - Accent4 39" xfId="763"/>
    <cellStyle name="20% - Accent4 4" xfId="764"/>
    <cellStyle name="20% - Accent4 40" xfId="765"/>
    <cellStyle name="20% - Accent4 5" xfId="766"/>
    <cellStyle name="20% - Accent4 6" xfId="767"/>
    <cellStyle name="20% - Accent4 7" xfId="768"/>
    <cellStyle name="20% - Accent4 8" xfId="769"/>
    <cellStyle name="20% - Accent4 9" xfId="770"/>
    <cellStyle name="20% - Accent5 10" xfId="771"/>
    <cellStyle name="20% - Accent5 11" xfId="772"/>
    <cellStyle name="20% - Accent5 12" xfId="773"/>
    <cellStyle name="20% - Accent5 13" xfId="774"/>
    <cellStyle name="20% - Accent5 14" xfId="775"/>
    <cellStyle name="20% - Accent5 15" xfId="776"/>
    <cellStyle name="20% - Accent5 16" xfId="777"/>
    <cellStyle name="20% - Accent5 17" xfId="778"/>
    <cellStyle name="20% - Accent5 18" xfId="779"/>
    <cellStyle name="20% - Accent5 19" xfId="780"/>
    <cellStyle name="20% - Accent5 2" xfId="781"/>
    <cellStyle name="20% - Accent5 20" xfId="782"/>
    <cellStyle name="20% - Accent5 21" xfId="783"/>
    <cellStyle name="20% - Accent5 22" xfId="784"/>
    <cellStyle name="20% - Accent5 23" xfId="785"/>
    <cellStyle name="20% - Accent5 24" xfId="786"/>
    <cellStyle name="20% - Accent5 25" xfId="787"/>
    <cellStyle name="20% - Accent5 26" xfId="788"/>
    <cellStyle name="20% - Accent5 27" xfId="789"/>
    <cellStyle name="20% - Accent5 28" xfId="790"/>
    <cellStyle name="20% - Accent5 29" xfId="791"/>
    <cellStyle name="20% - Accent5 3" xfId="792"/>
    <cellStyle name="20% - Accent5 30" xfId="793"/>
    <cellStyle name="20% - Accent5 31" xfId="794"/>
    <cellStyle name="20% - Accent5 32" xfId="795"/>
    <cellStyle name="20% - Accent5 33" xfId="796"/>
    <cellStyle name="20% - Accent5 34" xfId="797"/>
    <cellStyle name="20% - Accent5 35" xfId="798"/>
    <cellStyle name="20% - Accent5 36" xfId="799"/>
    <cellStyle name="20% - Accent5 37" xfId="800"/>
    <cellStyle name="20% - Accent5 38" xfId="801"/>
    <cellStyle name="20% - Accent5 39" xfId="802"/>
    <cellStyle name="20% - Accent5 4" xfId="803"/>
    <cellStyle name="20% - Accent5 40" xfId="804"/>
    <cellStyle name="20% - Accent5 5" xfId="805"/>
    <cellStyle name="20% - Accent5 6" xfId="806"/>
    <cellStyle name="20% - Accent5 7" xfId="807"/>
    <cellStyle name="20% - Accent5 8" xfId="808"/>
    <cellStyle name="20% - Accent5 9" xfId="809"/>
    <cellStyle name="20% - Accent6 10" xfId="810"/>
    <cellStyle name="20% - Accent6 11" xfId="811"/>
    <cellStyle name="20% - Accent6 12" xfId="812"/>
    <cellStyle name="20% - Accent6 13" xfId="813"/>
    <cellStyle name="20% - Accent6 14" xfId="814"/>
    <cellStyle name="20% - Accent6 15" xfId="815"/>
    <cellStyle name="20% - Accent6 16" xfId="816"/>
    <cellStyle name="20% - Accent6 17" xfId="817"/>
    <cellStyle name="20% - Accent6 18" xfId="818"/>
    <cellStyle name="20% - Accent6 19" xfId="819"/>
    <cellStyle name="20% - Accent6 2" xfId="820"/>
    <cellStyle name="20% - Accent6 20" xfId="821"/>
    <cellStyle name="20% - Accent6 21" xfId="822"/>
    <cellStyle name="20% - Accent6 22" xfId="823"/>
    <cellStyle name="20% - Accent6 23" xfId="824"/>
    <cellStyle name="20% - Accent6 24" xfId="825"/>
    <cellStyle name="20% - Accent6 25" xfId="826"/>
    <cellStyle name="20% - Accent6 26" xfId="827"/>
    <cellStyle name="20% - Accent6 27" xfId="828"/>
    <cellStyle name="20% - Accent6 28" xfId="829"/>
    <cellStyle name="20% - Accent6 29" xfId="830"/>
    <cellStyle name="20% - Accent6 3" xfId="831"/>
    <cellStyle name="20% - Accent6 30" xfId="832"/>
    <cellStyle name="20% - Accent6 31" xfId="833"/>
    <cellStyle name="20% - Accent6 32" xfId="834"/>
    <cellStyle name="20% - Accent6 33" xfId="835"/>
    <cellStyle name="20% - Accent6 34" xfId="836"/>
    <cellStyle name="20% - Accent6 35" xfId="837"/>
    <cellStyle name="20% - Accent6 36" xfId="838"/>
    <cellStyle name="20% - Accent6 37" xfId="839"/>
    <cellStyle name="20% - Accent6 38" xfId="840"/>
    <cellStyle name="20% - Accent6 39" xfId="841"/>
    <cellStyle name="20% - Accent6 4" xfId="842"/>
    <cellStyle name="20% - Accent6 40" xfId="843"/>
    <cellStyle name="20% - Accent6 5" xfId="844"/>
    <cellStyle name="20% - Accent6 6" xfId="845"/>
    <cellStyle name="20% - Accent6 7" xfId="846"/>
    <cellStyle name="20% - Accent6 8" xfId="847"/>
    <cellStyle name="20% - Accent6 9" xfId="848"/>
    <cellStyle name="20% - Énfasis1" xfId="849"/>
    <cellStyle name="20% - Énfasis2" xfId="850"/>
    <cellStyle name="20% - Énfasis3" xfId="851"/>
    <cellStyle name="20% - Énfasis4" xfId="852"/>
    <cellStyle name="20% - Énfasis5" xfId="853"/>
    <cellStyle name="20% - Énfasis6" xfId="854"/>
    <cellStyle name="40% - Accent1 10" xfId="855"/>
    <cellStyle name="40% - Accent1 11" xfId="856"/>
    <cellStyle name="40% - Accent1 12" xfId="857"/>
    <cellStyle name="40% - Accent1 13" xfId="858"/>
    <cellStyle name="40% - Accent1 14" xfId="859"/>
    <cellStyle name="40% - Accent1 15" xfId="860"/>
    <cellStyle name="40% - Accent1 16" xfId="861"/>
    <cellStyle name="40% - Accent1 17" xfId="862"/>
    <cellStyle name="40% - Accent1 18" xfId="863"/>
    <cellStyle name="40% - Accent1 19" xfId="864"/>
    <cellStyle name="40% - Accent1 2" xfId="865"/>
    <cellStyle name="40% - Accent1 20" xfId="866"/>
    <cellStyle name="40% - Accent1 21" xfId="867"/>
    <cellStyle name="40% - Accent1 22" xfId="868"/>
    <cellStyle name="40% - Accent1 23" xfId="869"/>
    <cellStyle name="40% - Accent1 24" xfId="870"/>
    <cellStyle name="40% - Accent1 25" xfId="871"/>
    <cellStyle name="40% - Accent1 26" xfId="872"/>
    <cellStyle name="40% - Accent1 27" xfId="873"/>
    <cellStyle name="40% - Accent1 28" xfId="874"/>
    <cellStyle name="40% - Accent1 29" xfId="875"/>
    <cellStyle name="40% - Accent1 3" xfId="876"/>
    <cellStyle name="40% - Accent1 30" xfId="877"/>
    <cellStyle name="40% - Accent1 31" xfId="878"/>
    <cellStyle name="40% - Accent1 32" xfId="879"/>
    <cellStyle name="40% - Accent1 33" xfId="880"/>
    <cellStyle name="40% - Accent1 34" xfId="881"/>
    <cellStyle name="40% - Accent1 35" xfId="882"/>
    <cellStyle name="40% - Accent1 36" xfId="883"/>
    <cellStyle name="40% - Accent1 37" xfId="884"/>
    <cellStyle name="40% - Accent1 38" xfId="885"/>
    <cellStyle name="40% - Accent1 39" xfId="886"/>
    <cellStyle name="40% - Accent1 4" xfId="887"/>
    <cellStyle name="40% - Accent1 40" xfId="888"/>
    <cellStyle name="40% - Accent1 5" xfId="889"/>
    <cellStyle name="40% - Accent1 6" xfId="890"/>
    <cellStyle name="40% - Accent1 7" xfId="891"/>
    <cellStyle name="40% - Accent1 8" xfId="892"/>
    <cellStyle name="40% - Accent1 9" xfId="893"/>
    <cellStyle name="40% - Accent2 10" xfId="894"/>
    <cellStyle name="40% - Accent2 11" xfId="895"/>
    <cellStyle name="40% - Accent2 12" xfId="896"/>
    <cellStyle name="40% - Accent2 13" xfId="897"/>
    <cellStyle name="40% - Accent2 14" xfId="898"/>
    <cellStyle name="40% - Accent2 15" xfId="899"/>
    <cellStyle name="40% - Accent2 16" xfId="900"/>
    <cellStyle name="40% - Accent2 17" xfId="901"/>
    <cellStyle name="40% - Accent2 18" xfId="902"/>
    <cellStyle name="40% - Accent2 19" xfId="903"/>
    <cellStyle name="40% - Accent2 2" xfId="904"/>
    <cellStyle name="40% - Accent2 20" xfId="905"/>
    <cellStyle name="40% - Accent2 21" xfId="906"/>
    <cellStyle name="40% - Accent2 22" xfId="907"/>
    <cellStyle name="40% - Accent2 23" xfId="908"/>
    <cellStyle name="40% - Accent2 24" xfId="909"/>
    <cellStyle name="40% - Accent2 25" xfId="910"/>
    <cellStyle name="40% - Accent2 26" xfId="911"/>
    <cellStyle name="40% - Accent2 27" xfId="912"/>
    <cellStyle name="40% - Accent2 28" xfId="913"/>
    <cellStyle name="40% - Accent2 29" xfId="914"/>
    <cellStyle name="40% - Accent2 3" xfId="915"/>
    <cellStyle name="40% - Accent2 30" xfId="916"/>
    <cellStyle name="40% - Accent2 31" xfId="917"/>
    <cellStyle name="40% - Accent2 32" xfId="918"/>
    <cellStyle name="40% - Accent2 33" xfId="919"/>
    <cellStyle name="40% - Accent2 34" xfId="920"/>
    <cellStyle name="40% - Accent2 35" xfId="921"/>
    <cellStyle name="40% - Accent2 36" xfId="922"/>
    <cellStyle name="40% - Accent2 37" xfId="923"/>
    <cellStyle name="40% - Accent2 38" xfId="924"/>
    <cellStyle name="40% - Accent2 39" xfId="925"/>
    <cellStyle name="40% - Accent2 4" xfId="926"/>
    <cellStyle name="40% - Accent2 40" xfId="927"/>
    <cellStyle name="40% - Accent2 5" xfId="928"/>
    <cellStyle name="40% - Accent2 6" xfId="929"/>
    <cellStyle name="40% - Accent2 7" xfId="930"/>
    <cellStyle name="40% - Accent2 8" xfId="931"/>
    <cellStyle name="40% - Accent2 9" xfId="932"/>
    <cellStyle name="40% - Accent3 10" xfId="933"/>
    <cellStyle name="40% - Accent3 11" xfId="934"/>
    <cellStyle name="40% - Accent3 12" xfId="935"/>
    <cellStyle name="40% - Accent3 13" xfId="936"/>
    <cellStyle name="40% - Accent3 14" xfId="937"/>
    <cellStyle name="40% - Accent3 15" xfId="938"/>
    <cellStyle name="40% - Accent3 16" xfId="939"/>
    <cellStyle name="40% - Accent3 17" xfId="940"/>
    <cellStyle name="40% - Accent3 18" xfId="941"/>
    <cellStyle name="40% - Accent3 19" xfId="942"/>
    <cellStyle name="40% - Accent3 2" xfId="943"/>
    <cellStyle name="40% - Accent3 20" xfId="944"/>
    <cellStyle name="40% - Accent3 21" xfId="945"/>
    <cellStyle name="40% - Accent3 22" xfId="946"/>
    <cellStyle name="40% - Accent3 23" xfId="947"/>
    <cellStyle name="40% - Accent3 24" xfId="948"/>
    <cellStyle name="40% - Accent3 25" xfId="949"/>
    <cellStyle name="40% - Accent3 26" xfId="950"/>
    <cellStyle name="40% - Accent3 27" xfId="951"/>
    <cellStyle name="40% - Accent3 28" xfId="952"/>
    <cellStyle name="40% - Accent3 29" xfId="953"/>
    <cellStyle name="40% - Accent3 3" xfId="954"/>
    <cellStyle name="40% - Accent3 30" xfId="955"/>
    <cellStyle name="40% - Accent3 31" xfId="956"/>
    <cellStyle name="40% - Accent3 32" xfId="957"/>
    <cellStyle name="40% - Accent3 33" xfId="958"/>
    <cellStyle name="40% - Accent3 34" xfId="959"/>
    <cellStyle name="40% - Accent3 35" xfId="960"/>
    <cellStyle name="40% - Accent3 36" xfId="961"/>
    <cellStyle name="40% - Accent3 37" xfId="962"/>
    <cellStyle name="40% - Accent3 38" xfId="963"/>
    <cellStyle name="40% - Accent3 39" xfId="964"/>
    <cellStyle name="40% - Accent3 4" xfId="965"/>
    <cellStyle name="40% - Accent3 40" xfId="966"/>
    <cellStyle name="40% - Accent3 5" xfId="967"/>
    <cellStyle name="40% - Accent3 6" xfId="968"/>
    <cellStyle name="40% - Accent3 7" xfId="969"/>
    <cellStyle name="40% - Accent3 8" xfId="970"/>
    <cellStyle name="40% - Accent3 9" xfId="971"/>
    <cellStyle name="40% - Accent4 10" xfId="972"/>
    <cellStyle name="40% - Accent4 11" xfId="973"/>
    <cellStyle name="40% - Accent4 12" xfId="974"/>
    <cellStyle name="40% - Accent4 13" xfId="975"/>
    <cellStyle name="40% - Accent4 14" xfId="976"/>
    <cellStyle name="40% - Accent4 15" xfId="977"/>
    <cellStyle name="40% - Accent4 16" xfId="978"/>
    <cellStyle name="40% - Accent4 17" xfId="979"/>
    <cellStyle name="40% - Accent4 18" xfId="980"/>
    <cellStyle name="40% - Accent4 19" xfId="981"/>
    <cellStyle name="40% - Accent4 2" xfId="982"/>
    <cellStyle name="40% - Accent4 20" xfId="983"/>
    <cellStyle name="40% - Accent4 21" xfId="984"/>
    <cellStyle name="40% - Accent4 22" xfId="985"/>
    <cellStyle name="40% - Accent4 23" xfId="986"/>
    <cellStyle name="40% - Accent4 24" xfId="987"/>
    <cellStyle name="40% - Accent4 25" xfId="988"/>
    <cellStyle name="40% - Accent4 26" xfId="989"/>
    <cellStyle name="40% - Accent4 27" xfId="990"/>
    <cellStyle name="40% - Accent4 28" xfId="991"/>
    <cellStyle name="40% - Accent4 29" xfId="992"/>
    <cellStyle name="40% - Accent4 3" xfId="993"/>
    <cellStyle name="40% - Accent4 30" xfId="994"/>
    <cellStyle name="40% - Accent4 31" xfId="995"/>
    <cellStyle name="40% - Accent4 32" xfId="996"/>
    <cellStyle name="40% - Accent4 33" xfId="997"/>
    <cellStyle name="40% - Accent4 34" xfId="998"/>
    <cellStyle name="40% - Accent4 35" xfId="999"/>
    <cellStyle name="40% - Accent4 36" xfId="1000"/>
    <cellStyle name="40% - Accent4 37" xfId="1001"/>
    <cellStyle name="40% - Accent4 38" xfId="1002"/>
    <cellStyle name="40% - Accent4 39" xfId="1003"/>
    <cellStyle name="40% - Accent4 4" xfId="1004"/>
    <cellStyle name="40% - Accent4 40" xfId="1005"/>
    <cellStyle name="40% - Accent4 5" xfId="1006"/>
    <cellStyle name="40% - Accent4 6" xfId="1007"/>
    <cellStyle name="40% - Accent4 7" xfId="1008"/>
    <cellStyle name="40% - Accent4 8" xfId="1009"/>
    <cellStyle name="40% - Accent4 9" xfId="1010"/>
    <cellStyle name="40% - Accent5 10" xfId="1011"/>
    <cellStyle name="40% - Accent5 11" xfId="1012"/>
    <cellStyle name="40% - Accent5 12" xfId="1013"/>
    <cellStyle name="40% - Accent5 13" xfId="1014"/>
    <cellStyle name="40% - Accent5 14" xfId="1015"/>
    <cellStyle name="40% - Accent5 15" xfId="1016"/>
    <cellStyle name="40% - Accent5 16" xfId="1017"/>
    <cellStyle name="40% - Accent5 17" xfId="1018"/>
    <cellStyle name="40% - Accent5 18" xfId="1019"/>
    <cellStyle name="40% - Accent5 19" xfId="1020"/>
    <cellStyle name="40% - Accent5 2" xfId="1021"/>
    <cellStyle name="40% - Accent5 20" xfId="1022"/>
    <cellStyle name="40% - Accent5 21" xfId="1023"/>
    <cellStyle name="40% - Accent5 22" xfId="1024"/>
    <cellStyle name="40% - Accent5 23" xfId="1025"/>
    <cellStyle name="40% - Accent5 24" xfId="1026"/>
    <cellStyle name="40% - Accent5 25" xfId="1027"/>
    <cellStyle name="40% - Accent5 26" xfId="1028"/>
    <cellStyle name="40% - Accent5 27" xfId="1029"/>
    <cellStyle name="40% - Accent5 28" xfId="1030"/>
    <cellStyle name="40% - Accent5 29" xfId="1031"/>
    <cellStyle name="40% - Accent5 3" xfId="1032"/>
    <cellStyle name="40% - Accent5 30" xfId="1033"/>
    <cellStyle name="40% - Accent5 31" xfId="1034"/>
    <cellStyle name="40% - Accent5 32" xfId="1035"/>
    <cellStyle name="40% - Accent5 33" xfId="1036"/>
    <cellStyle name="40% - Accent5 34" xfId="1037"/>
    <cellStyle name="40% - Accent5 35" xfId="1038"/>
    <cellStyle name="40% - Accent5 36" xfId="1039"/>
    <cellStyle name="40% - Accent5 37" xfId="1040"/>
    <cellStyle name="40% - Accent5 38" xfId="1041"/>
    <cellStyle name="40% - Accent5 39" xfId="1042"/>
    <cellStyle name="40% - Accent5 4" xfId="1043"/>
    <cellStyle name="40% - Accent5 40" xfId="1044"/>
    <cellStyle name="40% - Accent5 5" xfId="1045"/>
    <cellStyle name="40% - Accent5 6" xfId="1046"/>
    <cellStyle name="40% - Accent5 7" xfId="1047"/>
    <cellStyle name="40% - Accent5 8" xfId="1048"/>
    <cellStyle name="40% - Accent5 9" xfId="1049"/>
    <cellStyle name="40% - Accent6 10" xfId="1050"/>
    <cellStyle name="40% - Accent6 11" xfId="1051"/>
    <cellStyle name="40% - Accent6 12" xfId="1052"/>
    <cellStyle name="40% - Accent6 13" xfId="1053"/>
    <cellStyle name="40% - Accent6 14" xfId="1054"/>
    <cellStyle name="40% - Accent6 15" xfId="1055"/>
    <cellStyle name="40% - Accent6 16" xfId="1056"/>
    <cellStyle name="40% - Accent6 17" xfId="1057"/>
    <cellStyle name="40% - Accent6 18" xfId="1058"/>
    <cellStyle name="40% - Accent6 19" xfId="1059"/>
    <cellStyle name="40% - Accent6 2" xfId="1060"/>
    <cellStyle name="40% - Accent6 20" xfId="1061"/>
    <cellStyle name="40% - Accent6 21" xfId="1062"/>
    <cellStyle name="40% - Accent6 22" xfId="1063"/>
    <cellStyle name="40% - Accent6 23" xfId="1064"/>
    <cellStyle name="40% - Accent6 24" xfId="1065"/>
    <cellStyle name="40% - Accent6 25" xfId="1066"/>
    <cellStyle name="40% - Accent6 26" xfId="1067"/>
    <cellStyle name="40% - Accent6 27" xfId="1068"/>
    <cellStyle name="40% - Accent6 28" xfId="1069"/>
    <cellStyle name="40% - Accent6 29" xfId="1070"/>
    <cellStyle name="40% - Accent6 3" xfId="1071"/>
    <cellStyle name="40% - Accent6 30" xfId="1072"/>
    <cellStyle name="40% - Accent6 31" xfId="1073"/>
    <cellStyle name="40% - Accent6 32" xfId="1074"/>
    <cellStyle name="40% - Accent6 33" xfId="1075"/>
    <cellStyle name="40% - Accent6 34" xfId="1076"/>
    <cellStyle name="40% - Accent6 35" xfId="1077"/>
    <cellStyle name="40% - Accent6 36" xfId="1078"/>
    <cellStyle name="40% - Accent6 37" xfId="1079"/>
    <cellStyle name="40% - Accent6 38" xfId="1080"/>
    <cellStyle name="40% - Accent6 39" xfId="1081"/>
    <cellStyle name="40% - Accent6 4" xfId="1082"/>
    <cellStyle name="40% - Accent6 40" xfId="1083"/>
    <cellStyle name="40% - Accent6 5" xfId="1084"/>
    <cellStyle name="40% - Accent6 6" xfId="1085"/>
    <cellStyle name="40% - Accent6 7" xfId="1086"/>
    <cellStyle name="40% - Accent6 8" xfId="1087"/>
    <cellStyle name="40% - Accent6 9" xfId="1088"/>
    <cellStyle name="40% - Énfasis1" xfId="1089"/>
    <cellStyle name="40% - Énfasis2" xfId="1090"/>
    <cellStyle name="40% - Énfasis3" xfId="1091"/>
    <cellStyle name="40% - Énfasis4" xfId="1092"/>
    <cellStyle name="40% - Énfasis5" xfId="1093"/>
    <cellStyle name="40% - Énfasis6" xfId="1094"/>
    <cellStyle name="60% - Accent1 10" xfId="1095"/>
    <cellStyle name="60% - Accent1 11" xfId="1096"/>
    <cellStyle name="60% - Accent1 12" xfId="1097"/>
    <cellStyle name="60% - Accent1 13" xfId="1098"/>
    <cellStyle name="60% - Accent1 14" xfId="1099"/>
    <cellStyle name="60% - Accent1 15" xfId="1100"/>
    <cellStyle name="60% - Accent1 16" xfId="1101"/>
    <cellStyle name="60% - Accent1 17" xfId="1102"/>
    <cellStyle name="60% - Accent1 18" xfId="1103"/>
    <cellStyle name="60% - Accent1 19" xfId="1104"/>
    <cellStyle name="60% - Accent1 2" xfId="1105"/>
    <cellStyle name="60% - Accent1 20" xfId="1106"/>
    <cellStyle name="60% - Accent1 21" xfId="1107"/>
    <cellStyle name="60% - Accent1 22" xfId="1108"/>
    <cellStyle name="60% - Accent1 23" xfId="1109"/>
    <cellStyle name="60% - Accent1 24" xfId="1110"/>
    <cellStyle name="60% - Accent1 25" xfId="1111"/>
    <cellStyle name="60% - Accent1 26" xfId="1112"/>
    <cellStyle name="60% - Accent1 27" xfId="1113"/>
    <cellStyle name="60% - Accent1 28" xfId="1114"/>
    <cellStyle name="60% - Accent1 29" xfId="1115"/>
    <cellStyle name="60% - Accent1 3" xfId="1116"/>
    <cellStyle name="60% - Accent1 30" xfId="1117"/>
    <cellStyle name="60% - Accent1 31" xfId="1118"/>
    <cellStyle name="60% - Accent1 32" xfId="1119"/>
    <cellStyle name="60% - Accent1 33" xfId="1120"/>
    <cellStyle name="60% - Accent1 34" xfId="1121"/>
    <cellStyle name="60% - Accent1 35" xfId="1122"/>
    <cellStyle name="60% - Accent1 36" xfId="1123"/>
    <cellStyle name="60% - Accent1 37" xfId="1124"/>
    <cellStyle name="60% - Accent1 38" xfId="1125"/>
    <cellStyle name="60% - Accent1 39" xfId="1126"/>
    <cellStyle name="60% - Accent1 4" xfId="1127"/>
    <cellStyle name="60% - Accent1 40" xfId="1128"/>
    <cellStyle name="60% - Accent1 5" xfId="1129"/>
    <cellStyle name="60% - Accent1 6" xfId="1130"/>
    <cellStyle name="60% - Accent1 7" xfId="1131"/>
    <cellStyle name="60% - Accent1 8" xfId="1132"/>
    <cellStyle name="60% - Accent1 9" xfId="1133"/>
    <cellStyle name="60% - Accent2 10" xfId="1134"/>
    <cellStyle name="60% - Accent2 11" xfId="1135"/>
    <cellStyle name="60% - Accent2 12" xfId="1136"/>
    <cellStyle name="60% - Accent2 13" xfId="1137"/>
    <cellStyle name="60% - Accent2 14" xfId="1138"/>
    <cellStyle name="60% - Accent2 15" xfId="1139"/>
    <cellStyle name="60% - Accent2 16" xfId="1140"/>
    <cellStyle name="60% - Accent2 17" xfId="1141"/>
    <cellStyle name="60% - Accent2 18" xfId="1142"/>
    <cellStyle name="60% - Accent2 19" xfId="1143"/>
    <cellStyle name="60% - Accent2 2" xfId="1144"/>
    <cellStyle name="60% - Accent2 20" xfId="1145"/>
    <cellStyle name="60% - Accent2 21" xfId="1146"/>
    <cellStyle name="60% - Accent2 22" xfId="1147"/>
    <cellStyle name="60% - Accent2 23" xfId="1148"/>
    <cellStyle name="60% - Accent2 24" xfId="1149"/>
    <cellStyle name="60% - Accent2 25" xfId="1150"/>
    <cellStyle name="60% - Accent2 26" xfId="1151"/>
    <cellStyle name="60% - Accent2 27" xfId="1152"/>
    <cellStyle name="60% - Accent2 28" xfId="1153"/>
    <cellStyle name="60% - Accent2 29" xfId="1154"/>
    <cellStyle name="60% - Accent2 3" xfId="1155"/>
    <cellStyle name="60% - Accent2 30" xfId="1156"/>
    <cellStyle name="60% - Accent2 31" xfId="1157"/>
    <cellStyle name="60% - Accent2 32" xfId="1158"/>
    <cellStyle name="60% - Accent2 33" xfId="1159"/>
    <cellStyle name="60% - Accent2 34" xfId="1160"/>
    <cellStyle name="60% - Accent2 35" xfId="1161"/>
    <cellStyle name="60% - Accent2 36" xfId="1162"/>
    <cellStyle name="60% - Accent2 37" xfId="1163"/>
    <cellStyle name="60% - Accent2 38" xfId="1164"/>
    <cellStyle name="60% - Accent2 39" xfId="1165"/>
    <cellStyle name="60% - Accent2 4" xfId="1166"/>
    <cellStyle name="60% - Accent2 40" xfId="1167"/>
    <cellStyle name="60% - Accent2 5" xfId="1168"/>
    <cellStyle name="60% - Accent2 6" xfId="1169"/>
    <cellStyle name="60% - Accent2 7" xfId="1170"/>
    <cellStyle name="60% - Accent2 8" xfId="1171"/>
    <cellStyle name="60% - Accent2 9" xfId="1172"/>
    <cellStyle name="60% - Accent3 10" xfId="1173"/>
    <cellStyle name="60% - Accent3 11" xfId="1174"/>
    <cellStyle name="60% - Accent3 12" xfId="1175"/>
    <cellStyle name="60% - Accent3 13" xfId="1176"/>
    <cellStyle name="60% - Accent3 14" xfId="1177"/>
    <cellStyle name="60% - Accent3 15" xfId="1178"/>
    <cellStyle name="60% - Accent3 16" xfId="1179"/>
    <cellStyle name="60% - Accent3 17" xfId="1180"/>
    <cellStyle name="60% - Accent3 18" xfId="1181"/>
    <cellStyle name="60% - Accent3 19" xfId="1182"/>
    <cellStyle name="60% - Accent3 2" xfId="1183"/>
    <cellStyle name="60% - Accent3 20" xfId="1184"/>
    <cellStyle name="60% - Accent3 21" xfId="1185"/>
    <cellStyle name="60% - Accent3 22" xfId="1186"/>
    <cellStyle name="60% - Accent3 23" xfId="1187"/>
    <cellStyle name="60% - Accent3 24" xfId="1188"/>
    <cellStyle name="60% - Accent3 25" xfId="1189"/>
    <cellStyle name="60% - Accent3 26" xfId="1190"/>
    <cellStyle name="60% - Accent3 27" xfId="1191"/>
    <cellStyle name="60% - Accent3 28" xfId="1192"/>
    <cellStyle name="60% - Accent3 29" xfId="1193"/>
    <cellStyle name="60% - Accent3 3" xfId="1194"/>
    <cellStyle name="60% - Accent3 30" xfId="1195"/>
    <cellStyle name="60% - Accent3 31" xfId="1196"/>
    <cellStyle name="60% - Accent3 32" xfId="1197"/>
    <cellStyle name="60% - Accent3 33" xfId="1198"/>
    <cellStyle name="60% - Accent3 34" xfId="1199"/>
    <cellStyle name="60% - Accent3 35" xfId="1200"/>
    <cellStyle name="60% - Accent3 36" xfId="1201"/>
    <cellStyle name="60% - Accent3 37" xfId="1202"/>
    <cellStyle name="60% - Accent3 38" xfId="1203"/>
    <cellStyle name="60% - Accent3 39" xfId="1204"/>
    <cellStyle name="60% - Accent3 4" xfId="1205"/>
    <cellStyle name="60% - Accent3 40" xfId="1206"/>
    <cellStyle name="60% - Accent3 5" xfId="1207"/>
    <cellStyle name="60% - Accent3 6" xfId="1208"/>
    <cellStyle name="60% - Accent3 7" xfId="1209"/>
    <cellStyle name="60% - Accent3 8" xfId="1210"/>
    <cellStyle name="60% - Accent3 9" xfId="1211"/>
    <cellStyle name="60% - Accent4 10" xfId="1212"/>
    <cellStyle name="60% - Accent4 11" xfId="1213"/>
    <cellStyle name="60% - Accent4 12" xfId="1214"/>
    <cellStyle name="60% - Accent4 13" xfId="1215"/>
    <cellStyle name="60% - Accent4 14" xfId="1216"/>
    <cellStyle name="60% - Accent4 15" xfId="1217"/>
    <cellStyle name="60% - Accent4 16" xfId="1218"/>
    <cellStyle name="60% - Accent4 17" xfId="1219"/>
    <cellStyle name="60% - Accent4 18" xfId="1220"/>
    <cellStyle name="60% - Accent4 19" xfId="1221"/>
    <cellStyle name="60% - Accent4 2" xfId="1222"/>
    <cellStyle name="60% - Accent4 20" xfId="1223"/>
    <cellStyle name="60% - Accent4 21" xfId="1224"/>
    <cellStyle name="60% - Accent4 22" xfId="1225"/>
    <cellStyle name="60% - Accent4 23" xfId="1226"/>
    <cellStyle name="60% - Accent4 24" xfId="1227"/>
    <cellStyle name="60% - Accent4 25" xfId="1228"/>
    <cellStyle name="60% - Accent4 26" xfId="1229"/>
    <cellStyle name="60% - Accent4 27" xfId="1230"/>
    <cellStyle name="60% - Accent4 28" xfId="1231"/>
    <cellStyle name="60% - Accent4 29" xfId="1232"/>
    <cellStyle name="60% - Accent4 3" xfId="1233"/>
    <cellStyle name="60% - Accent4 30" xfId="1234"/>
    <cellStyle name="60% - Accent4 31" xfId="1235"/>
    <cellStyle name="60% - Accent4 32" xfId="1236"/>
    <cellStyle name="60% - Accent4 33" xfId="1237"/>
    <cellStyle name="60% - Accent4 34" xfId="1238"/>
    <cellStyle name="60% - Accent4 35" xfId="1239"/>
    <cellStyle name="60% - Accent4 36" xfId="1240"/>
    <cellStyle name="60% - Accent4 37" xfId="1241"/>
    <cellStyle name="60% - Accent4 38" xfId="1242"/>
    <cellStyle name="60% - Accent4 39" xfId="1243"/>
    <cellStyle name="60% - Accent4 4" xfId="1244"/>
    <cellStyle name="60% - Accent4 40" xfId="1245"/>
    <cellStyle name="60% - Accent4 5" xfId="1246"/>
    <cellStyle name="60% - Accent4 6" xfId="1247"/>
    <cellStyle name="60% - Accent4 7" xfId="1248"/>
    <cellStyle name="60% - Accent4 8" xfId="1249"/>
    <cellStyle name="60% - Accent4 9" xfId="1250"/>
    <cellStyle name="60% - Accent5 10" xfId="1251"/>
    <cellStyle name="60% - Accent5 11" xfId="1252"/>
    <cellStyle name="60% - Accent5 12" xfId="1253"/>
    <cellStyle name="60% - Accent5 13" xfId="1254"/>
    <cellStyle name="60% - Accent5 14" xfId="1255"/>
    <cellStyle name="60% - Accent5 15" xfId="1256"/>
    <cellStyle name="60% - Accent5 16" xfId="1257"/>
    <cellStyle name="60% - Accent5 17" xfId="1258"/>
    <cellStyle name="60% - Accent5 18" xfId="1259"/>
    <cellStyle name="60% - Accent5 19" xfId="1260"/>
    <cellStyle name="60% - Accent5 2" xfId="1261"/>
    <cellStyle name="60% - Accent5 20" xfId="1262"/>
    <cellStyle name="60% - Accent5 21" xfId="1263"/>
    <cellStyle name="60% - Accent5 22" xfId="1264"/>
    <cellStyle name="60% - Accent5 23" xfId="1265"/>
    <cellStyle name="60% - Accent5 24" xfId="1266"/>
    <cellStyle name="60% - Accent5 25" xfId="1267"/>
    <cellStyle name="60% - Accent5 26" xfId="1268"/>
    <cellStyle name="60% - Accent5 27" xfId="1269"/>
    <cellStyle name="60% - Accent5 28" xfId="1270"/>
    <cellStyle name="60% - Accent5 29" xfId="1271"/>
    <cellStyle name="60% - Accent5 3" xfId="1272"/>
    <cellStyle name="60% - Accent5 30" xfId="1273"/>
    <cellStyle name="60% - Accent5 31" xfId="1274"/>
    <cellStyle name="60% - Accent5 32" xfId="1275"/>
    <cellStyle name="60% - Accent5 33" xfId="1276"/>
    <cellStyle name="60% - Accent5 34" xfId="1277"/>
    <cellStyle name="60% - Accent5 35" xfId="1278"/>
    <cellStyle name="60% - Accent5 36" xfId="1279"/>
    <cellStyle name="60% - Accent5 37" xfId="1280"/>
    <cellStyle name="60% - Accent5 38" xfId="1281"/>
    <cellStyle name="60% - Accent5 39" xfId="1282"/>
    <cellStyle name="60% - Accent5 4" xfId="1283"/>
    <cellStyle name="60% - Accent5 40" xfId="1284"/>
    <cellStyle name="60% - Accent5 5" xfId="1285"/>
    <cellStyle name="60% - Accent5 6" xfId="1286"/>
    <cellStyle name="60% - Accent5 7" xfId="1287"/>
    <cellStyle name="60% - Accent5 8" xfId="1288"/>
    <cellStyle name="60% - Accent5 9" xfId="1289"/>
    <cellStyle name="60% - Accent6 10" xfId="1290"/>
    <cellStyle name="60% - Accent6 11" xfId="1291"/>
    <cellStyle name="60% - Accent6 12" xfId="1292"/>
    <cellStyle name="60% - Accent6 13" xfId="1293"/>
    <cellStyle name="60% - Accent6 14" xfId="1294"/>
    <cellStyle name="60% - Accent6 15" xfId="1295"/>
    <cellStyle name="60% - Accent6 16" xfId="1296"/>
    <cellStyle name="60% - Accent6 17" xfId="1297"/>
    <cellStyle name="60% - Accent6 18" xfId="1298"/>
    <cellStyle name="60% - Accent6 19" xfId="1299"/>
    <cellStyle name="60% - Accent6 2" xfId="1300"/>
    <cellStyle name="60% - Accent6 20" xfId="1301"/>
    <cellStyle name="60% - Accent6 21" xfId="1302"/>
    <cellStyle name="60% - Accent6 22" xfId="1303"/>
    <cellStyle name="60% - Accent6 23" xfId="1304"/>
    <cellStyle name="60% - Accent6 24" xfId="1305"/>
    <cellStyle name="60% - Accent6 25" xfId="1306"/>
    <cellStyle name="60% - Accent6 26" xfId="1307"/>
    <cellStyle name="60% - Accent6 27" xfId="1308"/>
    <cellStyle name="60% - Accent6 28" xfId="1309"/>
    <cellStyle name="60% - Accent6 29" xfId="1310"/>
    <cellStyle name="60% - Accent6 3" xfId="1311"/>
    <cellStyle name="60% - Accent6 30" xfId="1312"/>
    <cellStyle name="60% - Accent6 31" xfId="1313"/>
    <cellStyle name="60% - Accent6 32" xfId="1314"/>
    <cellStyle name="60% - Accent6 33" xfId="1315"/>
    <cellStyle name="60% - Accent6 34" xfId="1316"/>
    <cellStyle name="60% - Accent6 35" xfId="1317"/>
    <cellStyle name="60% - Accent6 36" xfId="1318"/>
    <cellStyle name="60% - Accent6 37" xfId="1319"/>
    <cellStyle name="60% - Accent6 38" xfId="1320"/>
    <cellStyle name="60% - Accent6 39" xfId="1321"/>
    <cellStyle name="60% - Accent6 4" xfId="1322"/>
    <cellStyle name="60% - Accent6 40" xfId="1323"/>
    <cellStyle name="60% - Accent6 5" xfId="1324"/>
    <cellStyle name="60% - Accent6 6" xfId="1325"/>
    <cellStyle name="60% - Accent6 7" xfId="1326"/>
    <cellStyle name="60% - Accent6 8" xfId="1327"/>
    <cellStyle name="60% - Accent6 9" xfId="1328"/>
    <cellStyle name="60% - Énfasis1" xfId="1329"/>
    <cellStyle name="60% - Énfasis2" xfId="1330"/>
    <cellStyle name="60% - Énfasis3" xfId="1331"/>
    <cellStyle name="60% - Énfasis4" xfId="1332"/>
    <cellStyle name="60% - Énfasis5" xfId="1333"/>
    <cellStyle name="60% - Énfasis6" xfId="1334"/>
    <cellStyle name="Accent1 10" xfId="1335"/>
    <cellStyle name="Accent1 11" xfId="1336"/>
    <cellStyle name="Accent1 12" xfId="1337"/>
    <cellStyle name="Accent1 13" xfId="1338"/>
    <cellStyle name="Accent1 14" xfId="1339"/>
    <cellStyle name="Accent1 15" xfId="1340"/>
    <cellStyle name="Accent1 16" xfId="1341"/>
    <cellStyle name="Accent1 17" xfId="1342"/>
    <cellStyle name="Accent1 18" xfId="1343"/>
    <cellStyle name="Accent1 19" xfId="1344"/>
    <cellStyle name="Accent1 2" xfId="1345"/>
    <cellStyle name="Accent1 20" xfId="1346"/>
    <cellStyle name="Accent1 21" xfId="1347"/>
    <cellStyle name="Accent1 22" xfId="1348"/>
    <cellStyle name="Accent1 23" xfId="1349"/>
    <cellStyle name="Accent1 24" xfId="1350"/>
    <cellStyle name="Accent1 25" xfId="1351"/>
    <cellStyle name="Accent1 26" xfId="1352"/>
    <cellStyle name="Accent1 27" xfId="1353"/>
    <cellStyle name="Accent1 28" xfId="1354"/>
    <cellStyle name="Accent1 29" xfId="1355"/>
    <cellStyle name="Accent1 3" xfId="1356"/>
    <cellStyle name="Accent1 30" xfId="1357"/>
    <cellStyle name="Accent1 31" xfId="1358"/>
    <cellStyle name="Accent1 32" xfId="1359"/>
    <cellStyle name="Accent1 33" xfId="1360"/>
    <cellStyle name="Accent1 34" xfId="1361"/>
    <cellStyle name="Accent1 35" xfId="1362"/>
    <cellStyle name="Accent1 36" xfId="1363"/>
    <cellStyle name="Accent1 37" xfId="1364"/>
    <cellStyle name="Accent1 38" xfId="1365"/>
    <cellStyle name="Accent1 39" xfId="1366"/>
    <cellStyle name="Accent1 4" xfId="1367"/>
    <cellStyle name="Accent1 40" xfId="1368"/>
    <cellStyle name="Accent1 5" xfId="1369"/>
    <cellStyle name="Accent1 6" xfId="1370"/>
    <cellStyle name="Accent1 7" xfId="1371"/>
    <cellStyle name="Accent1 8" xfId="1372"/>
    <cellStyle name="Accent1 9" xfId="1373"/>
    <cellStyle name="Accent2 10" xfId="1374"/>
    <cellStyle name="Accent2 11" xfId="1375"/>
    <cellStyle name="Accent2 12" xfId="1376"/>
    <cellStyle name="Accent2 13" xfId="1377"/>
    <cellStyle name="Accent2 14" xfId="1378"/>
    <cellStyle name="Accent2 15" xfId="1379"/>
    <cellStyle name="Accent2 16" xfId="1380"/>
    <cellStyle name="Accent2 17" xfId="1381"/>
    <cellStyle name="Accent2 18" xfId="1382"/>
    <cellStyle name="Accent2 19" xfId="1383"/>
    <cellStyle name="Accent2 2" xfId="1384"/>
    <cellStyle name="Accent2 20" xfId="1385"/>
    <cellStyle name="Accent2 21" xfId="1386"/>
    <cellStyle name="Accent2 22" xfId="1387"/>
    <cellStyle name="Accent2 23" xfId="1388"/>
    <cellStyle name="Accent2 24" xfId="1389"/>
    <cellStyle name="Accent2 25" xfId="1390"/>
    <cellStyle name="Accent2 26" xfId="1391"/>
    <cellStyle name="Accent2 27" xfId="1392"/>
    <cellStyle name="Accent2 28" xfId="1393"/>
    <cellStyle name="Accent2 29" xfId="1394"/>
    <cellStyle name="Accent2 3" xfId="1395"/>
    <cellStyle name="Accent2 30" xfId="1396"/>
    <cellStyle name="Accent2 31" xfId="1397"/>
    <cellStyle name="Accent2 32" xfId="1398"/>
    <cellStyle name="Accent2 33" xfId="1399"/>
    <cellStyle name="Accent2 34" xfId="1400"/>
    <cellStyle name="Accent2 35" xfId="1401"/>
    <cellStyle name="Accent2 36" xfId="1402"/>
    <cellStyle name="Accent2 37" xfId="1403"/>
    <cellStyle name="Accent2 38" xfId="1404"/>
    <cellStyle name="Accent2 39" xfId="1405"/>
    <cellStyle name="Accent2 4" xfId="1406"/>
    <cellStyle name="Accent2 40" xfId="1407"/>
    <cellStyle name="Accent2 5" xfId="1408"/>
    <cellStyle name="Accent2 6" xfId="1409"/>
    <cellStyle name="Accent2 7" xfId="1410"/>
    <cellStyle name="Accent2 8" xfId="1411"/>
    <cellStyle name="Accent2 9" xfId="1412"/>
    <cellStyle name="Accent3 10" xfId="1413"/>
    <cellStyle name="Accent3 11" xfId="1414"/>
    <cellStyle name="Accent3 12" xfId="1415"/>
    <cellStyle name="Accent3 13" xfId="1416"/>
    <cellStyle name="Accent3 14" xfId="1417"/>
    <cellStyle name="Accent3 15" xfId="1418"/>
    <cellStyle name="Accent3 16" xfId="1419"/>
    <cellStyle name="Accent3 17" xfId="1420"/>
    <cellStyle name="Accent3 18" xfId="1421"/>
    <cellStyle name="Accent3 19" xfId="1422"/>
    <cellStyle name="Accent3 2" xfId="1423"/>
    <cellStyle name="Accent3 20" xfId="1424"/>
    <cellStyle name="Accent3 21" xfId="1425"/>
    <cellStyle name="Accent3 22" xfId="1426"/>
    <cellStyle name="Accent3 23" xfId="1427"/>
    <cellStyle name="Accent3 24" xfId="1428"/>
    <cellStyle name="Accent3 25" xfId="1429"/>
    <cellStyle name="Accent3 26" xfId="1430"/>
    <cellStyle name="Accent3 27" xfId="1431"/>
    <cellStyle name="Accent3 28" xfId="1432"/>
    <cellStyle name="Accent3 29" xfId="1433"/>
    <cellStyle name="Accent3 3" xfId="1434"/>
    <cellStyle name="Accent3 30" xfId="1435"/>
    <cellStyle name="Accent3 31" xfId="1436"/>
    <cellStyle name="Accent3 32" xfId="1437"/>
    <cellStyle name="Accent3 33" xfId="1438"/>
    <cellStyle name="Accent3 34" xfId="1439"/>
    <cellStyle name="Accent3 35" xfId="1440"/>
    <cellStyle name="Accent3 36" xfId="1441"/>
    <cellStyle name="Accent3 37" xfId="1442"/>
    <cellStyle name="Accent3 38" xfId="1443"/>
    <cellStyle name="Accent3 39" xfId="1444"/>
    <cellStyle name="Accent3 4" xfId="1445"/>
    <cellStyle name="Accent3 40" xfId="1446"/>
    <cellStyle name="Accent3 5" xfId="1447"/>
    <cellStyle name="Accent3 6" xfId="1448"/>
    <cellStyle name="Accent3 7" xfId="1449"/>
    <cellStyle name="Accent3 8" xfId="1450"/>
    <cellStyle name="Accent3 9" xfId="1451"/>
    <cellStyle name="Accent4 10" xfId="1452"/>
    <cellStyle name="Accent4 11" xfId="1453"/>
    <cellStyle name="Accent4 12" xfId="1454"/>
    <cellStyle name="Accent4 13" xfId="1455"/>
    <cellStyle name="Accent4 14" xfId="1456"/>
    <cellStyle name="Accent4 15" xfId="1457"/>
    <cellStyle name="Accent4 16" xfId="1458"/>
    <cellStyle name="Accent4 17" xfId="1459"/>
    <cellStyle name="Accent4 18" xfId="1460"/>
    <cellStyle name="Accent4 19" xfId="1461"/>
    <cellStyle name="Accent4 2" xfId="1462"/>
    <cellStyle name="Accent4 20" xfId="1463"/>
    <cellStyle name="Accent4 21" xfId="1464"/>
    <cellStyle name="Accent4 22" xfId="1465"/>
    <cellStyle name="Accent4 23" xfId="1466"/>
    <cellStyle name="Accent4 24" xfId="1467"/>
    <cellStyle name="Accent4 25" xfId="1468"/>
    <cellStyle name="Accent4 26" xfId="1469"/>
    <cellStyle name="Accent4 27" xfId="1470"/>
    <cellStyle name="Accent4 28" xfId="1471"/>
    <cellStyle name="Accent4 29" xfId="1472"/>
    <cellStyle name="Accent4 3" xfId="1473"/>
    <cellStyle name="Accent4 30" xfId="1474"/>
    <cellStyle name="Accent4 31" xfId="1475"/>
    <cellStyle name="Accent4 32" xfId="1476"/>
    <cellStyle name="Accent4 33" xfId="1477"/>
    <cellStyle name="Accent4 34" xfId="1478"/>
    <cellStyle name="Accent4 35" xfId="1479"/>
    <cellStyle name="Accent4 36" xfId="1480"/>
    <cellStyle name="Accent4 37" xfId="1481"/>
    <cellStyle name="Accent4 38" xfId="1482"/>
    <cellStyle name="Accent4 39" xfId="1483"/>
    <cellStyle name="Accent4 4" xfId="1484"/>
    <cellStyle name="Accent4 40" xfId="1485"/>
    <cellStyle name="Accent4 5" xfId="1486"/>
    <cellStyle name="Accent4 6" xfId="1487"/>
    <cellStyle name="Accent4 7" xfId="1488"/>
    <cellStyle name="Accent4 8" xfId="1489"/>
    <cellStyle name="Accent4 9" xfId="1490"/>
    <cellStyle name="Accent5 10" xfId="1491"/>
    <cellStyle name="Accent5 11" xfId="1492"/>
    <cellStyle name="Accent5 12" xfId="1493"/>
    <cellStyle name="Accent5 13" xfId="1494"/>
    <cellStyle name="Accent5 14" xfId="1495"/>
    <cellStyle name="Accent5 15" xfId="1496"/>
    <cellStyle name="Accent5 16" xfId="1497"/>
    <cellStyle name="Accent5 17" xfId="1498"/>
    <cellStyle name="Accent5 18" xfId="1499"/>
    <cellStyle name="Accent5 19" xfId="1500"/>
    <cellStyle name="Accent5 2" xfId="1501"/>
    <cellStyle name="Accent5 20" xfId="1502"/>
    <cellStyle name="Accent5 21" xfId="1503"/>
    <cellStyle name="Accent5 22" xfId="1504"/>
    <cellStyle name="Accent5 23" xfId="1505"/>
    <cellStyle name="Accent5 24" xfId="1506"/>
    <cellStyle name="Accent5 25" xfId="1507"/>
    <cellStyle name="Accent5 26" xfId="1508"/>
    <cellStyle name="Accent5 27" xfId="1509"/>
    <cellStyle name="Accent5 28" xfId="1510"/>
    <cellStyle name="Accent5 29" xfId="1511"/>
    <cellStyle name="Accent5 3" xfId="1512"/>
    <cellStyle name="Accent5 30" xfId="1513"/>
    <cellStyle name="Accent5 31" xfId="1514"/>
    <cellStyle name="Accent5 32" xfId="1515"/>
    <cellStyle name="Accent5 33" xfId="1516"/>
    <cellStyle name="Accent5 34" xfId="1517"/>
    <cellStyle name="Accent5 35" xfId="1518"/>
    <cellStyle name="Accent5 36" xfId="1519"/>
    <cellStyle name="Accent5 37" xfId="1520"/>
    <cellStyle name="Accent5 38" xfId="1521"/>
    <cellStyle name="Accent5 39" xfId="1522"/>
    <cellStyle name="Accent5 4" xfId="1523"/>
    <cellStyle name="Accent5 40" xfId="1524"/>
    <cellStyle name="Accent5 5" xfId="1525"/>
    <cellStyle name="Accent5 6" xfId="1526"/>
    <cellStyle name="Accent5 7" xfId="1527"/>
    <cellStyle name="Accent5 8" xfId="1528"/>
    <cellStyle name="Accent5 9" xfId="1529"/>
    <cellStyle name="Accent6 10" xfId="1530"/>
    <cellStyle name="Accent6 11" xfId="1531"/>
    <cellStyle name="Accent6 12" xfId="1532"/>
    <cellStyle name="Accent6 13" xfId="1533"/>
    <cellStyle name="Accent6 14" xfId="1534"/>
    <cellStyle name="Accent6 15" xfId="1535"/>
    <cellStyle name="Accent6 16" xfId="1536"/>
    <cellStyle name="Accent6 17" xfId="1537"/>
    <cellStyle name="Accent6 18" xfId="1538"/>
    <cellStyle name="Accent6 19" xfId="1539"/>
    <cellStyle name="Accent6 2" xfId="1540"/>
    <cellStyle name="Accent6 20" xfId="1541"/>
    <cellStyle name="Accent6 21" xfId="1542"/>
    <cellStyle name="Accent6 22" xfId="1543"/>
    <cellStyle name="Accent6 23" xfId="1544"/>
    <cellStyle name="Accent6 24" xfId="1545"/>
    <cellStyle name="Accent6 25" xfId="1546"/>
    <cellStyle name="Accent6 26" xfId="1547"/>
    <cellStyle name="Accent6 27" xfId="1548"/>
    <cellStyle name="Accent6 28" xfId="1549"/>
    <cellStyle name="Accent6 29" xfId="1550"/>
    <cellStyle name="Accent6 3" xfId="1551"/>
    <cellStyle name="Accent6 30" xfId="1552"/>
    <cellStyle name="Accent6 31" xfId="1553"/>
    <cellStyle name="Accent6 32" xfId="1554"/>
    <cellStyle name="Accent6 33" xfId="1555"/>
    <cellStyle name="Accent6 34" xfId="1556"/>
    <cellStyle name="Accent6 35" xfId="1557"/>
    <cellStyle name="Accent6 36" xfId="1558"/>
    <cellStyle name="Accent6 37" xfId="1559"/>
    <cellStyle name="Accent6 38" xfId="1560"/>
    <cellStyle name="Accent6 39" xfId="1561"/>
    <cellStyle name="Accent6 4" xfId="1562"/>
    <cellStyle name="Accent6 40" xfId="1563"/>
    <cellStyle name="Accent6 5" xfId="1564"/>
    <cellStyle name="Accent6 6" xfId="1565"/>
    <cellStyle name="Accent6 7" xfId="1566"/>
    <cellStyle name="Accent6 8" xfId="1567"/>
    <cellStyle name="Accent6 9" xfId="1568"/>
    <cellStyle name="Bad 10" xfId="1569"/>
    <cellStyle name="Bad 11" xfId="1570"/>
    <cellStyle name="Bad 12" xfId="1571"/>
    <cellStyle name="Bad 13" xfId="1572"/>
    <cellStyle name="Bad 14" xfId="1573"/>
    <cellStyle name="Bad 15" xfId="1574"/>
    <cellStyle name="Bad 16" xfId="1575"/>
    <cellStyle name="Bad 17" xfId="1576"/>
    <cellStyle name="Bad 18" xfId="1577"/>
    <cellStyle name="Bad 19" xfId="1578"/>
    <cellStyle name="Bad 2" xfId="1579"/>
    <cellStyle name="Bad 20" xfId="1580"/>
    <cellStyle name="Bad 21" xfId="1581"/>
    <cellStyle name="Bad 22" xfId="1582"/>
    <cellStyle name="Bad 23" xfId="1583"/>
    <cellStyle name="Bad 24" xfId="1584"/>
    <cellStyle name="Bad 25" xfId="1585"/>
    <cellStyle name="Bad 26" xfId="1586"/>
    <cellStyle name="Bad 27" xfId="1587"/>
    <cellStyle name="Bad 28" xfId="1588"/>
    <cellStyle name="Bad 29" xfId="1589"/>
    <cellStyle name="Bad 3" xfId="1590"/>
    <cellStyle name="Bad 30" xfId="1591"/>
    <cellStyle name="Bad 31" xfId="1592"/>
    <cellStyle name="Bad 32" xfId="1593"/>
    <cellStyle name="Bad 33" xfId="1594"/>
    <cellStyle name="Bad 34" xfId="1595"/>
    <cellStyle name="Bad 35" xfId="1596"/>
    <cellStyle name="Bad 36" xfId="1597"/>
    <cellStyle name="Bad 37" xfId="1598"/>
    <cellStyle name="Bad 38" xfId="1599"/>
    <cellStyle name="Bad 39" xfId="1600"/>
    <cellStyle name="Bad 4" xfId="1601"/>
    <cellStyle name="Bad 40" xfId="1602"/>
    <cellStyle name="Bad 5" xfId="1603"/>
    <cellStyle name="Bad 6" xfId="1604"/>
    <cellStyle name="Bad 7" xfId="1605"/>
    <cellStyle name="Bad 8" xfId="1606"/>
    <cellStyle name="Bad 9" xfId="1607"/>
    <cellStyle name="BlankedZeros" xfId="1608"/>
    <cellStyle name="Buena" xfId="1609"/>
    <cellStyle name="Calc Currency (0)" xfId="1610"/>
    <cellStyle name="Calc Currency (0) 10" xfId="1611"/>
    <cellStyle name="Calc Currency (0) 10 2" xfId="1612"/>
    <cellStyle name="Calc Currency (0) 10 3" xfId="1613"/>
    <cellStyle name="Calc Currency (0) 10 4" xfId="1614"/>
    <cellStyle name="Calc Currency (0) 10 5" xfId="1615"/>
    <cellStyle name="Calc Currency (0) 10 6" xfId="1616"/>
    <cellStyle name="Calc Currency (0) 10 7" xfId="1617"/>
    <cellStyle name="Calc Currency (0) 10 8" xfId="1618"/>
    <cellStyle name="Calc Currency (0) 11" xfId="1619"/>
    <cellStyle name="Calc Currency (0) 11 2" xfId="1620"/>
    <cellStyle name="Calc Currency (0) 11 3" xfId="1621"/>
    <cellStyle name="Calc Currency (0) 11 4" xfId="1622"/>
    <cellStyle name="Calc Currency (0) 11 5" xfId="1623"/>
    <cellStyle name="Calc Currency (0) 11 6" xfId="1624"/>
    <cellStyle name="Calc Currency (0) 11 7" xfId="1625"/>
    <cellStyle name="Calc Currency (0) 11 8" xfId="1626"/>
    <cellStyle name="Calc Currency (0) 12" xfId="1627"/>
    <cellStyle name="Calc Currency (0) 12 2" xfId="1628"/>
    <cellStyle name="Calc Currency (0) 12 3" xfId="1629"/>
    <cellStyle name="Calc Currency (0) 12 4" xfId="1630"/>
    <cellStyle name="Calc Currency (0) 12 5" xfId="1631"/>
    <cellStyle name="Calc Currency (0) 12 6" xfId="1632"/>
    <cellStyle name="Calc Currency (0) 12 7" xfId="1633"/>
    <cellStyle name="Calc Currency (0) 12 8" xfId="1634"/>
    <cellStyle name="Calc Currency (0) 13" xfId="1635"/>
    <cellStyle name="Calc Currency (0) 13 2" xfId="1636"/>
    <cellStyle name="Calc Currency (0) 13 3" xfId="1637"/>
    <cellStyle name="Calc Currency (0) 13 4" xfId="1638"/>
    <cellStyle name="Calc Currency (0) 13 5" xfId="1639"/>
    <cellStyle name="Calc Currency (0) 13 6" xfId="1640"/>
    <cellStyle name="Calc Currency (0) 13 7" xfId="1641"/>
    <cellStyle name="Calc Currency (0) 13 8" xfId="1642"/>
    <cellStyle name="Calc Currency (0) 14" xfId="1643"/>
    <cellStyle name="Calc Currency (0) 14 2" xfId="1644"/>
    <cellStyle name="Calc Currency (0) 14 3" xfId="1645"/>
    <cellStyle name="Calc Currency (0) 14 4" xfId="1646"/>
    <cellStyle name="Calc Currency (0) 14 5" xfId="1647"/>
    <cellStyle name="Calc Currency (0) 14 6" xfId="1648"/>
    <cellStyle name="Calc Currency (0) 14 7" xfId="1649"/>
    <cellStyle name="Calc Currency (0) 14 8" xfId="1650"/>
    <cellStyle name="Calc Currency (0) 15" xfId="1651"/>
    <cellStyle name="Calc Currency (0) 15 2" xfId="1652"/>
    <cellStyle name="Calc Currency (0) 15 3" xfId="1653"/>
    <cellStyle name="Calc Currency (0) 15 4" xfId="1654"/>
    <cellStyle name="Calc Currency (0) 15 5" xfId="1655"/>
    <cellStyle name="Calc Currency (0) 15 6" xfId="1656"/>
    <cellStyle name="Calc Currency (0) 15 7" xfId="1657"/>
    <cellStyle name="Calc Currency (0) 15 8" xfId="1658"/>
    <cellStyle name="Calc Currency (0) 16" xfId="1659"/>
    <cellStyle name="Calc Currency (0) 16 2" xfId="1660"/>
    <cellStyle name="Calc Currency (0) 16 3" xfId="1661"/>
    <cellStyle name="Calc Currency (0) 16 4" xfId="1662"/>
    <cellStyle name="Calc Currency (0) 16 5" xfId="1663"/>
    <cellStyle name="Calc Currency (0) 16 6" xfId="1664"/>
    <cellStyle name="Calc Currency (0) 16 7" xfId="1665"/>
    <cellStyle name="Calc Currency (0) 16 8" xfId="1666"/>
    <cellStyle name="Calc Currency (0) 17" xfId="1667"/>
    <cellStyle name="Calc Currency (0) 17 2" xfId="1668"/>
    <cellStyle name="Calc Currency (0) 17 3" xfId="1669"/>
    <cellStyle name="Calc Currency (0) 17 4" xfId="1670"/>
    <cellStyle name="Calc Currency (0) 17 5" xfId="1671"/>
    <cellStyle name="Calc Currency (0) 17 6" xfId="1672"/>
    <cellStyle name="Calc Currency (0) 17 7" xfId="1673"/>
    <cellStyle name="Calc Currency (0) 17 8" xfId="1674"/>
    <cellStyle name="Calc Currency (0) 18" xfId="1675"/>
    <cellStyle name="Calc Currency (0) 18 2" xfId="1676"/>
    <cellStyle name="Calc Currency (0) 18 3" xfId="1677"/>
    <cellStyle name="Calc Currency (0) 18 4" xfId="1678"/>
    <cellStyle name="Calc Currency (0) 18 5" xfId="1679"/>
    <cellStyle name="Calc Currency (0) 18 6" xfId="1680"/>
    <cellStyle name="Calc Currency (0) 18 7" xfId="1681"/>
    <cellStyle name="Calc Currency (0) 18 8" xfId="1682"/>
    <cellStyle name="Calc Currency (0) 19" xfId="1683"/>
    <cellStyle name="Calc Currency (0) 19 2" xfId="1684"/>
    <cellStyle name="Calc Currency (0) 19 3" xfId="1685"/>
    <cellStyle name="Calc Currency (0) 19 4" xfId="1686"/>
    <cellStyle name="Calc Currency (0) 19 5" xfId="1687"/>
    <cellStyle name="Calc Currency (0) 19 6" xfId="1688"/>
    <cellStyle name="Calc Currency (0) 19 7" xfId="1689"/>
    <cellStyle name="Calc Currency (0) 19 8" xfId="1690"/>
    <cellStyle name="Calc Currency (0) 2" xfId="1691"/>
    <cellStyle name="Calc Currency (0) 2 2" xfId="1692"/>
    <cellStyle name="Calc Currency (0) 2 3" xfId="1693"/>
    <cellStyle name="Calc Currency (0) 2 4" xfId="1694"/>
    <cellStyle name="Calc Currency (0) 2 5" xfId="1695"/>
    <cellStyle name="Calc Currency (0) 2 6" xfId="1696"/>
    <cellStyle name="Calc Currency (0) 2 7" xfId="1697"/>
    <cellStyle name="Calc Currency (0) 2 8" xfId="1698"/>
    <cellStyle name="Calc Currency (0) 20" xfId="1699"/>
    <cellStyle name="Calc Currency (0) 20 2" xfId="1700"/>
    <cellStyle name="Calc Currency (0) 20 3" xfId="1701"/>
    <cellStyle name="Calc Currency (0) 20 4" xfId="1702"/>
    <cellStyle name="Calc Currency (0) 20 5" xfId="1703"/>
    <cellStyle name="Calc Currency (0) 20 6" xfId="1704"/>
    <cellStyle name="Calc Currency (0) 20 7" xfId="1705"/>
    <cellStyle name="Calc Currency (0) 20 8" xfId="1706"/>
    <cellStyle name="Calc Currency (0) 21" xfId="1707"/>
    <cellStyle name="Calc Currency (0) 21 2" xfId="1708"/>
    <cellStyle name="Calc Currency (0) 21 3" xfId="1709"/>
    <cellStyle name="Calc Currency (0) 21 4" xfId="1710"/>
    <cellStyle name="Calc Currency (0) 21 5" xfId="1711"/>
    <cellStyle name="Calc Currency (0) 21 6" xfId="1712"/>
    <cellStyle name="Calc Currency (0) 21 7" xfId="1713"/>
    <cellStyle name="Calc Currency (0) 21 8" xfId="1714"/>
    <cellStyle name="Calc Currency (0) 22" xfId="1715"/>
    <cellStyle name="Calc Currency (0) 22 2" xfId="1716"/>
    <cellStyle name="Calc Currency (0) 22 3" xfId="1717"/>
    <cellStyle name="Calc Currency (0) 22 4" xfId="1718"/>
    <cellStyle name="Calc Currency (0) 22 5" xfId="1719"/>
    <cellStyle name="Calc Currency (0) 22 6" xfId="1720"/>
    <cellStyle name="Calc Currency (0) 22 7" xfId="1721"/>
    <cellStyle name="Calc Currency (0) 22 8" xfId="1722"/>
    <cellStyle name="Calc Currency (0) 23" xfId="1723"/>
    <cellStyle name="Calc Currency (0) 23 2" xfId="1724"/>
    <cellStyle name="Calc Currency (0) 23 3" xfId="1725"/>
    <cellStyle name="Calc Currency (0) 23 4" xfId="1726"/>
    <cellStyle name="Calc Currency (0) 23 5" xfId="1727"/>
    <cellStyle name="Calc Currency (0) 23 6" xfId="1728"/>
    <cellStyle name="Calc Currency (0) 23 7" xfId="1729"/>
    <cellStyle name="Calc Currency (0) 23 8" xfId="1730"/>
    <cellStyle name="Calc Currency (0) 24" xfId="1731"/>
    <cellStyle name="Calc Currency (0) 24 2" xfId="1732"/>
    <cellStyle name="Calc Currency (0) 24 3" xfId="1733"/>
    <cellStyle name="Calc Currency (0) 24 4" xfId="1734"/>
    <cellStyle name="Calc Currency (0) 24 5" xfId="1735"/>
    <cellStyle name="Calc Currency (0) 24 6" xfId="1736"/>
    <cellStyle name="Calc Currency (0) 24 7" xfId="1737"/>
    <cellStyle name="Calc Currency (0) 24 8" xfId="1738"/>
    <cellStyle name="Calc Currency (0) 25" xfId="1739"/>
    <cellStyle name="Calc Currency (0) 25 2" xfId="1740"/>
    <cellStyle name="Calc Currency (0) 25 3" xfId="1741"/>
    <cellStyle name="Calc Currency (0) 25 4" xfId="1742"/>
    <cellStyle name="Calc Currency (0) 25 5" xfId="1743"/>
    <cellStyle name="Calc Currency (0) 25 6" xfId="1744"/>
    <cellStyle name="Calc Currency (0) 25 7" xfId="1745"/>
    <cellStyle name="Calc Currency (0) 25 8" xfId="1746"/>
    <cellStyle name="Calc Currency (0) 26" xfId="1747"/>
    <cellStyle name="Calc Currency (0) 27" xfId="1748"/>
    <cellStyle name="Calc Currency (0) 28" xfId="1749"/>
    <cellStyle name="Calc Currency (0) 29" xfId="1750"/>
    <cellStyle name="Calc Currency (0) 3" xfId="1751"/>
    <cellStyle name="Calc Currency (0) 3 2" xfId="1752"/>
    <cellStyle name="Calc Currency (0) 3 3" xfId="1753"/>
    <cellStyle name="Calc Currency (0) 3 4" xfId="1754"/>
    <cellStyle name="Calc Currency (0) 3 5" xfId="1755"/>
    <cellStyle name="Calc Currency (0) 3 6" xfId="1756"/>
    <cellStyle name="Calc Currency (0) 3 7" xfId="1757"/>
    <cellStyle name="Calc Currency (0) 3 8" xfId="1758"/>
    <cellStyle name="Calc Currency (0) 30" xfId="1759"/>
    <cellStyle name="Calc Currency (0) 31" xfId="1760"/>
    <cellStyle name="Calc Currency (0) 32" xfId="1761"/>
    <cellStyle name="Calc Currency (0) 4" xfId="1762"/>
    <cellStyle name="Calc Currency (0) 4 2" xfId="1763"/>
    <cellStyle name="Calc Currency (0) 4 3" xfId="1764"/>
    <cellStyle name="Calc Currency (0) 4 4" xfId="1765"/>
    <cellStyle name="Calc Currency (0) 4 5" xfId="1766"/>
    <cellStyle name="Calc Currency (0) 4 6" xfId="1767"/>
    <cellStyle name="Calc Currency (0) 4 7" xfId="1768"/>
    <cellStyle name="Calc Currency (0) 4 8" xfId="1769"/>
    <cellStyle name="Calc Currency (0) 5" xfId="1770"/>
    <cellStyle name="Calc Currency (0) 5 2" xfId="1771"/>
    <cellStyle name="Calc Currency (0) 5 3" xfId="1772"/>
    <cellStyle name="Calc Currency (0) 5 4" xfId="1773"/>
    <cellStyle name="Calc Currency (0) 5 5" xfId="1774"/>
    <cellStyle name="Calc Currency (0) 5 6" xfId="1775"/>
    <cellStyle name="Calc Currency (0) 5 7" xfId="1776"/>
    <cellStyle name="Calc Currency (0) 5 8" xfId="1777"/>
    <cellStyle name="Calc Currency (0) 6" xfId="1778"/>
    <cellStyle name="Calc Currency (0) 6 2" xfId="1779"/>
    <cellStyle name="Calc Currency (0) 6 3" xfId="1780"/>
    <cellStyle name="Calc Currency (0) 6 4" xfId="1781"/>
    <cellStyle name="Calc Currency (0) 6 5" xfId="1782"/>
    <cellStyle name="Calc Currency (0) 6 6" xfId="1783"/>
    <cellStyle name="Calc Currency (0) 6 7" xfId="1784"/>
    <cellStyle name="Calc Currency (0) 6 8" xfId="1785"/>
    <cellStyle name="Calc Currency (0) 7" xfId="1786"/>
    <cellStyle name="Calc Currency (0) 7 2" xfId="1787"/>
    <cellStyle name="Calc Currency (0) 7 3" xfId="1788"/>
    <cellStyle name="Calc Currency (0) 7 4" xfId="1789"/>
    <cellStyle name="Calc Currency (0) 7 5" xfId="1790"/>
    <cellStyle name="Calc Currency (0) 7 6" xfId="1791"/>
    <cellStyle name="Calc Currency (0) 7 7" xfId="1792"/>
    <cellStyle name="Calc Currency (0) 7 8" xfId="1793"/>
    <cellStyle name="Calc Currency (0) 8" xfId="1794"/>
    <cellStyle name="Calc Currency (0) 8 2" xfId="1795"/>
    <cellStyle name="Calc Currency (0) 8 3" xfId="1796"/>
    <cellStyle name="Calc Currency (0) 8 4" xfId="1797"/>
    <cellStyle name="Calc Currency (0) 8 5" xfId="1798"/>
    <cellStyle name="Calc Currency (0) 8 6" xfId="1799"/>
    <cellStyle name="Calc Currency (0) 8 7" xfId="1800"/>
    <cellStyle name="Calc Currency (0) 8 8" xfId="1801"/>
    <cellStyle name="Calc Currency (0) 9" xfId="1802"/>
    <cellStyle name="Calc Currency (0) 9 2" xfId="1803"/>
    <cellStyle name="Calc Currency (0) 9 3" xfId="1804"/>
    <cellStyle name="Calc Currency (0) 9 4" xfId="1805"/>
    <cellStyle name="Calc Currency (0) 9 5" xfId="1806"/>
    <cellStyle name="Calc Currency (0) 9 6" xfId="1807"/>
    <cellStyle name="Calc Currency (0) 9 7" xfId="1808"/>
    <cellStyle name="Calc Currency (0) 9 8" xfId="1809"/>
    <cellStyle name="Calc Currency (2)" xfId="1810"/>
    <cellStyle name="Calc Currency (2) 10" xfId="1811"/>
    <cellStyle name="Calc Currency (2) 10 2" xfId="1812"/>
    <cellStyle name="Calc Currency (2) 10 3" xfId="1813"/>
    <cellStyle name="Calc Currency (2) 10 4" xfId="1814"/>
    <cellStyle name="Calc Currency (2) 10 5" xfId="1815"/>
    <cellStyle name="Calc Currency (2) 10 6" xfId="1816"/>
    <cellStyle name="Calc Currency (2) 10 7" xfId="1817"/>
    <cellStyle name="Calc Currency (2) 10 8" xfId="1818"/>
    <cellStyle name="Calc Currency (2) 11" xfId="1819"/>
    <cellStyle name="Calc Currency (2) 11 2" xfId="1820"/>
    <cellStyle name="Calc Currency (2) 11 3" xfId="1821"/>
    <cellStyle name="Calc Currency (2) 11 4" xfId="1822"/>
    <cellStyle name="Calc Currency (2) 11 5" xfId="1823"/>
    <cellStyle name="Calc Currency (2) 11 6" xfId="1824"/>
    <cellStyle name="Calc Currency (2) 11 7" xfId="1825"/>
    <cellStyle name="Calc Currency (2) 11 8" xfId="1826"/>
    <cellStyle name="Calc Currency (2) 12" xfId="1827"/>
    <cellStyle name="Calc Currency (2) 12 2" xfId="1828"/>
    <cellStyle name="Calc Currency (2) 12 3" xfId="1829"/>
    <cellStyle name="Calc Currency (2) 12 4" xfId="1830"/>
    <cellStyle name="Calc Currency (2) 12 5" xfId="1831"/>
    <cellStyle name="Calc Currency (2) 12 6" xfId="1832"/>
    <cellStyle name="Calc Currency (2) 12 7" xfId="1833"/>
    <cellStyle name="Calc Currency (2) 12 8" xfId="1834"/>
    <cellStyle name="Calc Currency (2) 13" xfId="1835"/>
    <cellStyle name="Calc Currency (2) 13 2" xfId="1836"/>
    <cellStyle name="Calc Currency (2) 13 3" xfId="1837"/>
    <cellStyle name="Calc Currency (2) 13 4" xfId="1838"/>
    <cellStyle name="Calc Currency (2) 13 5" xfId="1839"/>
    <cellStyle name="Calc Currency (2) 13 6" xfId="1840"/>
    <cellStyle name="Calc Currency (2) 13 7" xfId="1841"/>
    <cellStyle name="Calc Currency (2) 13 8" xfId="1842"/>
    <cellStyle name="Calc Currency (2) 14" xfId="1843"/>
    <cellStyle name="Calc Currency (2) 14 2" xfId="1844"/>
    <cellStyle name="Calc Currency (2) 14 3" xfId="1845"/>
    <cellStyle name="Calc Currency (2) 14 4" xfId="1846"/>
    <cellStyle name="Calc Currency (2) 14 5" xfId="1847"/>
    <cellStyle name="Calc Currency (2) 14 6" xfId="1848"/>
    <cellStyle name="Calc Currency (2) 14 7" xfId="1849"/>
    <cellStyle name="Calc Currency (2) 14 8" xfId="1850"/>
    <cellStyle name="Calc Currency (2) 15" xfId="1851"/>
    <cellStyle name="Calc Currency (2) 15 2" xfId="1852"/>
    <cellStyle name="Calc Currency (2) 15 3" xfId="1853"/>
    <cellStyle name="Calc Currency (2) 15 4" xfId="1854"/>
    <cellStyle name="Calc Currency (2) 15 5" xfId="1855"/>
    <cellStyle name="Calc Currency (2) 15 6" xfId="1856"/>
    <cellStyle name="Calc Currency (2) 15 7" xfId="1857"/>
    <cellStyle name="Calc Currency (2) 15 8" xfId="1858"/>
    <cellStyle name="Calc Currency (2) 16" xfId="1859"/>
    <cellStyle name="Calc Currency (2) 16 2" xfId="1860"/>
    <cellStyle name="Calc Currency (2) 16 3" xfId="1861"/>
    <cellStyle name="Calc Currency (2) 16 4" xfId="1862"/>
    <cellStyle name="Calc Currency (2) 16 5" xfId="1863"/>
    <cellStyle name="Calc Currency (2) 16 6" xfId="1864"/>
    <cellStyle name="Calc Currency (2) 16 7" xfId="1865"/>
    <cellStyle name="Calc Currency (2) 16 8" xfId="1866"/>
    <cellStyle name="Calc Currency (2) 17" xfId="1867"/>
    <cellStyle name="Calc Currency (2) 17 2" xfId="1868"/>
    <cellStyle name="Calc Currency (2) 17 3" xfId="1869"/>
    <cellStyle name="Calc Currency (2) 17 4" xfId="1870"/>
    <cellStyle name="Calc Currency (2) 17 5" xfId="1871"/>
    <cellStyle name="Calc Currency (2) 17 6" xfId="1872"/>
    <cellStyle name="Calc Currency (2) 17 7" xfId="1873"/>
    <cellStyle name="Calc Currency (2) 17 8" xfId="1874"/>
    <cellStyle name="Calc Currency (2) 18" xfId="1875"/>
    <cellStyle name="Calc Currency (2) 18 2" xfId="1876"/>
    <cellStyle name="Calc Currency (2) 18 3" xfId="1877"/>
    <cellStyle name="Calc Currency (2) 18 4" xfId="1878"/>
    <cellStyle name="Calc Currency (2) 18 5" xfId="1879"/>
    <cellStyle name="Calc Currency (2) 18 6" xfId="1880"/>
    <cellStyle name="Calc Currency (2) 18 7" xfId="1881"/>
    <cellStyle name="Calc Currency (2) 18 8" xfId="1882"/>
    <cellStyle name="Calc Currency (2) 19" xfId="1883"/>
    <cellStyle name="Calc Currency (2) 19 2" xfId="1884"/>
    <cellStyle name="Calc Currency (2) 19 3" xfId="1885"/>
    <cellStyle name="Calc Currency (2) 19 4" xfId="1886"/>
    <cellStyle name="Calc Currency (2) 19 5" xfId="1887"/>
    <cellStyle name="Calc Currency (2) 19 6" xfId="1888"/>
    <cellStyle name="Calc Currency (2) 19 7" xfId="1889"/>
    <cellStyle name="Calc Currency (2) 19 8" xfId="1890"/>
    <cellStyle name="Calc Currency (2) 2" xfId="1891"/>
    <cellStyle name="Calc Currency (2) 2 2" xfId="1892"/>
    <cellStyle name="Calc Currency (2) 2 3" xfId="1893"/>
    <cellStyle name="Calc Currency (2) 2 4" xfId="1894"/>
    <cellStyle name="Calc Currency (2) 2 5" xfId="1895"/>
    <cellStyle name="Calc Currency (2) 2 6" xfId="1896"/>
    <cellStyle name="Calc Currency (2) 2 7" xfId="1897"/>
    <cellStyle name="Calc Currency (2) 2 8" xfId="1898"/>
    <cellStyle name="Calc Currency (2) 20" xfId="1899"/>
    <cellStyle name="Calc Currency (2) 20 2" xfId="1900"/>
    <cellStyle name="Calc Currency (2) 20 3" xfId="1901"/>
    <cellStyle name="Calc Currency (2) 20 4" xfId="1902"/>
    <cellStyle name="Calc Currency (2) 20 5" xfId="1903"/>
    <cellStyle name="Calc Currency (2) 20 6" xfId="1904"/>
    <cellStyle name="Calc Currency (2) 20 7" xfId="1905"/>
    <cellStyle name="Calc Currency (2) 20 8" xfId="1906"/>
    <cellStyle name="Calc Currency (2) 21" xfId="1907"/>
    <cellStyle name="Calc Currency (2) 21 2" xfId="1908"/>
    <cellStyle name="Calc Currency (2) 21 3" xfId="1909"/>
    <cellStyle name="Calc Currency (2) 21 4" xfId="1910"/>
    <cellStyle name="Calc Currency (2) 21 5" xfId="1911"/>
    <cellStyle name="Calc Currency (2) 21 6" xfId="1912"/>
    <cellStyle name="Calc Currency (2) 21 7" xfId="1913"/>
    <cellStyle name="Calc Currency (2) 21 8" xfId="1914"/>
    <cellStyle name="Calc Currency (2) 22" xfId="1915"/>
    <cellStyle name="Calc Currency (2) 22 2" xfId="1916"/>
    <cellStyle name="Calc Currency (2) 22 3" xfId="1917"/>
    <cellStyle name="Calc Currency (2) 22 4" xfId="1918"/>
    <cellStyle name="Calc Currency (2) 22 5" xfId="1919"/>
    <cellStyle name="Calc Currency (2) 22 6" xfId="1920"/>
    <cellStyle name="Calc Currency (2) 22 7" xfId="1921"/>
    <cellStyle name="Calc Currency (2) 22 8" xfId="1922"/>
    <cellStyle name="Calc Currency (2) 23" xfId="1923"/>
    <cellStyle name="Calc Currency (2) 23 2" xfId="1924"/>
    <cellStyle name="Calc Currency (2) 23 3" xfId="1925"/>
    <cellStyle name="Calc Currency (2) 23 4" xfId="1926"/>
    <cellStyle name="Calc Currency (2) 23 5" xfId="1927"/>
    <cellStyle name="Calc Currency (2) 23 6" xfId="1928"/>
    <cellStyle name="Calc Currency (2) 23 7" xfId="1929"/>
    <cellStyle name="Calc Currency (2) 23 8" xfId="1930"/>
    <cellStyle name="Calc Currency (2) 24" xfId="1931"/>
    <cellStyle name="Calc Currency (2) 24 2" xfId="1932"/>
    <cellStyle name="Calc Currency (2) 24 3" xfId="1933"/>
    <cellStyle name="Calc Currency (2) 24 4" xfId="1934"/>
    <cellStyle name="Calc Currency (2) 24 5" xfId="1935"/>
    <cellStyle name="Calc Currency (2) 24 6" xfId="1936"/>
    <cellStyle name="Calc Currency (2) 24 7" xfId="1937"/>
    <cellStyle name="Calc Currency (2) 24 8" xfId="1938"/>
    <cellStyle name="Calc Currency (2) 25" xfId="1939"/>
    <cellStyle name="Calc Currency (2) 25 2" xfId="1940"/>
    <cellStyle name="Calc Currency (2) 25 3" xfId="1941"/>
    <cellStyle name="Calc Currency (2) 25 4" xfId="1942"/>
    <cellStyle name="Calc Currency (2) 25 5" xfId="1943"/>
    <cellStyle name="Calc Currency (2) 25 6" xfId="1944"/>
    <cellStyle name="Calc Currency (2) 25 7" xfId="1945"/>
    <cellStyle name="Calc Currency (2) 25 8" xfId="1946"/>
    <cellStyle name="Calc Currency (2) 26" xfId="1947"/>
    <cellStyle name="Calc Currency (2) 27" xfId="1948"/>
    <cellStyle name="Calc Currency (2) 28" xfId="1949"/>
    <cellStyle name="Calc Currency (2) 29" xfId="1950"/>
    <cellStyle name="Calc Currency (2) 3" xfId="1951"/>
    <cellStyle name="Calc Currency (2) 3 2" xfId="1952"/>
    <cellStyle name="Calc Currency (2) 3 3" xfId="1953"/>
    <cellStyle name="Calc Currency (2) 3 4" xfId="1954"/>
    <cellStyle name="Calc Currency (2) 3 5" xfId="1955"/>
    <cellStyle name="Calc Currency (2) 3 6" xfId="1956"/>
    <cellStyle name="Calc Currency (2) 3 7" xfId="1957"/>
    <cellStyle name="Calc Currency (2) 3 8" xfId="1958"/>
    <cellStyle name="Calc Currency (2) 30" xfId="1959"/>
    <cellStyle name="Calc Currency (2) 31" xfId="1960"/>
    <cellStyle name="Calc Currency (2) 32" xfId="1961"/>
    <cellStyle name="Calc Currency (2) 4" xfId="1962"/>
    <cellStyle name="Calc Currency (2) 4 2" xfId="1963"/>
    <cellStyle name="Calc Currency (2) 4 3" xfId="1964"/>
    <cellStyle name="Calc Currency (2) 4 4" xfId="1965"/>
    <cellStyle name="Calc Currency (2) 4 5" xfId="1966"/>
    <cellStyle name="Calc Currency (2) 4 6" xfId="1967"/>
    <cellStyle name="Calc Currency (2) 4 7" xfId="1968"/>
    <cellStyle name="Calc Currency (2) 4 8" xfId="1969"/>
    <cellStyle name="Calc Currency (2) 5" xfId="1970"/>
    <cellStyle name="Calc Currency (2) 5 2" xfId="1971"/>
    <cellStyle name="Calc Currency (2) 5 3" xfId="1972"/>
    <cellStyle name="Calc Currency (2) 5 4" xfId="1973"/>
    <cellStyle name="Calc Currency (2) 5 5" xfId="1974"/>
    <cellStyle name="Calc Currency (2) 5 6" xfId="1975"/>
    <cellStyle name="Calc Currency (2) 5 7" xfId="1976"/>
    <cellStyle name="Calc Currency (2) 5 8" xfId="1977"/>
    <cellStyle name="Calc Currency (2) 6" xfId="1978"/>
    <cellStyle name="Calc Currency (2) 6 2" xfId="1979"/>
    <cellStyle name="Calc Currency (2) 6 3" xfId="1980"/>
    <cellStyle name="Calc Currency (2) 6 4" xfId="1981"/>
    <cellStyle name="Calc Currency (2) 6 5" xfId="1982"/>
    <cellStyle name="Calc Currency (2) 6 6" xfId="1983"/>
    <cellStyle name="Calc Currency (2) 6 7" xfId="1984"/>
    <cellStyle name="Calc Currency (2) 6 8" xfId="1985"/>
    <cellStyle name="Calc Currency (2) 7" xfId="1986"/>
    <cellStyle name="Calc Currency (2) 7 2" xfId="1987"/>
    <cellStyle name="Calc Currency (2) 7 3" xfId="1988"/>
    <cellStyle name="Calc Currency (2) 7 4" xfId="1989"/>
    <cellStyle name="Calc Currency (2) 7 5" xfId="1990"/>
    <cellStyle name="Calc Currency (2) 7 6" xfId="1991"/>
    <cellStyle name="Calc Currency (2) 7 7" xfId="1992"/>
    <cellStyle name="Calc Currency (2) 7 8" xfId="1993"/>
    <cellStyle name="Calc Currency (2) 8" xfId="1994"/>
    <cellStyle name="Calc Currency (2) 8 2" xfId="1995"/>
    <cellStyle name="Calc Currency (2) 8 3" xfId="1996"/>
    <cellStyle name="Calc Currency (2) 8 4" xfId="1997"/>
    <cellStyle name="Calc Currency (2) 8 5" xfId="1998"/>
    <cellStyle name="Calc Currency (2) 8 6" xfId="1999"/>
    <cellStyle name="Calc Currency (2) 8 7" xfId="2000"/>
    <cellStyle name="Calc Currency (2) 8 8" xfId="2001"/>
    <cellStyle name="Calc Currency (2) 9" xfId="2002"/>
    <cellStyle name="Calc Currency (2) 9 2" xfId="2003"/>
    <cellStyle name="Calc Currency (2) 9 3" xfId="2004"/>
    <cellStyle name="Calc Currency (2) 9 4" xfId="2005"/>
    <cellStyle name="Calc Currency (2) 9 5" xfId="2006"/>
    <cellStyle name="Calc Currency (2) 9 6" xfId="2007"/>
    <cellStyle name="Calc Currency (2) 9 7" xfId="2008"/>
    <cellStyle name="Calc Currency (2) 9 8" xfId="2009"/>
    <cellStyle name="Calc Percent (0)" xfId="2010"/>
    <cellStyle name="Calc Percent (0) 10" xfId="2011"/>
    <cellStyle name="Calc Percent (0) 10 2" xfId="2012"/>
    <cellStyle name="Calc Percent (0) 10 3" xfId="2013"/>
    <cellStyle name="Calc Percent (0) 10 4" xfId="2014"/>
    <cellStyle name="Calc Percent (0) 10 5" xfId="2015"/>
    <cellStyle name="Calc Percent (0) 10 6" xfId="2016"/>
    <cellStyle name="Calc Percent (0) 10 7" xfId="2017"/>
    <cellStyle name="Calc Percent (0) 10 8" xfId="2018"/>
    <cellStyle name="Calc Percent (0) 11" xfId="2019"/>
    <cellStyle name="Calc Percent (0) 11 2" xfId="2020"/>
    <cellStyle name="Calc Percent (0) 11 3" xfId="2021"/>
    <cellStyle name="Calc Percent (0) 11 4" xfId="2022"/>
    <cellStyle name="Calc Percent (0) 11 5" xfId="2023"/>
    <cellStyle name="Calc Percent (0) 11 6" xfId="2024"/>
    <cellStyle name="Calc Percent (0) 11 7" xfId="2025"/>
    <cellStyle name="Calc Percent (0) 11 8" xfId="2026"/>
    <cellStyle name="Calc Percent (0) 12" xfId="2027"/>
    <cellStyle name="Calc Percent (0) 12 2" xfId="2028"/>
    <cellStyle name="Calc Percent (0) 12 3" xfId="2029"/>
    <cellStyle name="Calc Percent (0) 12 4" xfId="2030"/>
    <cellStyle name="Calc Percent (0) 12 5" xfId="2031"/>
    <cellStyle name="Calc Percent (0) 12 6" xfId="2032"/>
    <cellStyle name="Calc Percent (0) 12 7" xfId="2033"/>
    <cellStyle name="Calc Percent (0) 12 8" xfId="2034"/>
    <cellStyle name="Calc Percent (0) 13" xfId="2035"/>
    <cellStyle name="Calc Percent (0) 13 2" xfId="2036"/>
    <cellStyle name="Calc Percent (0) 13 3" xfId="2037"/>
    <cellStyle name="Calc Percent (0) 13 4" xfId="2038"/>
    <cellStyle name="Calc Percent (0) 13 5" xfId="2039"/>
    <cellStyle name="Calc Percent (0) 13 6" xfId="2040"/>
    <cellStyle name="Calc Percent (0) 13 7" xfId="2041"/>
    <cellStyle name="Calc Percent (0) 13 8" xfId="2042"/>
    <cellStyle name="Calc Percent (0) 14" xfId="2043"/>
    <cellStyle name="Calc Percent (0) 14 2" xfId="2044"/>
    <cellStyle name="Calc Percent (0) 14 3" xfId="2045"/>
    <cellStyle name="Calc Percent (0) 14 4" xfId="2046"/>
    <cellStyle name="Calc Percent (0) 14 5" xfId="2047"/>
    <cellStyle name="Calc Percent (0) 14 6" xfId="2048"/>
    <cellStyle name="Calc Percent (0) 14 7" xfId="2049"/>
    <cellStyle name="Calc Percent (0) 14 8" xfId="2050"/>
    <cellStyle name="Calc Percent (0) 15" xfId="2051"/>
    <cellStyle name="Calc Percent (0) 15 2" xfId="2052"/>
    <cellStyle name="Calc Percent (0) 15 3" xfId="2053"/>
    <cellStyle name="Calc Percent (0) 15 4" xfId="2054"/>
    <cellStyle name="Calc Percent (0) 15 5" xfId="2055"/>
    <cellStyle name="Calc Percent (0) 15 6" xfId="2056"/>
    <cellStyle name="Calc Percent (0) 15 7" xfId="2057"/>
    <cellStyle name="Calc Percent (0) 15 8" xfId="2058"/>
    <cellStyle name="Calc Percent (0) 16" xfId="2059"/>
    <cellStyle name="Calc Percent (0) 16 2" xfId="2060"/>
    <cellStyle name="Calc Percent (0) 16 3" xfId="2061"/>
    <cellStyle name="Calc Percent (0) 16 4" xfId="2062"/>
    <cellStyle name="Calc Percent (0) 16 5" xfId="2063"/>
    <cellStyle name="Calc Percent (0) 16 6" xfId="2064"/>
    <cellStyle name="Calc Percent (0) 16 7" xfId="2065"/>
    <cellStyle name="Calc Percent (0) 16 8" xfId="2066"/>
    <cellStyle name="Calc Percent (0) 17" xfId="2067"/>
    <cellStyle name="Calc Percent (0) 17 2" xfId="2068"/>
    <cellStyle name="Calc Percent (0) 17 3" xfId="2069"/>
    <cellStyle name="Calc Percent (0) 17 4" xfId="2070"/>
    <cellStyle name="Calc Percent (0) 17 5" xfId="2071"/>
    <cellStyle name="Calc Percent (0) 17 6" xfId="2072"/>
    <cellStyle name="Calc Percent (0) 17 7" xfId="2073"/>
    <cellStyle name="Calc Percent (0) 17 8" xfId="2074"/>
    <cellStyle name="Calc Percent (0) 18" xfId="2075"/>
    <cellStyle name="Calc Percent (0) 18 2" xfId="2076"/>
    <cellStyle name="Calc Percent (0) 18 3" xfId="2077"/>
    <cellStyle name="Calc Percent (0) 18 4" xfId="2078"/>
    <cellStyle name="Calc Percent (0) 18 5" xfId="2079"/>
    <cellStyle name="Calc Percent (0) 18 6" xfId="2080"/>
    <cellStyle name="Calc Percent (0) 18 7" xfId="2081"/>
    <cellStyle name="Calc Percent (0) 18 8" xfId="2082"/>
    <cellStyle name="Calc Percent (0) 19" xfId="2083"/>
    <cellStyle name="Calc Percent (0) 19 2" xfId="2084"/>
    <cellStyle name="Calc Percent (0) 19 3" xfId="2085"/>
    <cellStyle name="Calc Percent (0) 19 4" xfId="2086"/>
    <cellStyle name="Calc Percent (0) 19 5" xfId="2087"/>
    <cellStyle name="Calc Percent (0) 19 6" xfId="2088"/>
    <cellStyle name="Calc Percent (0) 19 7" xfId="2089"/>
    <cellStyle name="Calc Percent (0) 19 8" xfId="2090"/>
    <cellStyle name="Calc Percent (0) 2" xfId="2091"/>
    <cellStyle name="Calc Percent (0) 2 2" xfId="2092"/>
    <cellStyle name="Calc Percent (0) 2 3" xfId="2093"/>
    <cellStyle name="Calc Percent (0) 2 4" xfId="2094"/>
    <cellStyle name="Calc Percent (0) 2 5" xfId="2095"/>
    <cellStyle name="Calc Percent (0) 2 6" xfId="2096"/>
    <cellStyle name="Calc Percent (0) 2 7" xfId="2097"/>
    <cellStyle name="Calc Percent (0) 2 8" xfId="2098"/>
    <cellStyle name="Calc Percent (0) 20" xfId="2099"/>
    <cellStyle name="Calc Percent (0) 20 2" xfId="2100"/>
    <cellStyle name="Calc Percent (0) 20 3" xfId="2101"/>
    <cellStyle name="Calc Percent (0) 20 4" xfId="2102"/>
    <cellStyle name="Calc Percent (0) 20 5" xfId="2103"/>
    <cellStyle name="Calc Percent (0) 20 6" xfId="2104"/>
    <cellStyle name="Calc Percent (0) 20 7" xfId="2105"/>
    <cellStyle name="Calc Percent (0) 20 8" xfId="2106"/>
    <cellStyle name="Calc Percent (0) 21" xfId="2107"/>
    <cellStyle name="Calc Percent (0) 21 2" xfId="2108"/>
    <cellStyle name="Calc Percent (0) 21 3" xfId="2109"/>
    <cellStyle name="Calc Percent (0) 21 4" xfId="2110"/>
    <cellStyle name="Calc Percent (0) 21 5" xfId="2111"/>
    <cellStyle name="Calc Percent (0) 21 6" xfId="2112"/>
    <cellStyle name="Calc Percent (0) 21 7" xfId="2113"/>
    <cellStyle name="Calc Percent (0) 21 8" xfId="2114"/>
    <cellStyle name="Calc Percent (0) 22" xfId="2115"/>
    <cellStyle name="Calc Percent (0) 22 2" xfId="2116"/>
    <cellStyle name="Calc Percent (0) 22 3" xfId="2117"/>
    <cellStyle name="Calc Percent (0) 22 4" xfId="2118"/>
    <cellStyle name="Calc Percent (0) 22 5" xfId="2119"/>
    <cellStyle name="Calc Percent (0) 22 6" xfId="2120"/>
    <cellStyle name="Calc Percent (0) 22 7" xfId="2121"/>
    <cellStyle name="Calc Percent (0) 22 8" xfId="2122"/>
    <cellStyle name="Calc Percent (0) 23" xfId="2123"/>
    <cellStyle name="Calc Percent (0) 23 2" xfId="2124"/>
    <cellStyle name="Calc Percent (0) 23 3" xfId="2125"/>
    <cellStyle name="Calc Percent (0) 23 4" xfId="2126"/>
    <cellStyle name="Calc Percent (0) 23 5" xfId="2127"/>
    <cellStyle name="Calc Percent (0) 23 6" xfId="2128"/>
    <cellStyle name="Calc Percent (0) 23 7" xfId="2129"/>
    <cellStyle name="Calc Percent (0) 23 8" xfId="2130"/>
    <cellStyle name="Calc Percent (0) 24" xfId="2131"/>
    <cellStyle name="Calc Percent (0) 24 2" xfId="2132"/>
    <cellStyle name="Calc Percent (0) 24 3" xfId="2133"/>
    <cellStyle name="Calc Percent (0) 24 4" xfId="2134"/>
    <cellStyle name="Calc Percent (0) 24 5" xfId="2135"/>
    <cellStyle name="Calc Percent (0) 24 6" xfId="2136"/>
    <cellStyle name="Calc Percent (0) 24 7" xfId="2137"/>
    <cellStyle name="Calc Percent (0) 24 8" xfId="2138"/>
    <cellStyle name="Calc Percent (0) 25" xfId="2139"/>
    <cellStyle name="Calc Percent (0) 25 2" xfId="2140"/>
    <cellStyle name="Calc Percent (0) 25 3" xfId="2141"/>
    <cellStyle name="Calc Percent (0) 25 4" xfId="2142"/>
    <cellStyle name="Calc Percent (0) 25 5" xfId="2143"/>
    <cellStyle name="Calc Percent (0) 25 6" xfId="2144"/>
    <cellStyle name="Calc Percent (0) 25 7" xfId="2145"/>
    <cellStyle name="Calc Percent (0) 25 8" xfId="2146"/>
    <cellStyle name="Calc Percent (0) 26" xfId="2147"/>
    <cellStyle name="Calc Percent (0) 27" xfId="2148"/>
    <cellStyle name="Calc Percent (0) 28" xfId="2149"/>
    <cellStyle name="Calc Percent (0) 29" xfId="2150"/>
    <cellStyle name="Calc Percent (0) 3" xfId="2151"/>
    <cellStyle name="Calc Percent (0) 3 2" xfId="2152"/>
    <cellStyle name="Calc Percent (0) 3 3" xfId="2153"/>
    <cellStyle name="Calc Percent (0) 3 4" xfId="2154"/>
    <cellStyle name="Calc Percent (0) 3 5" xfId="2155"/>
    <cellStyle name="Calc Percent (0) 3 6" xfId="2156"/>
    <cellStyle name="Calc Percent (0) 3 7" xfId="2157"/>
    <cellStyle name="Calc Percent (0) 3 8" xfId="2158"/>
    <cellStyle name="Calc Percent (0) 30" xfId="2159"/>
    <cellStyle name="Calc Percent (0) 31" xfId="2160"/>
    <cellStyle name="Calc Percent (0) 32" xfId="2161"/>
    <cellStyle name="Calc Percent (0) 4" xfId="2162"/>
    <cellStyle name="Calc Percent (0) 4 2" xfId="2163"/>
    <cellStyle name="Calc Percent (0) 4 3" xfId="2164"/>
    <cellStyle name="Calc Percent (0) 4 4" xfId="2165"/>
    <cellStyle name="Calc Percent (0) 4 5" xfId="2166"/>
    <cellStyle name="Calc Percent (0) 4 6" xfId="2167"/>
    <cellStyle name="Calc Percent (0) 4 7" xfId="2168"/>
    <cellStyle name="Calc Percent (0) 4 8" xfId="2169"/>
    <cellStyle name="Calc Percent (0) 5" xfId="2170"/>
    <cellStyle name="Calc Percent (0) 5 2" xfId="2171"/>
    <cellStyle name="Calc Percent (0) 5 3" xfId="2172"/>
    <cellStyle name="Calc Percent (0) 5 4" xfId="2173"/>
    <cellStyle name="Calc Percent (0) 5 5" xfId="2174"/>
    <cellStyle name="Calc Percent (0) 5 6" xfId="2175"/>
    <cellStyle name="Calc Percent (0) 5 7" xfId="2176"/>
    <cellStyle name="Calc Percent (0) 5 8" xfId="2177"/>
    <cellStyle name="Calc Percent (0) 6" xfId="2178"/>
    <cellStyle name="Calc Percent (0) 6 2" xfId="2179"/>
    <cellStyle name="Calc Percent (0) 6 3" xfId="2180"/>
    <cellStyle name="Calc Percent (0) 6 4" xfId="2181"/>
    <cellStyle name="Calc Percent (0) 6 5" xfId="2182"/>
    <cellStyle name="Calc Percent (0) 6 6" xfId="2183"/>
    <cellStyle name="Calc Percent (0) 6 7" xfId="2184"/>
    <cellStyle name="Calc Percent (0) 6 8" xfId="2185"/>
    <cellStyle name="Calc Percent (0) 7" xfId="2186"/>
    <cellStyle name="Calc Percent (0) 7 2" xfId="2187"/>
    <cellStyle name="Calc Percent (0) 7 3" xfId="2188"/>
    <cellStyle name="Calc Percent (0) 7 4" xfId="2189"/>
    <cellStyle name="Calc Percent (0) 7 5" xfId="2190"/>
    <cellStyle name="Calc Percent (0) 7 6" xfId="2191"/>
    <cellStyle name="Calc Percent (0) 7 7" xfId="2192"/>
    <cellStyle name="Calc Percent (0) 7 8" xfId="2193"/>
    <cellStyle name="Calc Percent (0) 8" xfId="2194"/>
    <cellStyle name="Calc Percent (0) 8 2" xfId="2195"/>
    <cellStyle name="Calc Percent (0) 8 3" xfId="2196"/>
    <cellStyle name="Calc Percent (0) 8 4" xfId="2197"/>
    <cellStyle name="Calc Percent (0) 8 5" xfId="2198"/>
    <cellStyle name="Calc Percent (0) 8 6" xfId="2199"/>
    <cellStyle name="Calc Percent (0) 8 7" xfId="2200"/>
    <cellStyle name="Calc Percent (0) 8 8" xfId="2201"/>
    <cellStyle name="Calc Percent (0) 9" xfId="2202"/>
    <cellStyle name="Calc Percent (0) 9 2" xfId="2203"/>
    <cellStyle name="Calc Percent (0) 9 3" xfId="2204"/>
    <cellStyle name="Calc Percent (0) 9 4" xfId="2205"/>
    <cellStyle name="Calc Percent (0) 9 5" xfId="2206"/>
    <cellStyle name="Calc Percent (0) 9 6" xfId="2207"/>
    <cellStyle name="Calc Percent (0) 9 7" xfId="2208"/>
    <cellStyle name="Calc Percent (0) 9 8" xfId="2209"/>
    <cellStyle name="Calc Percent (1)" xfId="2210"/>
    <cellStyle name="Calc Percent (1) 10" xfId="2211"/>
    <cellStyle name="Calc Percent (1) 11" xfId="2212"/>
    <cellStyle name="Calc Percent (1) 12" xfId="2213"/>
    <cellStyle name="Calc Percent (1) 13" xfId="2214"/>
    <cellStyle name="Calc Percent (1) 14" xfId="2215"/>
    <cellStyle name="Calc Percent (1) 15" xfId="2216"/>
    <cellStyle name="Calc Percent (1) 16" xfId="2217"/>
    <cellStyle name="Calc Percent (1) 17" xfId="2218"/>
    <cellStyle name="Calc Percent (1) 18" xfId="2219"/>
    <cellStyle name="Calc Percent (1) 19" xfId="2220"/>
    <cellStyle name="Calc Percent (1) 2" xfId="2221"/>
    <cellStyle name="Calc Percent (1) 20" xfId="2222"/>
    <cellStyle name="Calc Percent (1) 21" xfId="2223"/>
    <cellStyle name="Calc Percent (1) 22" xfId="2224"/>
    <cellStyle name="Calc Percent (1) 23" xfId="2225"/>
    <cellStyle name="Calc Percent (1) 24" xfId="2226"/>
    <cellStyle name="Calc Percent (1) 25" xfId="2227"/>
    <cellStyle name="Calc Percent (1) 26" xfId="2228"/>
    <cellStyle name="Calc Percent (1) 27" xfId="2229"/>
    <cellStyle name="Calc Percent (1) 28" xfId="2230"/>
    <cellStyle name="Calc Percent (1) 29" xfId="2231"/>
    <cellStyle name="Calc Percent (1) 3" xfId="2232"/>
    <cellStyle name="Calc Percent (1) 4" xfId="2233"/>
    <cellStyle name="Calc Percent (1) 5" xfId="2234"/>
    <cellStyle name="Calc Percent (1) 6" xfId="2235"/>
    <cellStyle name="Calc Percent (1) 7" xfId="2236"/>
    <cellStyle name="Calc Percent (1) 8" xfId="2237"/>
    <cellStyle name="Calc Percent (1) 9" xfId="2238"/>
    <cellStyle name="Calc Percent (2)" xfId="2239"/>
    <cellStyle name="Calc Percent (2) 10" xfId="2240"/>
    <cellStyle name="Calc Percent (2) 10 2" xfId="2241"/>
    <cellStyle name="Calc Percent (2) 10 3" xfId="2242"/>
    <cellStyle name="Calc Percent (2) 10 4" xfId="2243"/>
    <cellStyle name="Calc Percent (2) 10 5" xfId="2244"/>
    <cellStyle name="Calc Percent (2) 10 6" xfId="2245"/>
    <cellStyle name="Calc Percent (2) 10 7" xfId="2246"/>
    <cellStyle name="Calc Percent (2) 10 8" xfId="2247"/>
    <cellStyle name="Calc Percent (2) 11" xfId="2248"/>
    <cellStyle name="Calc Percent (2) 11 2" xfId="2249"/>
    <cellStyle name="Calc Percent (2) 11 3" xfId="2250"/>
    <cellStyle name="Calc Percent (2) 11 4" xfId="2251"/>
    <cellStyle name="Calc Percent (2) 11 5" xfId="2252"/>
    <cellStyle name="Calc Percent (2) 11 6" xfId="2253"/>
    <cellStyle name="Calc Percent (2) 11 7" xfId="2254"/>
    <cellStyle name="Calc Percent (2) 11 8" xfId="2255"/>
    <cellStyle name="Calc Percent (2) 12" xfId="2256"/>
    <cellStyle name="Calc Percent (2) 12 2" xfId="2257"/>
    <cellStyle name="Calc Percent (2) 12 3" xfId="2258"/>
    <cellStyle name="Calc Percent (2) 12 4" xfId="2259"/>
    <cellStyle name="Calc Percent (2) 12 5" xfId="2260"/>
    <cellStyle name="Calc Percent (2) 12 6" xfId="2261"/>
    <cellStyle name="Calc Percent (2) 12 7" xfId="2262"/>
    <cellStyle name="Calc Percent (2) 12 8" xfId="2263"/>
    <cellStyle name="Calc Percent (2) 13" xfId="2264"/>
    <cellStyle name="Calc Percent (2) 13 2" xfId="2265"/>
    <cellStyle name="Calc Percent (2) 13 3" xfId="2266"/>
    <cellStyle name="Calc Percent (2) 13 4" xfId="2267"/>
    <cellStyle name="Calc Percent (2) 13 5" xfId="2268"/>
    <cellStyle name="Calc Percent (2) 13 6" xfId="2269"/>
    <cellStyle name="Calc Percent (2) 13 7" xfId="2270"/>
    <cellStyle name="Calc Percent (2) 13 8" xfId="2271"/>
    <cellStyle name="Calc Percent (2) 14" xfId="2272"/>
    <cellStyle name="Calc Percent (2) 14 2" xfId="2273"/>
    <cellStyle name="Calc Percent (2) 14 3" xfId="2274"/>
    <cellStyle name="Calc Percent (2) 14 4" xfId="2275"/>
    <cellStyle name="Calc Percent (2) 14 5" xfId="2276"/>
    <cellStyle name="Calc Percent (2) 14 6" xfId="2277"/>
    <cellStyle name="Calc Percent (2) 14 7" xfId="2278"/>
    <cellStyle name="Calc Percent (2) 14 8" xfId="2279"/>
    <cellStyle name="Calc Percent (2) 15" xfId="2280"/>
    <cellStyle name="Calc Percent (2) 15 2" xfId="2281"/>
    <cellStyle name="Calc Percent (2) 15 3" xfId="2282"/>
    <cellStyle name="Calc Percent (2) 15 4" xfId="2283"/>
    <cellStyle name="Calc Percent (2) 15 5" xfId="2284"/>
    <cellStyle name="Calc Percent (2) 15 6" xfId="2285"/>
    <cellStyle name="Calc Percent (2) 15 7" xfId="2286"/>
    <cellStyle name="Calc Percent (2) 15 8" xfId="2287"/>
    <cellStyle name="Calc Percent (2) 16" xfId="2288"/>
    <cellStyle name="Calc Percent (2) 16 2" xfId="2289"/>
    <cellStyle name="Calc Percent (2) 16 3" xfId="2290"/>
    <cellStyle name="Calc Percent (2) 16 4" xfId="2291"/>
    <cellStyle name="Calc Percent (2) 16 5" xfId="2292"/>
    <cellStyle name="Calc Percent (2) 16 6" xfId="2293"/>
    <cellStyle name="Calc Percent (2) 16 7" xfId="2294"/>
    <cellStyle name="Calc Percent (2) 16 8" xfId="2295"/>
    <cellStyle name="Calc Percent (2) 17" xfId="2296"/>
    <cellStyle name="Calc Percent (2) 17 2" xfId="2297"/>
    <cellStyle name="Calc Percent (2) 17 3" xfId="2298"/>
    <cellStyle name="Calc Percent (2) 17 4" xfId="2299"/>
    <cellStyle name="Calc Percent (2) 17 5" xfId="2300"/>
    <cellStyle name="Calc Percent (2) 17 6" xfId="2301"/>
    <cellStyle name="Calc Percent (2) 17 7" xfId="2302"/>
    <cellStyle name="Calc Percent (2) 17 8" xfId="2303"/>
    <cellStyle name="Calc Percent (2) 18" xfId="2304"/>
    <cellStyle name="Calc Percent (2) 18 2" xfId="2305"/>
    <cellStyle name="Calc Percent (2) 18 3" xfId="2306"/>
    <cellStyle name="Calc Percent (2) 18 4" xfId="2307"/>
    <cellStyle name="Calc Percent (2) 18 5" xfId="2308"/>
    <cellStyle name="Calc Percent (2) 18 6" xfId="2309"/>
    <cellStyle name="Calc Percent (2) 18 7" xfId="2310"/>
    <cellStyle name="Calc Percent (2) 18 8" xfId="2311"/>
    <cellStyle name="Calc Percent (2) 19" xfId="2312"/>
    <cellStyle name="Calc Percent (2) 19 2" xfId="2313"/>
    <cellStyle name="Calc Percent (2) 19 3" xfId="2314"/>
    <cellStyle name="Calc Percent (2) 19 4" xfId="2315"/>
    <cellStyle name="Calc Percent (2) 19 5" xfId="2316"/>
    <cellStyle name="Calc Percent (2) 19 6" xfId="2317"/>
    <cellStyle name="Calc Percent (2) 19 7" xfId="2318"/>
    <cellStyle name="Calc Percent (2) 19 8" xfId="2319"/>
    <cellStyle name="Calc Percent (2) 2" xfId="2320"/>
    <cellStyle name="Calc Percent (2) 2 2" xfId="2321"/>
    <cellStyle name="Calc Percent (2) 2 3" xfId="2322"/>
    <cellStyle name="Calc Percent (2) 2 4" xfId="2323"/>
    <cellStyle name="Calc Percent (2) 2 5" xfId="2324"/>
    <cellStyle name="Calc Percent (2) 2 6" xfId="2325"/>
    <cellStyle name="Calc Percent (2) 2 7" xfId="2326"/>
    <cellStyle name="Calc Percent (2) 2 8" xfId="2327"/>
    <cellStyle name="Calc Percent (2) 20" xfId="2328"/>
    <cellStyle name="Calc Percent (2) 20 2" xfId="2329"/>
    <cellStyle name="Calc Percent (2) 20 3" xfId="2330"/>
    <cellStyle name="Calc Percent (2) 20 4" xfId="2331"/>
    <cellStyle name="Calc Percent (2) 20 5" xfId="2332"/>
    <cellStyle name="Calc Percent (2) 20 6" xfId="2333"/>
    <cellStyle name="Calc Percent (2) 20 7" xfId="2334"/>
    <cellStyle name="Calc Percent (2) 20 8" xfId="2335"/>
    <cellStyle name="Calc Percent (2) 21" xfId="2336"/>
    <cellStyle name="Calc Percent (2) 21 2" xfId="2337"/>
    <cellStyle name="Calc Percent (2) 21 3" xfId="2338"/>
    <cellStyle name="Calc Percent (2) 21 4" xfId="2339"/>
    <cellStyle name="Calc Percent (2) 21 5" xfId="2340"/>
    <cellStyle name="Calc Percent (2) 21 6" xfId="2341"/>
    <cellStyle name="Calc Percent (2) 21 7" xfId="2342"/>
    <cellStyle name="Calc Percent (2) 21 8" xfId="2343"/>
    <cellStyle name="Calc Percent (2) 22" xfId="2344"/>
    <cellStyle name="Calc Percent (2) 22 2" xfId="2345"/>
    <cellStyle name="Calc Percent (2) 22 3" xfId="2346"/>
    <cellStyle name="Calc Percent (2) 22 4" xfId="2347"/>
    <cellStyle name="Calc Percent (2) 22 5" xfId="2348"/>
    <cellStyle name="Calc Percent (2) 22 6" xfId="2349"/>
    <cellStyle name="Calc Percent (2) 22 7" xfId="2350"/>
    <cellStyle name="Calc Percent (2) 22 8" xfId="2351"/>
    <cellStyle name="Calc Percent (2) 23" xfId="2352"/>
    <cellStyle name="Calc Percent (2) 23 2" xfId="2353"/>
    <cellStyle name="Calc Percent (2) 23 3" xfId="2354"/>
    <cellStyle name="Calc Percent (2) 23 4" xfId="2355"/>
    <cellStyle name="Calc Percent (2) 23 5" xfId="2356"/>
    <cellStyle name="Calc Percent (2) 23 6" xfId="2357"/>
    <cellStyle name="Calc Percent (2) 23 7" xfId="2358"/>
    <cellStyle name="Calc Percent (2) 23 8" xfId="2359"/>
    <cellStyle name="Calc Percent (2) 24" xfId="2360"/>
    <cellStyle name="Calc Percent (2) 24 2" xfId="2361"/>
    <cellStyle name="Calc Percent (2) 24 3" xfId="2362"/>
    <cellStyle name="Calc Percent (2) 24 4" xfId="2363"/>
    <cellStyle name="Calc Percent (2) 24 5" xfId="2364"/>
    <cellStyle name="Calc Percent (2) 24 6" xfId="2365"/>
    <cellStyle name="Calc Percent (2) 24 7" xfId="2366"/>
    <cellStyle name="Calc Percent (2) 24 8" xfId="2367"/>
    <cellStyle name="Calc Percent (2) 25" xfId="2368"/>
    <cellStyle name="Calc Percent (2) 25 2" xfId="2369"/>
    <cellStyle name="Calc Percent (2) 25 3" xfId="2370"/>
    <cellStyle name="Calc Percent (2) 25 4" xfId="2371"/>
    <cellStyle name="Calc Percent (2) 25 5" xfId="2372"/>
    <cellStyle name="Calc Percent (2) 25 6" xfId="2373"/>
    <cellStyle name="Calc Percent (2) 25 7" xfId="2374"/>
    <cellStyle name="Calc Percent (2) 25 8" xfId="2375"/>
    <cellStyle name="Calc Percent (2) 26" xfId="2376"/>
    <cellStyle name="Calc Percent (2) 27" xfId="2377"/>
    <cellStyle name="Calc Percent (2) 28" xfId="2378"/>
    <cellStyle name="Calc Percent (2) 29" xfId="2379"/>
    <cellStyle name="Calc Percent (2) 3" xfId="2380"/>
    <cellStyle name="Calc Percent (2) 3 2" xfId="2381"/>
    <cellStyle name="Calc Percent (2) 3 3" xfId="2382"/>
    <cellStyle name="Calc Percent (2) 3 4" xfId="2383"/>
    <cellStyle name="Calc Percent (2) 3 5" xfId="2384"/>
    <cellStyle name="Calc Percent (2) 3 6" xfId="2385"/>
    <cellStyle name="Calc Percent (2) 3 7" xfId="2386"/>
    <cellStyle name="Calc Percent (2) 3 8" xfId="2387"/>
    <cellStyle name="Calc Percent (2) 30" xfId="2388"/>
    <cellStyle name="Calc Percent (2) 31" xfId="2389"/>
    <cellStyle name="Calc Percent (2) 32" xfId="2390"/>
    <cellStyle name="Calc Percent (2) 4" xfId="2391"/>
    <cellStyle name="Calc Percent (2) 4 2" xfId="2392"/>
    <cellStyle name="Calc Percent (2) 4 3" xfId="2393"/>
    <cellStyle name="Calc Percent (2) 4 4" xfId="2394"/>
    <cellStyle name="Calc Percent (2) 4 5" xfId="2395"/>
    <cellStyle name="Calc Percent (2) 4 6" xfId="2396"/>
    <cellStyle name="Calc Percent (2) 4 7" xfId="2397"/>
    <cellStyle name="Calc Percent (2) 4 8" xfId="2398"/>
    <cellStyle name="Calc Percent (2) 5" xfId="2399"/>
    <cellStyle name="Calc Percent (2) 5 2" xfId="2400"/>
    <cellStyle name="Calc Percent (2) 5 3" xfId="2401"/>
    <cellStyle name="Calc Percent (2) 5 4" xfId="2402"/>
    <cellStyle name="Calc Percent (2) 5 5" xfId="2403"/>
    <cellStyle name="Calc Percent (2) 5 6" xfId="2404"/>
    <cellStyle name="Calc Percent (2) 5 7" xfId="2405"/>
    <cellStyle name="Calc Percent (2) 5 8" xfId="2406"/>
    <cellStyle name="Calc Percent (2) 6" xfId="2407"/>
    <cellStyle name="Calc Percent (2) 6 2" xfId="2408"/>
    <cellStyle name="Calc Percent (2) 6 3" xfId="2409"/>
    <cellStyle name="Calc Percent (2) 6 4" xfId="2410"/>
    <cellStyle name="Calc Percent (2) 6 5" xfId="2411"/>
    <cellStyle name="Calc Percent (2) 6 6" xfId="2412"/>
    <cellStyle name="Calc Percent (2) 6 7" xfId="2413"/>
    <cellStyle name="Calc Percent (2) 6 8" xfId="2414"/>
    <cellStyle name="Calc Percent (2) 7" xfId="2415"/>
    <cellStyle name="Calc Percent (2) 7 2" xfId="2416"/>
    <cellStyle name="Calc Percent (2) 7 3" xfId="2417"/>
    <cellStyle name="Calc Percent (2) 7 4" xfId="2418"/>
    <cellStyle name="Calc Percent (2) 7 5" xfId="2419"/>
    <cellStyle name="Calc Percent (2) 7 6" xfId="2420"/>
    <cellStyle name="Calc Percent (2) 7 7" xfId="2421"/>
    <cellStyle name="Calc Percent (2) 7 8" xfId="2422"/>
    <cellStyle name="Calc Percent (2) 8" xfId="2423"/>
    <cellStyle name="Calc Percent (2) 8 2" xfId="2424"/>
    <cellStyle name="Calc Percent (2) 8 3" xfId="2425"/>
    <cellStyle name="Calc Percent (2) 8 4" xfId="2426"/>
    <cellStyle name="Calc Percent (2) 8 5" xfId="2427"/>
    <cellStyle name="Calc Percent (2) 8 6" xfId="2428"/>
    <cellStyle name="Calc Percent (2) 8 7" xfId="2429"/>
    <cellStyle name="Calc Percent (2) 8 8" xfId="2430"/>
    <cellStyle name="Calc Percent (2) 9" xfId="2431"/>
    <cellStyle name="Calc Percent (2) 9 2" xfId="2432"/>
    <cellStyle name="Calc Percent (2) 9 3" xfId="2433"/>
    <cellStyle name="Calc Percent (2) 9 4" xfId="2434"/>
    <cellStyle name="Calc Percent (2) 9 5" xfId="2435"/>
    <cellStyle name="Calc Percent (2) 9 6" xfId="2436"/>
    <cellStyle name="Calc Percent (2) 9 7" xfId="2437"/>
    <cellStyle name="Calc Percent (2) 9 8" xfId="2438"/>
    <cellStyle name="Calc Units (0)" xfId="2439"/>
    <cellStyle name="Calc Units (0) 10" xfId="2440"/>
    <cellStyle name="Calc Units (0) 10 2" xfId="2441"/>
    <cellStyle name="Calc Units (0) 10 3" xfId="2442"/>
    <cellStyle name="Calc Units (0) 10 4" xfId="2443"/>
    <cellStyle name="Calc Units (0) 10 5" xfId="2444"/>
    <cellStyle name="Calc Units (0) 10 6" xfId="2445"/>
    <cellStyle name="Calc Units (0) 10 7" xfId="2446"/>
    <cellStyle name="Calc Units (0) 10 8" xfId="2447"/>
    <cellStyle name="Calc Units (0) 11" xfId="2448"/>
    <cellStyle name="Calc Units (0) 11 2" xfId="2449"/>
    <cellStyle name="Calc Units (0) 11 3" xfId="2450"/>
    <cellStyle name="Calc Units (0) 11 4" xfId="2451"/>
    <cellStyle name="Calc Units (0) 11 5" xfId="2452"/>
    <cellStyle name="Calc Units (0) 11 6" xfId="2453"/>
    <cellStyle name="Calc Units (0) 11 7" xfId="2454"/>
    <cellStyle name="Calc Units (0) 11 8" xfId="2455"/>
    <cellStyle name="Calc Units (0) 12" xfId="2456"/>
    <cellStyle name="Calc Units (0) 12 2" xfId="2457"/>
    <cellStyle name="Calc Units (0) 12 3" xfId="2458"/>
    <cellStyle name="Calc Units (0) 12 4" xfId="2459"/>
    <cellStyle name="Calc Units (0) 12 5" xfId="2460"/>
    <cellStyle name="Calc Units (0) 12 6" xfId="2461"/>
    <cellStyle name="Calc Units (0) 12 7" xfId="2462"/>
    <cellStyle name="Calc Units (0) 12 8" xfId="2463"/>
    <cellStyle name="Calc Units (0) 13" xfId="2464"/>
    <cellStyle name="Calc Units (0) 13 2" xfId="2465"/>
    <cellStyle name="Calc Units (0) 13 3" xfId="2466"/>
    <cellStyle name="Calc Units (0) 13 4" xfId="2467"/>
    <cellStyle name="Calc Units (0) 13 5" xfId="2468"/>
    <cellStyle name="Calc Units (0) 13 6" xfId="2469"/>
    <cellStyle name="Calc Units (0) 13 7" xfId="2470"/>
    <cellStyle name="Calc Units (0) 13 8" xfId="2471"/>
    <cellStyle name="Calc Units (0) 14" xfId="2472"/>
    <cellStyle name="Calc Units (0) 14 2" xfId="2473"/>
    <cellStyle name="Calc Units (0) 14 3" xfId="2474"/>
    <cellStyle name="Calc Units (0) 14 4" xfId="2475"/>
    <cellStyle name="Calc Units (0) 14 5" xfId="2476"/>
    <cellStyle name="Calc Units (0) 14 6" xfId="2477"/>
    <cellStyle name="Calc Units (0) 14 7" xfId="2478"/>
    <cellStyle name="Calc Units (0) 14 8" xfId="2479"/>
    <cellStyle name="Calc Units (0) 15" xfId="2480"/>
    <cellStyle name="Calc Units (0) 15 2" xfId="2481"/>
    <cellStyle name="Calc Units (0) 15 3" xfId="2482"/>
    <cellStyle name="Calc Units (0) 15 4" xfId="2483"/>
    <cellStyle name="Calc Units (0) 15 5" xfId="2484"/>
    <cellStyle name="Calc Units (0) 15 6" xfId="2485"/>
    <cellStyle name="Calc Units (0) 15 7" xfId="2486"/>
    <cellStyle name="Calc Units (0) 15 8" xfId="2487"/>
    <cellStyle name="Calc Units (0) 16" xfId="2488"/>
    <cellStyle name="Calc Units (0) 16 2" xfId="2489"/>
    <cellStyle name="Calc Units (0) 16 3" xfId="2490"/>
    <cellStyle name="Calc Units (0) 16 4" xfId="2491"/>
    <cellStyle name="Calc Units (0) 16 5" xfId="2492"/>
    <cellStyle name="Calc Units (0) 16 6" xfId="2493"/>
    <cellStyle name="Calc Units (0) 16 7" xfId="2494"/>
    <cellStyle name="Calc Units (0) 16 8" xfId="2495"/>
    <cellStyle name="Calc Units (0) 17" xfId="2496"/>
    <cellStyle name="Calc Units (0) 17 2" xfId="2497"/>
    <cellStyle name="Calc Units (0) 17 3" xfId="2498"/>
    <cellStyle name="Calc Units (0) 17 4" xfId="2499"/>
    <cellStyle name="Calc Units (0) 17 5" xfId="2500"/>
    <cellStyle name="Calc Units (0) 17 6" xfId="2501"/>
    <cellStyle name="Calc Units (0) 17 7" xfId="2502"/>
    <cellStyle name="Calc Units (0) 17 8" xfId="2503"/>
    <cellStyle name="Calc Units (0) 18" xfId="2504"/>
    <cellStyle name="Calc Units (0) 18 2" xfId="2505"/>
    <cellStyle name="Calc Units (0) 18 3" xfId="2506"/>
    <cellStyle name="Calc Units (0) 18 4" xfId="2507"/>
    <cellStyle name="Calc Units (0) 18 5" xfId="2508"/>
    <cellStyle name="Calc Units (0) 18 6" xfId="2509"/>
    <cellStyle name="Calc Units (0) 18 7" xfId="2510"/>
    <cellStyle name="Calc Units (0) 18 8" xfId="2511"/>
    <cellStyle name="Calc Units (0) 19" xfId="2512"/>
    <cellStyle name="Calc Units (0) 19 2" xfId="2513"/>
    <cellStyle name="Calc Units (0) 19 3" xfId="2514"/>
    <cellStyle name="Calc Units (0) 19 4" xfId="2515"/>
    <cellStyle name="Calc Units (0) 19 5" xfId="2516"/>
    <cellStyle name="Calc Units (0) 19 6" xfId="2517"/>
    <cellStyle name="Calc Units (0) 19 7" xfId="2518"/>
    <cellStyle name="Calc Units (0) 19 8" xfId="2519"/>
    <cellStyle name="Calc Units (0) 2" xfId="2520"/>
    <cellStyle name="Calc Units (0) 2 2" xfId="2521"/>
    <cellStyle name="Calc Units (0) 2 3" xfId="2522"/>
    <cellStyle name="Calc Units (0) 2 4" xfId="2523"/>
    <cellStyle name="Calc Units (0) 2 5" xfId="2524"/>
    <cellStyle name="Calc Units (0) 2 6" xfId="2525"/>
    <cellStyle name="Calc Units (0) 2 7" xfId="2526"/>
    <cellStyle name="Calc Units (0) 2 8" xfId="2527"/>
    <cellStyle name="Calc Units (0) 20" xfId="2528"/>
    <cellStyle name="Calc Units (0) 20 2" xfId="2529"/>
    <cellStyle name="Calc Units (0) 20 3" xfId="2530"/>
    <cellStyle name="Calc Units (0) 20 4" xfId="2531"/>
    <cellStyle name="Calc Units (0) 20 5" xfId="2532"/>
    <cellStyle name="Calc Units (0) 20 6" xfId="2533"/>
    <cellStyle name="Calc Units (0) 20 7" xfId="2534"/>
    <cellStyle name="Calc Units (0) 20 8" xfId="2535"/>
    <cellStyle name="Calc Units (0) 21" xfId="2536"/>
    <cellStyle name="Calc Units (0) 21 2" xfId="2537"/>
    <cellStyle name="Calc Units (0) 21 3" xfId="2538"/>
    <cellStyle name="Calc Units (0) 21 4" xfId="2539"/>
    <cellStyle name="Calc Units (0) 21 5" xfId="2540"/>
    <cellStyle name="Calc Units (0) 21 6" xfId="2541"/>
    <cellStyle name="Calc Units (0) 21 7" xfId="2542"/>
    <cellStyle name="Calc Units (0) 21 8" xfId="2543"/>
    <cellStyle name="Calc Units (0) 22" xfId="2544"/>
    <cellStyle name="Calc Units (0) 22 2" xfId="2545"/>
    <cellStyle name="Calc Units (0) 22 3" xfId="2546"/>
    <cellStyle name="Calc Units (0) 22 4" xfId="2547"/>
    <cellStyle name="Calc Units (0) 22 5" xfId="2548"/>
    <cellStyle name="Calc Units (0) 22 6" xfId="2549"/>
    <cellStyle name="Calc Units (0) 22 7" xfId="2550"/>
    <cellStyle name="Calc Units (0) 22 8" xfId="2551"/>
    <cellStyle name="Calc Units (0) 23" xfId="2552"/>
    <cellStyle name="Calc Units (0) 23 2" xfId="2553"/>
    <cellStyle name="Calc Units (0) 23 3" xfId="2554"/>
    <cellStyle name="Calc Units (0) 23 4" xfId="2555"/>
    <cellStyle name="Calc Units (0) 23 5" xfId="2556"/>
    <cellStyle name="Calc Units (0) 23 6" xfId="2557"/>
    <cellStyle name="Calc Units (0) 23 7" xfId="2558"/>
    <cellStyle name="Calc Units (0) 23 8" xfId="2559"/>
    <cellStyle name="Calc Units (0) 24" xfId="2560"/>
    <cellStyle name="Calc Units (0) 24 2" xfId="2561"/>
    <cellStyle name="Calc Units (0) 24 3" xfId="2562"/>
    <cellStyle name="Calc Units (0) 24 4" xfId="2563"/>
    <cellStyle name="Calc Units (0) 24 5" xfId="2564"/>
    <cellStyle name="Calc Units (0) 24 6" xfId="2565"/>
    <cellStyle name="Calc Units (0) 24 7" xfId="2566"/>
    <cellStyle name="Calc Units (0) 24 8" xfId="2567"/>
    <cellStyle name="Calc Units (0) 25" xfId="2568"/>
    <cellStyle name="Calc Units (0) 25 2" xfId="2569"/>
    <cellStyle name="Calc Units (0) 25 3" xfId="2570"/>
    <cellStyle name="Calc Units (0) 25 4" xfId="2571"/>
    <cellStyle name="Calc Units (0) 25 5" xfId="2572"/>
    <cellStyle name="Calc Units (0) 25 6" xfId="2573"/>
    <cellStyle name="Calc Units (0) 25 7" xfId="2574"/>
    <cellStyle name="Calc Units (0) 25 8" xfId="2575"/>
    <cellStyle name="Calc Units (0) 26" xfId="2576"/>
    <cellStyle name="Calc Units (0) 27" xfId="2577"/>
    <cellStyle name="Calc Units (0) 28" xfId="2578"/>
    <cellStyle name="Calc Units (0) 29" xfId="2579"/>
    <cellStyle name="Calc Units (0) 3" xfId="2580"/>
    <cellStyle name="Calc Units (0) 3 2" xfId="2581"/>
    <cellStyle name="Calc Units (0) 3 3" xfId="2582"/>
    <cellStyle name="Calc Units (0) 3 4" xfId="2583"/>
    <cellStyle name="Calc Units (0) 3 5" xfId="2584"/>
    <cellStyle name="Calc Units (0) 3 6" xfId="2585"/>
    <cellStyle name="Calc Units (0) 3 7" xfId="2586"/>
    <cellStyle name="Calc Units (0) 3 8" xfId="2587"/>
    <cellStyle name="Calc Units (0) 30" xfId="2588"/>
    <cellStyle name="Calc Units (0) 31" xfId="2589"/>
    <cellStyle name="Calc Units (0) 32" xfId="2590"/>
    <cellStyle name="Calc Units (0) 4" xfId="2591"/>
    <cellStyle name="Calc Units (0) 4 2" xfId="2592"/>
    <cellStyle name="Calc Units (0) 4 3" xfId="2593"/>
    <cellStyle name="Calc Units (0) 4 4" xfId="2594"/>
    <cellStyle name="Calc Units (0) 4 5" xfId="2595"/>
    <cellStyle name="Calc Units (0) 4 6" xfId="2596"/>
    <cellStyle name="Calc Units (0) 4 7" xfId="2597"/>
    <cellStyle name="Calc Units (0) 4 8" xfId="2598"/>
    <cellStyle name="Calc Units (0) 5" xfId="2599"/>
    <cellStyle name="Calc Units (0) 5 2" xfId="2600"/>
    <cellStyle name="Calc Units (0) 5 3" xfId="2601"/>
    <cellStyle name="Calc Units (0) 5 4" xfId="2602"/>
    <cellStyle name="Calc Units (0) 5 5" xfId="2603"/>
    <cellStyle name="Calc Units (0) 5 6" xfId="2604"/>
    <cellStyle name="Calc Units (0) 5 7" xfId="2605"/>
    <cellStyle name="Calc Units (0) 5 8" xfId="2606"/>
    <cellStyle name="Calc Units (0) 6" xfId="2607"/>
    <cellStyle name="Calc Units (0) 6 2" xfId="2608"/>
    <cellStyle name="Calc Units (0) 6 3" xfId="2609"/>
    <cellStyle name="Calc Units (0) 6 4" xfId="2610"/>
    <cellStyle name="Calc Units (0) 6 5" xfId="2611"/>
    <cellStyle name="Calc Units (0) 6 6" xfId="2612"/>
    <cellStyle name="Calc Units (0) 6 7" xfId="2613"/>
    <cellStyle name="Calc Units (0) 6 8" xfId="2614"/>
    <cellStyle name="Calc Units (0) 7" xfId="2615"/>
    <cellStyle name="Calc Units (0) 7 2" xfId="2616"/>
    <cellStyle name="Calc Units (0) 7 3" xfId="2617"/>
    <cellStyle name="Calc Units (0) 7 4" xfId="2618"/>
    <cellStyle name="Calc Units (0) 7 5" xfId="2619"/>
    <cellStyle name="Calc Units (0) 7 6" xfId="2620"/>
    <cellStyle name="Calc Units (0) 7 7" xfId="2621"/>
    <cellStyle name="Calc Units (0) 7 8" xfId="2622"/>
    <cellStyle name="Calc Units (0) 8" xfId="2623"/>
    <cellStyle name="Calc Units (0) 8 2" xfId="2624"/>
    <cellStyle name="Calc Units (0) 8 3" xfId="2625"/>
    <cellStyle name="Calc Units (0) 8 4" xfId="2626"/>
    <cellStyle name="Calc Units (0) 8 5" xfId="2627"/>
    <cellStyle name="Calc Units (0) 8 6" xfId="2628"/>
    <cellStyle name="Calc Units (0) 8 7" xfId="2629"/>
    <cellStyle name="Calc Units (0) 8 8" xfId="2630"/>
    <cellStyle name="Calc Units (0) 9" xfId="2631"/>
    <cellStyle name="Calc Units (0) 9 2" xfId="2632"/>
    <cellStyle name="Calc Units (0) 9 3" xfId="2633"/>
    <cellStyle name="Calc Units (0) 9 4" xfId="2634"/>
    <cellStyle name="Calc Units (0) 9 5" xfId="2635"/>
    <cellStyle name="Calc Units (0) 9 6" xfId="2636"/>
    <cellStyle name="Calc Units (0) 9 7" xfId="2637"/>
    <cellStyle name="Calc Units (0) 9 8" xfId="2638"/>
    <cellStyle name="Calc Units (1)" xfId="2639"/>
    <cellStyle name="Calc Units (1) 10" xfId="2640"/>
    <cellStyle name="Calc Units (1) 10 2" xfId="2641"/>
    <cellStyle name="Calc Units (1) 10 3" xfId="2642"/>
    <cellStyle name="Calc Units (1) 10 4" xfId="2643"/>
    <cellStyle name="Calc Units (1) 10 5" xfId="2644"/>
    <cellStyle name="Calc Units (1) 10 6" xfId="2645"/>
    <cellStyle name="Calc Units (1) 10 7" xfId="2646"/>
    <cellStyle name="Calc Units (1) 10 8" xfId="2647"/>
    <cellStyle name="Calc Units (1) 11" xfId="2648"/>
    <cellStyle name="Calc Units (1) 11 2" xfId="2649"/>
    <cellStyle name="Calc Units (1) 11 3" xfId="2650"/>
    <cellStyle name="Calc Units (1) 11 4" xfId="2651"/>
    <cellStyle name="Calc Units (1) 11 5" xfId="2652"/>
    <cellStyle name="Calc Units (1) 11 6" xfId="2653"/>
    <cellStyle name="Calc Units (1) 11 7" xfId="2654"/>
    <cellStyle name="Calc Units (1) 11 8" xfId="2655"/>
    <cellStyle name="Calc Units (1) 12" xfId="2656"/>
    <cellStyle name="Calc Units (1) 12 2" xfId="2657"/>
    <cellStyle name="Calc Units (1) 12 3" xfId="2658"/>
    <cellStyle name="Calc Units (1) 12 4" xfId="2659"/>
    <cellStyle name="Calc Units (1) 12 5" xfId="2660"/>
    <cellStyle name="Calc Units (1) 12 6" xfId="2661"/>
    <cellStyle name="Calc Units (1) 12 7" xfId="2662"/>
    <cellStyle name="Calc Units (1) 12 8" xfId="2663"/>
    <cellStyle name="Calc Units (1) 13" xfId="2664"/>
    <cellStyle name="Calc Units (1) 13 2" xfId="2665"/>
    <cellStyle name="Calc Units (1) 13 3" xfId="2666"/>
    <cellStyle name="Calc Units (1) 13 4" xfId="2667"/>
    <cellStyle name="Calc Units (1) 13 5" xfId="2668"/>
    <cellStyle name="Calc Units (1) 13 6" xfId="2669"/>
    <cellStyle name="Calc Units (1) 13 7" xfId="2670"/>
    <cellStyle name="Calc Units (1) 13 8" xfId="2671"/>
    <cellStyle name="Calc Units (1) 14" xfId="2672"/>
    <cellStyle name="Calc Units (1) 14 2" xfId="2673"/>
    <cellStyle name="Calc Units (1) 14 3" xfId="2674"/>
    <cellStyle name="Calc Units (1) 14 4" xfId="2675"/>
    <cellStyle name="Calc Units (1) 14 5" xfId="2676"/>
    <cellStyle name="Calc Units (1) 14 6" xfId="2677"/>
    <cellStyle name="Calc Units (1) 14 7" xfId="2678"/>
    <cellStyle name="Calc Units (1) 14 8" xfId="2679"/>
    <cellStyle name="Calc Units (1) 15" xfId="2680"/>
    <cellStyle name="Calc Units (1) 15 2" xfId="2681"/>
    <cellStyle name="Calc Units (1) 15 3" xfId="2682"/>
    <cellStyle name="Calc Units (1) 15 4" xfId="2683"/>
    <cellStyle name="Calc Units (1) 15 5" xfId="2684"/>
    <cellStyle name="Calc Units (1) 15 6" xfId="2685"/>
    <cellStyle name="Calc Units (1) 15 7" xfId="2686"/>
    <cellStyle name="Calc Units (1) 15 8" xfId="2687"/>
    <cellStyle name="Calc Units (1) 16" xfId="2688"/>
    <cellStyle name="Calc Units (1) 16 2" xfId="2689"/>
    <cellStyle name="Calc Units (1) 16 3" xfId="2690"/>
    <cellStyle name="Calc Units (1) 16 4" xfId="2691"/>
    <cellStyle name="Calc Units (1) 16 5" xfId="2692"/>
    <cellStyle name="Calc Units (1) 16 6" xfId="2693"/>
    <cellStyle name="Calc Units (1) 16 7" xfId="2694"/>
    <cellStyle name="Calc Units (1) 16 8" xfId="2695"/>
    <cellStyle name="Calc Units (1) 17" xfId="2696"/>
    <cellStyle name="Calc Units (1) 17 2" xfId="2697"/>
    <cellStyle name="Calc Units (1) 17 3" xfId="2698"/>
    <cellStyle name="Calc Units (1) 17 4" xfId="2699"/>
    <cellStyle name="Calc Units (1) 17 5" xfId="2700"/>
    <cellStyle name="Calc Units (1) 17 6" xfId="2701"/>
    <cellStyle name="Calc Units (1) 17 7" xfId="2702"/>
    <cellStyle name="Calc Units (1) 17 8" xfId="2703"/>
    <cellStyle name="Calc Units (1) 18" xfId="2704"/>
    <cellStyle name="Calc Units (1) 18 2" xfId="2705"/>
    <cellStyle name="Calc Units (1) 18 3" xfId="2706"/>
    <cellStyle name="Calc Units (1) 18 4" xfId="2707"/>
    <cellStyle name="Calc Units (1) 18 5" xfId="2708"/>
    <cellStyle name="Calc Units (1) 18 6" xfId="2709"/>
    <cellStyle name="Calc Units (1) 18 7" xfId="2710"/>
    <cellStyle name="Calc Units (1) 18 8" xfId="2711"/>
    <cellStyle name="Calc Units (1) 19" xfId="2712"/>
    <cellStyle name="Calc Units (1) 19 2" xfId="2713"/>
    <cellStyle name="Calc Units (1) 19 3" xfId="2714"/>
    <cellStyle name="Calc Units (1) 19 4" xfId="2715"/>
    <cellStyle name="Calc Units (1) 19 5" xfId="2716"/>
    <cellStyle name="Calc Units (1) 19 6" xfId="2717"/>
    <cellStyle name="Calc Units (1) 19 7" xfId="2718"/>
    <cellStyle name="Calc Units (1) 19 8" xfId="2719"/>
    <cellStyle name="Calc Units (1) 2" xfId="2720"/>
    <cellStyle name="Calc Units (1) 2 2" xfId="2721"/>
    <cellStyle name="Calc Units (1) 2 3" xfId="2722"/>
    <cellStyle name="Calc Units (1) 2 4" xfId="2723"/>
    <cellStyle name="Calc Units (1) 2 5" xfId="2724"/>
    <cellStyle name="Calc Units (1) 2 6" xfId="2725"/>
    <cellStyle name="Calc Units (1) 2 7" xfId="2726"/>
    <cellStyle name="Calc Units (1) 2 8" xfId="2727"/>
    <cellStyle name="Calc Units (1) 20" xfId="2728"/>
    <cellStyle name="Calc Units (1) 20 2" xfId="2729"/>
    <cellStyle name="Calc Units (1) 20 3" xfId="2730"/>
    <cellStyle name="Calc Units (1) 20 4" xfId="2731"/>
    <cellStyle name="Calc Units (1) 20 5" xfId="2732"/>
    <cellStyle name="Calc Units (1) 20 6" xfId="2733"/>
    <cellStyle name="Calc Units (1) 20 7" xfId="2734"/>
    <cellStyle name="Calc Units (1) 20 8" xfId="2735"/>
    <cellStyle name="Calc Units (1) 21" xfId="2736"/>
    <cellStyle name="Calc Units (1) 21 2" xfId="2737"/>
    <cellStyle name="Calc Units (1) 21 3" xfId="2738"/>
    <cellStyle name="Calc Units (1) 21 4" xfId="2739"/>
    <cellStyle name="Calc Units (1) 21 5" xfId="2740"/>
    <cellStyle name="Calc Units (1) 21 6" xfId="2741"/>
    <cellStyle name="Calc Units (1) 21 7" xfId="2742"/>
    <cellStyle name="Calc Units (1) 21 8" xfId="2743"/>
    <cellStyle name="Calc Units (1) 22" xfId="2744"/>
    <cellStyle name="Calc Units (1) 22 2" xfId="2745"/>
    <cellStyle name="Calc Units (1) 22 3" xfId="2746"/>
    <cellStyle name="Calc Units (1) 22 4" xfId="2747"/>
    <cellStyle name="Calc Units (1) 22 5" xfId="2748"/>
    <cellStyle name="Calc Units (1) 22 6" xfId="2749"/>
    <cellStyle name="Calc Units (1) 22 7" xfId="2750"/>
    <cellStyle name="Calc Units (1) 22 8" xfId="2751"/>
    <cellStyle name="Calc Units (1) 23" xfId="2752"/>
    <cellStyle name="Calc Units (1) 23 2" xfId="2753"/>
    <cellStyle name="Calc Units (1) 23 3" xfId="2754"/>
    <cellStyle name="Calc Units (1) 23 4" xfId="2755"/>
    <cellStyle name="Calc Units (1) 23 5" xfId="2756"/>
    <cellStyle name="Calc Units (1) 23 6" xfId="2757"/>
    <cellStyle name="Calc Units (1) 23 7" xfId="2758"/>
    <cellStyle name="Calc Units (1) 23 8" xfId="2759"/>
    <cellStyle name="Calc Units (1) 24" xfId="2760"/>
    <cellStyle name="Calc Units (1) 24 2" xfId="2761"/>
    <cellStyle name="Calc Units (1) 24 3" xfId="2762"/>
    <cellStyle name="Calc Units (1) 24 4" xfId="2763"/>
    <cellStyle name="Calc Units (1) 24 5" xfId="2764"/>
    <cellStyle name="Calc Units (1) 24 6" xfId="2765"/>
    <cellStyle name="Calc Units (1) 24 7" xfId="2766"/>
    <cellStyle name="Calc Units (1) 24 8" xfId="2767"/>
    <cellStyle name="Calc Units (1) 25" xfId="2768"/>
    <cellStyle name="Calc Units (1) 25 2" xfId="2769"/>
    <cellStyle name="Calc Units (1) 25 3" xfId="2770"/>
    <cellStyle name="Calc Units (1) 25 4" xfId="2771"/>
    <cellStyle name="Calc Units (1) 25 5" xfId="2772"/>
    <cellStyle name="Calc Units (1) 25 6" xfId="2773"/>
    <cellStyle name="Calc Units (1) 25 7" xfId="2774"/>
    <cellStyle name="Calc Units (1) 25 8" xfId="2775"/>
    <cellStyle name="Calc Units (1) 26" xfId="2776"/>
    <cellStyle name="Calc Units (1) 27" xfId="2777"/>
    <cellStyle name="Calc Units (1) 28" xfId="2778"/>
    <cellStyle name="Calc Units (1) 29" xfId="2779"/>
    <cellStyle name="Calc Units (1) 3" xfId="2780"/>
    <cellStyle name="Calc Units (1) 3 2" xfId="2781"/>
    <cellStyle name="Calc Units (1) 3 3" xfId="2782"/>
    <cellStyle name="Calc Units (1) 3 4" xfId="2783"/>
    <cellStyle name="Calc Units (1) 3 5" xfId="2784"/>
    <cellStyle name="Calc Units (1) 3 6" xfId="2785"/>
    <cellStyle name="Calc Units (1) 3 7" xfId="2786"/>
    <cellStyle name="Calc Units (1) 3 8" xfId="2787"/>
    <cellStyle name="Calc Units (1) 30" xfId="2788"/>
    <cellStyle name="Calc Units (1) 31" xfId="2789"/>
    <cellStyle name="Calc Units (1) 32" xfId="2790"/>
    <cellStyle name="Calc Units (1) 4" xfId="2791"/>
    <cellStyle name="Calc Units (1) 4 2" xfId="2792"/>
    <cellStyle name="Calc Units (1) 4 3" xfId="2793"/>
    <cellStyle name="Calc Units (1) 4 4" xfId="2794"/>
    <cellStyle name="Calc Units (1) 4 5" xfId="2795"/>
    <cellStyle name="Calc Units (1) 4 6" xfId="2796"/>
    <cellStyle name="Calc Units (1) 4 7" xfId="2797"/>
    <cellStyle name="Calc Units (1) 4 8" xfId="2798"/>
    <cellStyle name="Calc Units (1) 5" xfId="2799"/>
    <cellStyle name="Calc Units (1) 5 2" xfId="2800"/>
    <cellStyle name="Calc Units (1) 5 3" xfId="2801"/>
    <cellStyle name="Calc Units (1) 5 4" xfId="2802"/>
    <cellStyle name="Calc Units (1) 5 5" xfId="2803"/>
    <cellStyle name="Calc Units (1) 5 6" xfId="2804"/>
    <cellStyle name="Calc Units (1) 5 7" xfId="2805"/>
    <cellStyle name="Calc Units (1) 5 8" xfId="2806"/>
    <cellStyle name="Calc Units (1) 6" xfId="2807"/>
    <cellStyle name="Calc Units (1) 6 2" xfId="2808"/>
    <cellStyle name="Calc Units (1) 6 3" xfId="2809"/>
    <cellStyle name="Calc Units (1) 6 4" xfId="2810"/>
    <cellStyle name="Calc Units (1) 6 5" xfId="2811"/>
    <cellStyle name="Calc Units (1) 6 6" xfId="2812"/>
    <cellStyle name="Calc Units (1) 6 7" xfId="2813"/>
    <cellStyle name="Calc Units (1) 6 8" xfId="2814"/>
    <cellStyle name="Calc Units (1) 7" xfId="2815"/>
    <cellStyle name="Calc Units (1) 7 2" xfId="2816"/>
    <cellStyle name="Calc Units (1) 7 3" xfId="2817"/>
    <cellStyle name="Calc Units (1) 7 4" xfId="2818"/>
    <cellStyle name="Calc Units (1) 7 5" xfId="2819"/>
    <cellStyle name="Calc Units (1) 7 6" xfId="2820"/>
    <cellStyle name="Calc Units (1) 7 7" xfId="2821"/>
    <cellStyle name="Calc Units (1) 7 8" xfId="2822"/>
    <cellStyle name="Calc Units (1) 8" xfId="2823"/>
    <cellStyle name="Calc Units (1) 8 2" xfId="2824"/>
    <cellStyle name="Calc Units (1) 8 3" xfId="2825"/>
    <cellStyle name="Calc Units (1) 8 4" xfId="2826"/>
    <cellStyle name="Calc Units (1) 8 5" xfId="2827"/>
    <cellStyle name="Calc Units (1) 8 6" xfId="2828"/>
    <cellStyle name="Calc Units (1) 8 7" xfId="2829"/>
    <cellStyle name="Calc Units (1) 8 8" xfId="2830"/>
    <cellStyle name="Calc Units (1) 9" xfId="2831"/>
    <cellStyle name="Calc Units (1) 9 2" xfId="2832"/>
    <cellStyle name="Calc Units (1) 9 3" xfId="2833"/>
    <cellStyle name="Calc Units (1) 9 4" xfId="2834"/>
    <cellStyle name="Calc Units (1) 9 5" xfId="2835"/>
    <cellStyle name="Calc Units (1) 9 6" xfId="2836"/>
    <cellStyle name="Calc Units (1) 9 7" xfId="2837"/>
    <cellStyle name="Calc Units (1) 9 8" xfId="2838"/>
    <cellStyle name="Calc Units (2)" xfId="2839"/>
    <cellStyle name="Calc Units (2) 10" xfId="2840"/>
    <cellStyle name="Calc Units (2) 10 2" xfId="2841"/>
    <cellStyle name="Calc Units (2) 10 3" xfId="2842"/>
    <cellStyle name="Calc Units (2) 10 4" xfId="2843"/>
    <cellStyle name="Calc Units (2) 10 5" xfId="2844"/>
    <cellStyle name="Calc Units (2) 10 6" xfId="2845"/>
    <cellStyle name="Calc Units (2) 10 7" xfId="2846"/>
    <cellStyle name="Calc Units (2) 10 8" xfId="2847"/>
    <cellStyle name="Calc Units (2) 11" xfId="2848"/>
    <cellStyle name="Calc Units (2) 11 2" xfId="2849"/>
    <cellStyle name="Calc Units (2) 11 3" xfId="2850"/>
    <cellStyle name="Calc Units (2) 11 4" xfId="2851"/>
    <cellStyle name="Calc Units (2) 11 5" xfId="2852"/>
    <cellStyle name="Calc Units (2) 11 6" xfId="2853"/>
    <cellStyle name="Calc Units (2) 11 7" xfId="2854"/>
    <cellStyle name="Calc Units (2) 11 8" xfId="2855"/>
    <cellStyle name="Calc Units (2) 12" xfId="2856"/>
    <cellStyle name="Calc Units (2) 12 2" xfId="2857"/>
    <cellStyle name="Calc Units (2) 12 3" xfId="2858"/>
    <cellStyle name="Calc Units (2) 12 4" xfId="2859"/>
    <cellStyle name="Calc Units (2) 12 5" xfId="2860"/>
    <cellStyle name="Calc Units (2) 12 6" xfId="2861"/>
    <cellStyle name="Calc Units (2) 12 7" xfId="2862"/>
    <cellStyle name="Calc Units (2) 12 8" xfId="2863"/>
    <cellStyle name="Calc Units (2) 13" xfId="2864"/>
    <cellStyle name="Calc Units (2) 13 2" xfId="2865"/>
    <cellStyle name="Calc Units (2) 13 3" xfId="2866"/>
    <cellStyle name="Calc Units (2) 13 4" xfId="2867"/>
    <cellStyle name="Calc Units (2) 13 5" xfId="2868"/>
    <cellStyle name="Calc Units (2) 13 6" xfId="2869"/>
    <cellStyle name="Calc Units (2) 13 7" xfId="2870"/>
    <cellStyle name="Calc Units (2) 13 8" xfId="2871"/>
    <cellStyle name="Calc Units (2) 14" xfId="2872"/>
    <cellStyle name="Calc Units (2) 14 2" xfId="2873"/>
    <cellStyle name="Calc Units (2) 14 3" xfId="2874"/>
    <cellStyle name="Calc Units (2) 14 4" xfId="2875"/>
    <cellStyle name="Calc Units (2) 14 5" xfId="2876"/>
    <cellStyle name="Calc Units (2) 14 6" xfId="2877"/>
    <cellStyle name="Calc Units (2) 14 7" xfId="2878"/>
    <cellStyle name="Calc Units (2) 14 8" xfId="2879"/>
    <cellStyle name="Calc Units (2) 15" xfId="2880"/>
    <cellStyle name="Calc Units (2) 15 2" xfId="2881"/>
    <cellStyle name="Calc Units (2) 15 3" xfId="2882"/>
    <cellStyle name="Calc Units (2) 15 4" xfId="2883"/>
    <cellStyle name="Calc Units (2) 15 5" xfId="2884"/>
    <cellStyle name="Calc Units (2) 15 6" xfId="2885"/>
    <cellStyle name="Calc Units (2) 15 7" xfId="2886"/>
    <cellStyle name="Calc Units (2) 15 8" xfId="2887"/>
    <cellStyle name="Calc Units (2) 16" xfId="2888"/>
    <cellStyle name="Calc Units (2) 16 2" xfId="2889"/>
    <cellStyle name="Calc Units (2) 16 3" xfId="2890"/>
    <cellStyle name="Calc Units (2) 16 4" xfId="2891"/>
    <cellStyle name="Calc Units (2) 16 5" xfId="2892"/>
    <cellStyle name="Calc Units (2) 16 6" xfId="2893"/>
    <cellStyle name="Calc Units (2) 16 7" xfId="2894"/>
    <cellStyle name="Calc Units (2) 16 8" xfId="2895"/>
    <cellStyle name="Calc Units (2) 17" xfId="2896"/>
    <cellStyle name="Calc Units (2) 17 2" xfId="2897"/>
    <cellStyle name="Calc Units (2) 17 3" xfId="2898"/>
    <cellStyle name="Calc Units (2) 17 4" xfId="2899"/>
    <cellStyle name="Calc Units (2) 17 5" xfId="2900"/>
    <cellStyle name="Calc Units (2) 17 6" xfId="2901"/>
    <cellStyle name="Calc Units (2) 17 7" xfId="2902"/>
    <cellStyle name="Calc Units (2) 17 8" xfId="2903"/>
    <cellStyle name="Calc Units (2) 18" xfId="2904"/>
    <cellStyle name="Calc Units (2) 18 2" xfId="2905"/>
    <cellStyle name="Calc Units (2) 18 3" xfId="2906"/>
    <cellStyle name="Calc Units (2) 18 4" xfId="2907"/>
    <cellStyle name="Calc Units (2) 18 5" xfId="2908"/>
    <cellStyle name="Calc Units (2) 18 6" xfId="2909"/>
    <cellStyle name="Calc Units (2) 18 7" xfId="2910"/>
    <cellStyle name="Calc Units (2) 18 8" xfId="2911"/>
    <cellStyle name="Calc Units (2) 19" xfId="2912"/>
    <cellStyle name="Calc Units (2) 19 2" xfId="2913"/>
    <cellStyle name="Calc Units (2) 19 3" xfId="2914"/>
    <cellStyle name="Calc Units (2) 19 4" xfId="2915"/>
    <cellStyle name="Calc Units (2) 19 5" xfId="2916"/>
    <cellStyle name="Calc Units (2) 19 6" xfId="2917"/>
    <cellStyle name="Calc Units (2) 19 7" xfId="2918"/>
    <cellStyle name="Calc Units (2) 19 8" xfId="2919"/>
    <cellStyle name="Calc Units (2) 2" xfId="2920"/>
    <cellStyle name="Calc Units (2) 2 2" xfId="2921"/>
    <cellStyle name="Calc Units (2) 2 3" xfId="2922"/>
    <cellStyle name="Calc Units (2) 2 4" xfId="2923"/>
    <cellStyle name="Calc Units (2) 2 5" xfId="2924"/>
    <cellStyle name="Calc Units (2) 2 6" xfId="2925"/>
    <cellStyle name="Calc Units (2) 2 7" xfId="2926"/>
    <cellStyle name="Calc Units (2) 2 8" xfId="2927"/>
    <cellStyle name="Calc Units (2) 20" xfId="2928"/>
    <cellStyle name="Calc Units (2) 20 2" xfId="2929"/>
    <cellStyle name="Calc Units (2) 20 3" xfId="2930"/>
    <cellStyle name="Calc Units (2) 20 4" xfId="2931"/>
    <cellStyle name="Calc Units (2) 20 5" xfId="2932"/>
    <cellStyle name="Calc Units (2) 20 6" xfId="2933"/>
    <cellStyle name="Calc Units (2) 20 7" xfId="2934"/>
    <cellStyle name="Calc Units (2) 20 8" xfId="2935"/>
    <cellStyle name="Calc Units (2) 21" xfId="2936"/>
    <cellStyle name="Calc Units (2) 21 2" xfId="2937"/>
    <cellStyle name="Calc Units (2) 21 3" xfId="2938"/>
    <cellStyle name="Calc Units (2) 21 4" xfId="2939"/>
    <cellStyle name="Calc Units (2) 21 5" xfId="2940"/>
    <cellStyle name="Calc Units (2) 21 6" xfId="2941"/>
    <cellStyle name="Calc Units (2) 21 7" xfId="2942"/>
    <cellStyle name="Calc Units (2) 21 8" xfId="2943"/>
    <cellStyle name="Calc Units (2) 22" xfId="2944"/>
    <cellStyle name="Calc Units (2) 22 2" xfId="2945"/>
    <cellStyle name="Calc Units (2) 22 3" xfId="2946"/>
    <cellStyle name="Calc Units (2) 22 4" xfId="2947"/>
    <cellStyle name="Calc Units (2) 22 5" xfId="2948"/>
    <cellStyle name="Calc Units (2) 22 6" xfId="2949"/>
    <cellStyle name="Calc Units (2) 22 7" xfId="2950"/>
    <cellStyle name="Calc Units (2) 22 8" xfId="2951"/>
    <cellStyle name="Calc Units (2) 23" xfId="2952"/>
    <cellStyle name="Calc Units (2) 23 2" xfId="2953"/>
    <cellStyle name="Calc Units (2) 23 3" xfId="2954"/>
    <cellStyle name="Calc Units (2) 23 4" xfId="2955"/>
    <cellStyle name="Calc Units (2) 23 5" xfId="2956"/>
    <cellStyle name="Calc Units (2) 23 6" xfId="2957"/>
    <cellStyle name="Calc Units (2) 23 7" xfId="2958"/>
    <cellStyle name="Calc Units (2) 23 8" xfId="2959"/>
    <cellStyle name="Calc Units (2) 24" xfId="2960"/>
    <cellStyle name="Calc Units (2) 24 2" xfId="2961"/>
    <cellStyle name="Calc Units (2) 24 3" xfId="2962"/>
    <cellStyle name="Calc Units (2) 24 4" xfId="2963"/>
    <cellStyle name="Calc Units (2) 24 5" xfId="2964"/>
    <cellStyle name="Calc Units (2) 24 6" xfId="2965"/>
    <cellStyle name="Calc Units (2) 24 7" xfId="2966"/>
    <cellStyle name="Calc Units (2) 24 8" xfId="2967"/>
    <cellStyle name="Calc Units (2) 25" xfId="2968"/>
    <cellStyle name="Calc Units (2) 25 2" xfId="2969"/>
    <cellStyle name="Calc Units (2) 25 3" xfId="2970"/>
    <cellStyle name="Calc Units (2) 25 4" xfId="2971"/>
    <cellStyle name="Calc Units (2) 25 5" xfId="2972"/>
    <cellStyle name="Calc Units (2) 25 6" xfId="2973"/>
    <cellStyle name="Calc Units (2) 25 7" xfId="2974"/>
    <cellStyle name="Calc Units (2) 25 8" xfId="2975"/>
    <cellStyle name="Calc Units (2) 26" xfId="2976"/>
    <cellStyle name="Calc Units (2) 27" xfId="2977"/>
    <cellStyle name="Calc Units (2) 28" xfId="2978"/>
    <cellStyle name="Calc Units (2) 29" xfId="2979"/>
    <cellStyle name="Calc Units (2) 3" xfId="2980"/>
    <cellStyle name="Calc Units (2) 3 2" xfId="2981"/>
    <cellStyle name="Calc Units (2) 3 3" xfId="2982"/>
    <cellStyle name="Calc Units (2) 3 4" xfId="2983"/>
    <cellStyle name="Calc Units (2) 3 5" xfId="2984"/>
    <cellStyle name="Calc Units (2) 3 6" xfId="2985"/>
    <cellStyle name="Calc Units (2) 3 7" xfId="2986"/>
    <cellStyle name="Calc Units (2) 3 8" xfId="2987"/>
    <cellStyle name="Calc Units (2) 30" xfId="2988"/>
    <cellStyle name="Calc Units (2) 31" xfId="2989"/>
    <cellStyle name="Calc Units (2) 32" xfId="2990"/>
    <cellStyle name="Calc Units (2) 4" xfId="2991"/>
    <cellStyle name="Calc Units (2) 4 2" xfId="2992"/>
    <cellStyle name="Calc Units (2) 4 3" xfId="2993"/>
    <cellStyle name="Calc Units (2) 4 4" xfId="2994"/>
    <cellStyle name="Calc Units (2) 4 5" xfId="2995"/>
    <cellStyle name="Calc Units (2) 4 6" xfId="2996"/>
    <cellStyle name="Calc Units (2) 4 7" xfId="2997"/>
    <cellStyle name="Calc Units (2) 4 8" xfId="2998"/>
    <cellStyle name="Calc Units (2) 5" xfId="2999"/>
    <cellStyle name="Calc Units (2) 5 2" xfId="3000"/>
    <cellStyle name="Calc Units (2) 5 3" xfId="3001"/>
    <cellStyle name="Calc Units (2) 5 4" xfId="3002"/>
    <cellStyle name="Calc Units (2) 5 5" xfId="3003"/>
    <cellStyle name="Calc Units (2) 5 6" xfId="3004"/>
    <cellStyle name="Calc Units (2) 5 7" xfId="3005"/>
    <cellStyle name="Calc Units (2) 5 8" xfId="3006"/>
    <cellStyle name="Calc Units (2) 6" xfId="3007"/>
    <cellStyle name="Calc Units (2) 6 2" xfId="3008"/>
    <cellStyle name="Calc Units (2) 6 3" xfId="3009"/>
    <cellStyle name="Calc Units (2) 6 4" xfId="3010"/>
    <cellStyle name="Calc Units (2) 6 5" xfId="3011"/>
    <cellStyle name="Calc Units (2) 6 6" xfId="3012"/>
    <cellStyle name="Calc Units (2) 6 7" xfId="3013"/>
    <cellStyle name="Calc Units (2) 6 8" xfId="3014"/>
    <cellStyle name="Calc Units (2) 7" xfId="3015"/>
    <cellStyle name="Calc Units (2) 7 2" xfId="3016"/>
    <cellStyle name="Calc Units (2) 7 3" xfId="3017"/>
    <cellStyle name="Calc Units (2) 7 4" xfId="3018"/>
    <cellStyle name="Calc Units (2) 7 5" xfId="3019"/>
    <cellStyle name="Calc Units (2) 7 6" xfId="3020"/>
    <cellStyle name="Calc Units (2) 7 7" xfId="3021"/>
    <cellStyle name="Calc Units (2) 7 8" xfId="3022"/>
    <cellStyle name="Calc Units (2) 8" xfId="3023"/>
    <cellStyle name="Calc Units (2) 8 2" xfId="3024"/>
    <cellStyle name="Calc Units (2) 8 3" xfId="3025"/>
    <cellStyle name="Calc Units (2) 8 4" xfId="3026"/>
    <cellStyle name="Calc Units (2) 8 5" xfId="3027"/>
    <cellStyle name="Calc Units (2) 8 6" xfId="3028"/>
    <cellStyle name="Calc Units (2) 8 7" xfId="3029"/>
    <cellStyle name="Calc Units (2) 8 8" xfId="3030"/>
    <cellStyle name="Calc Units (2) 9" xfId="3031"/>
    <cellStyle name="Calc Units (2) 9 2" xfId="3032"/>
    <cellStyle name="Calc Units (2) 9 3" xfId="3033"/>
    <cellStyle name="Calc Units (2) 9 4" xfId="3034"/>
    <cellStyle name="Calc Units (2) 9 5" xfId="3035"/>
    <cellStyle name="Calc Units (2) 9 6" xfId="3036"/>
    <cellStyle name="Calc Units (2) 9 7" xfId="3037"/>
    <cellStyle name="Calc Units (2) 9 8" xfId="3038"/>
    <cellStyle name="Calculation 10" xfId="3039"/>
    <cellStyle name="Calculation 11" xfId="3040"/>
    <cellStyle name="Calculation 12" xfId="3041"/>
    <cellStyle name="Calculation 13" xfId="3042"/>
    <cellStyle name="Calculation 14" xfId="3043"/>
    <cellStyle name="Calculation 15" xfId="3044"/>
    <cellStyle name="Calculation 16" xfId="3045"/>
    <cellStyle name="Calculation 17" xfId="3046"/>
    <cellStyle name="Calculation 18" xfId="3047"/>
    <cellStyle name="Calculation 19" xfId="3048"/>
    <cellStyle name="Calculation 2" xfId="3049"/>
    <cellStyle name="Calculation 20" xfId="3050"/>
    <cellStyle name="Calculation 21" xfId="3051"/>
    <cellStyle name="Calculation 22" xfId="3052"/>
    <cellStyle name="Calculation 23" xfId="3053"/>
    <cellStyle name="Calculation 24" xfId="3054"/>
    <cellStyle name="Calculation 25" xfId="3055"/>
    <cellStyle name="Calculation 26" xfId="3056"/>
    <cellStyle name="Calculation 27" xfId="3057"/>
    <cellStyle name="Calculation 28" xfId="3058"/>
    <cellStyle name="Calculation 29" xfId="3059"/>
    <cellStyle name="Calculation 3" xfId="3060"/>
    <cellStyle name="Calculation 30" xfId="3061"/>
    <cellStyle name="Calculation 31" xfId="3062"/>
    <cellStyle name="Calculation 32" xfId="3063"/>
    <cellStyle name="Calculation 33" xfId="3064"/>
    <cellStyle name="Calculation 34" xfId="3065"/>
    <cellStyle name="Calculation 35" xfId="3066"/>
    <cellStyle name="Calculation 36" xfId="3067"/>
    <cellStyle name="Calculation 37" xfId="3068"/>
    <cellStyle name="Calculation 38" xfId="3069"/>
    <cellStyle name="Calculation 39" xfId="3070"/>
    <cellStyle name="Calculation 4" xfId="3071"/>
    <cellStyle name="Calculation 40" xfId="3072"/>
    <cellStyle name="Calculation 5" xfId="3073"/>
    <cellStyle name="Calculation 6" xfId="3074"/>
    <cellStyle name="Calculation 7" xfId="3075"/>
    <cellStyle name="Calculation 8" xfId="3076"/>
    <cellStyle name="Calculation 9" xfId="3077"/>
    <cellStyle name="Cálculo" xfId="3078"/>
    <cellStyle name="Celda de comprobación" xfId="3079"/>
    <cellStyle name="Celda vinculada" xfId="3080"/>
    <cellStyle name="Check Cell 10" xfId="3081"/>
    <cellStyle name="Check Cell 11" xfId="3082"/>
    <cellStyle name="Check Cell 12" xfId="3083"/>
    <cellStyle name="Check Cell 13" xfId="3084"/>
    <cellStyle name="Check Cell 14" xfId="3085"/>
    <cellStyle name="Check Cell 15" xfId="3086"/>
    <cellStyle name="Check Cell 16" xfId="3087"/>
    <cellStyle name="Check Cell 17" xfId="3088"/>
    <cellStyle name="Check Cell 18" xfId="3089"/>
    <cellStyle name="Check Cell 19" xfId="3090"/>
    <cellStyle name="Check Cell 2" xfId="3091"/>
    <cellStyle name="Check Cell 20" xfId="3092"/>
    <cellStyle name="Check Cell 21" xfId="3093"/>
    <cellStyle name="Check Cell 22" xfId="3094"/>
    <cellStyle name="Check Cell 23" xfId="3095"/>
    <cellStyle name="Check Cell 24" xfId="3096"/>
    <cellStyle name="Check Cell 25" xfId="3097"/>
    <cellStyle name="Check Cell 26" xfId="3098"/>
    <cellStyle name="Check Cell 27" xfId="3099"/>
    <cellStyle name="Check Cell 28" xfId="3100"/>
    <cellStyle name="Check Cell 29" xfId="3101"/>
    <cellStyle name="Check Cell 3" xfId="3102"/>
    <cellStyle name="Check Cell 30" xfId="3103"/>
    <cellStyle name="Check Cell 31" xfId="3104"/>
    <cellStyle name="Check Cell 32" xfId="3105"/>
    <cellStyle name="Check Cell 33" xfId="3106"/>
    <cellStyle name="Check Cell 34" xfId="3107"/>
    <cellStyle name="Check Cell 35" xfId="3108"/>
    <cellStyle name="Check Cell 36" xfId="3109"/>
    <cellStyle name="Check Cell 37" xfId="3110"/>
    <cellStyle name="Check Cell 38" xfId="3111"/>
    <cellStyle name="Check Cell 39" xfId="3112"/>
    <cellStyle name="Check Cell 4" xfId="3113"/>
    <cellStyle name="Check Cell 40" xfId="3114"/>
    <cellStyle name="Check Cell 5" xfId="3115"/>
    <cellStyle name="Check Cell 6" xfId="3116"/>
    <cellStyle name="Check Cell 7" xfId="3117"/>
    <cellStyle name="Check Cell 8" xfId="3118"/>
    <cellStyle name="Check Cell 9" xfId="3119"/>
    <cellStyle name="Comma [00]" xfId="3120"/>
    <cellStyle name="Comma [00] 10" xfId="3121"/>
    <cellStyle name="Comma [00] 10 2" xfId="3122"/>
    <cellStyle name="Comma [00] 10 3" xfId="3123"/>
    <cellStyle name="Comma [00] 10 4" xfId="3124"/>
    <cellStyle name="Comma [00] 10 5" xfId="3125"/>
    <cellStyle name="Comma [00] 10 6" xfId="3126"/>
    <cellStyle name="Comma [00] 10 7" xfId="3127"/>
    <cellStyle name="Comma [00] 10 8" xfId="3128"/>
    <cellStyle name="Comma [00] 11" xfId="3129"/>
    <cellStyle name="Comma [00] 11 2" xfId="3130"/>
    <cellStyle name="Comma [00] 11 3" xfId="3131"/>
    <cellStyle name="Comma [00] 11 4" xfId="3132"/>
    <cellStyle name="Comma [00] 11 5" xfId="3133"/>
    <cellStyle name="Comma [00] 11 6" xfId="3134"/>
    <cellStyle name="Comma [00] 11 7" xfId="3135"/>
    <cellStyle name="Comma [00] 11 8" xfId="3136"/>
    <cellStyle name="Comma [00] 12" xfId="3137"/>
    <cellStyle name="Comma [00] 12 2" xfId="3138"/>
    <cellStyle name="Comma [00] 12 3" xfId="3139"/>
    <cellStyle name="Comma [00] 12 4" xfId="3140"/>
    <cellStyle name="Comma [00] 12 5" xfId="3141"/>
    <cellStyle name="Comma [00] 12 6" xfId="3142"/>
    <cellStyle name="Comma [00] 12 7" xfId="3143"/>
    <cellStyle name="Comma [00] 12 8" xfId="3144"/>
    <cellStyle name="Comma [00] 13" xfId="3145"/>
    <cellStyle name="Comma [00] 13 2" xfId="3146"/>
    <cellStyle name="Comma [00] 13 3" xfId="3147"/>
    <cellStyle name="Comma [00] 13 4" xfId="3148"/>
    <cellStyle name="Comma [00] 13 5" xfId="3149"/>
    <cellStyle name="Comma [00] 13 6" xfId="3150"/>
    <cellStyle name="Comma [00] 13 7" xfId="3151"/>
    <cellStyle name="Comma [00] 13 8" xfId="3152"/>
    <cellStyle name="Comma [00] 14" xfId="3153"/>
    <cellStyle name="Comma [00] 14 2" xfId="3154"/>
    <cellStyle name="Comma [00] 14 3" xfId="3155"/>
    <cellStyle name="Comma [00] 14 4" xfId="3156"/>
    <cellStyle name="Comma [00] 14 5" xfId="3157"/>
    <cellStyle name="Comma [00] 14 6" xfId="3158"/>
    <cellStyle name="Comma [00] 14 7" xfId="3159"/>
    <cellStyle name="Comma [00] 14 8" xfId="3160"/>
    <cellStyle name="Comma [00] 15" xfId="3161"/>
    <cellStyle name="Comma [00] 15 2" xfId="3162"/>
    <cellStyle name="Comma [00] 15 3" xfId="3163"/>
    <cellStyle name="Comma [00] 15 4" xfId="3164"/>
    <cellStyle name="Comma [00] 15 5" xfId="3165"/>
    <cellStyle name="Comma [00] 15 6" xfId="3166"/>
    <cellStyle name="Comma [00] 15 7" xfId="3167"/>
    <cellStyle name="Comma [00] 15 8" xfId="3168"/>
    <cellStyle name="Comma [00] 16" xfId="3169"/>
    <cellStyle name="Comma [00] 16 2" xfId="3170"/>
    <cellStyle name="Comma [00] 16 3" xfId="3171"/>
    <cellStyle name="Comma [00] 16 4" xfId="3172"/>
    <cellStyle name="Comma [00] 16 5" xfId="3173"/>
    <cellStyle name="Comma [00] 16 6" xfId="3174"/>
    <cellStyle name="Comma [00] 16 7" xfId="3175"/>
    <cellStyle name="Comma [00] 16 8" xfId="3176"/>
    <cellStyle name="Comma [00] 17" xfId="3177"/>
    <cellStyle name="Comma [00] 17 2" xfId="3178"/>
    <cellStyle name="Comma [00] 17 3" xfId="3179"/>
    <cellStyle name="Comma [00] 17 4" xfId="3180"/>
    <cellStyle name="Comma [00] 17 5" xfId="3181"/>
    <cellStyle name="Comma [00] 17 6" xfId="3182"/>
    <cellStyle name="Comma [00] 17 7" xfId="3183"/>
    <cellStyle name="Comma [00] 17 8" xfId="3184"/>
    <cellStyle name="Comma [00] 18" xfId="3185"/>
    <cellStyle name="Comma [00] 18 2" xfId="3186"/>
    <cellStyle name="Comma [00] 18 3" xfId="3187"/>
    <cellStyle name="Comma [00] 18 4" xfId="3188"/>
    <cellStyle name="Comma [00] 18 5" xfId="3189"/>
    <cellStyle name="Comma [00] 18 6" xfId="3190"/>
    <cellStyle name="Comma [00] 18 7" xfId="3191"/>
    <cellStyle name="Comma [00] 18 8" xfId="3192"/>
    <cellStyle name="Comma [00] 19" xfId="3193"/>
    <cellStyle name="Comma [00] 19 2" xfId="3194"/>
    <cellStyle name="Comma [00] 19 3" xfId="3195"/>
    <cellStyle name="Comma [00] 19 4" xfId="3196"/>
    <cellStyle name="Comma [00] 19 5" xfId="3197"/>
    <cellStyle name="Comma [00] 19 6" xfId="3198"/>
    <cellStyle name="Comma [00] 19 7" xfId="3199"/>
    <cellStyle name="Comma [00] 19 8" xfId="3200"/>
    <cellStyle name="Comma [00] 2" xfId="3201"/>
    <cellStyle name="Comma [00] 2 2" xfId="3202"/>
    <cellStyle name="Comma [00] 2 3" xfId="3203"/>
    <cellStyle name="Comma [00] 2 4" xfId="3204"/>
    <cellStyle name="Comma [00] 2 5" xfId="3205"/>
    <cellStyle name="Comma [00] 2 6" xfId="3206"/>
    <cellStyle name="Comma [00] 2 7" xfId="3207"/>
    <cellStyle name="Comma [00] 2 8" xfId="3208"/>
    <cellStyle name="Comma [00] 20" xfId="3209"/>
    <cellStyle name="Comma [00] 20 2" xfId="3210"/>
    <cellStyle name="Comma [00] 20 3" xfId="3211"/>
    <cellStyle name="Comma [00] 20 4" xfId="3212"/>
    <cellStyle name="Comma [00] 20 5" xfId="3213"/>
    <cellStyle name="Comma [00] 20 6" xfId="3214"/>
    <cellStyle name="Comma [00] 20 7" xfId="3215"/>
    <cellStyle name="Comma [00] 20 8" xfId="3216"/>
    <cellStyle name="Comma [00] 21" xfId="3217"/>
    <cellStyle name="Comma [00] 21 2" xfId="3218"/>
    <cellStyle name="Comma [00] 21 3" xfId="3219"/>
    <cellStyle name="Comma [00] 21 4" xfId="3220"/>
    <cellStyle name="Comma [00] 21 5" xfId="3221"/>
    <cellStyle name="Comma [00] 21 6" xfId="3222"/>
    <cellStyle name="Comma [00] 21 7" xfId="3223"/>
    <cellStyle name="Comma [00] 21 8" xfId="3224"/>
    <cellStyle name="Comma [00] 22" xfId="3225"/>
    <cellStyle name="Comma [00] 22 2" xfId="3226"/>
    <cellStyle name="Comma [00] 22 3" xfId="3227"/>
    <cellStyle name="Comma [00] 22 4" xfId="3228"/>
    <cellStyle name="Comma [00] 22 5" xfId="3229"/>
    <cellStyle name="Comma [00] 22 6" xfId="3230"/>
    <cellStyle name="Comma [00] 22 7" xfId="3231"/>
    <cellStyle name="Comma [00] 22 8" xfId="3232"/>
    <cellStyle name="Comma [00] 23" xfId="3233"/>
    <cellStyle name="Comma [00] 23 2" xfId="3234"/>
    <cellStyle name="Comma [00] 23 3" xfId="3235"/>
    <cellStyle name="Comma [00] 23 4" xfId="3236"/>
    <cellStyle name="Comma [00] 23 5" xfId="3237"/>
    <cellStyle name="Comma [00] 23 6" xfId="3238"/>
    <cellStyle name="Comma [00] 23 7" xfId="3239"/>
    <cellStyle name="Comma [00] 23 8" xfId="3240"/>
    <cellStyle name="Comma [00] 24" xfId="3241"/>
    <cellStyle name="Comma [00] 24 2" xfId="3242"/>
    <cellStyle name="Comma [00] 24 3" xfId="3243"/>
    <cellStyle name="Comma [00] 24 4" xfId="3244"/>
    <cellStyle name="Comma [00] 24 5" xfId="3245"/>
    <cellStyle name="Comma [00] 24 6" xfId="3246"/>
    <cellStyle name="Comma [00] 24 7" xfId="3247"/>
    <cellStyle name="Comma [00] 24 8" xfId="3248"/>
    <cellStyle name="Comma [00] 25" xfId="3249"/>
    <cellStyle name="Comma [00] 25 2" xfId="3250"/>
    <cellStyle name="Comma [00] 25 3" xfId="3251"/>
    <cellStyle name="Comma [00] 25 4" xfId="3252"/>
    <cellStyle name="Comma [00] 25 5" xfId="3253"/>
    <cellStyle name="Comma [00] 25 6" xfId="3254"/>
    <cellStyle name="Comma [00] 25 7" xfId="3255"/>
    <cellStyle name="Comma [00] 25 8" xfId="3256"/>
    <cellStyle name="Comma [00] 26" xfId="3257"/>
    <cellStyle name="Comma [00] 27" xfId="3258"/>
    <cellStyle name="Comma [00] 28" xfId="3259"/>
    <cellStyle name="Comma [00] 29" xfId="3260"/>
    <cellStyle name="Comma [00] 3" xfId="3261"/>
    <cellStyle name="Comma [00] 3 2" xfId="3262"/>
    <cellStyle name="Comma [00] 3 3" xfId="3263"/>
    <cellStyle name="Comma [00] 3 4" xfId="3264"/>
    <cellStyle name="Comma [00] 3 5" xfId="3265"/>
    <cellStyle name="Comma [00] 3 6" xfId="3266"/>
    <cellStyle name="Comma [00] 3 7" xfId="3267"/>
    <cellStyle name="Comma [00] 3 8" xfId="3268"/>
    <cellStyle name="Comma [00] 30" xfId="3269"/>
    <cellStyle name="Comma [00] 31" xfId="3270"/>
    <cellStyle name="Comma [00] 32" xfId="3271"/>
    <cellStyle name="Comma [00] 4" xfId="3272"/>
    <cellStyle name="Comma [00] 4 2" xfId="3273"/>
    <cellStyle name="Comma [00] 4 3" xfId="3274"/>
    <cellStyle name="Comma [00] 4 4" xfId="3275"/>
    <cellStyle name="Comma [00] 4 5" xfId="3276"/>
    <cellStyle name="Comma [00] 4 6" xfId="3277"/>
    <cellStyle name="Comma [00] 4 7" xfId="3278"/>
    <cellStyle name="Comma [00] 4 8" xfId="3279"/>
    <cellStyle name="Comma [00] 5" xfId="3280"/>
    <cellStyle name="Comma [00] 5 2" xfId="3281"/>
    <cellStyle name="Comma [00] 5 3" xfId="3282"/>
    <cellStyle name="Comma [00] 5 4" xfId="3283"/>
    <cellStyle name="Comma [00] 5 5" xfId="3284"/>
    <cellStyle name="Comma [00] 5 6" xfId="3285"/>
    <cellStyle name="Comma [00] 5 7" xfId="3286"/>
    <cellStyle name="Comma [00] 5 8" xfId="3287"/>
    <cellStyle name="Comma [00] 6" xfId="3288"/>
    <cellStyle name="Comma [00] 6 2" xfId="3289"/>
    <cellStyle name="Comma [00] 6 3" xfId="3290"/>
    <cellStyle name="Comma [00] 6 4" xfId="3291"/>
    <cellStyle name="Comma [00] 6 5" xfId="3292"/>
    <cellStyle name="Comma [00] 6 6" xfId="3293"/>
    <cellStyle name="Comma [00] 6 7" xfId="3294"/>
    <cellStyle name="Comma [00] 6 8" xfId="3295"/>
    <cellStyle name="Comma [00] 7" xfId="3296"/>
    <cellStyle name="Comma [00] 7 2" xfId="3297"/>
    <cellStyle name="Comma [00] 7 3" xfId="3298"/>
    <cellStyle name="Comma [00] 7 4" xfId="3299"/>
    <cellStyle name="Comma [00] 7 5" xfId="3300"/>
    <cellStyle name="Comma [00] 7 6" xfId="3301"/>
    <cellStyle name="Comma [00] 7 7" xfId="3302"/>
    <cellStyle name="Comma [00] 7 8" xfId="3303"/>
    <cellStyle name="Comma [00] 8" xfId="3304"/>
    <cellStyle name="Comma [00] 8 2" xfId="3305"/>
    <cellStyle name="Comma [00] 8 3" xfId="3306"/>
    <cellStyle name="Comma [00] 8 4" xfId="3307"/>
    <cellStyle name="Comma [00] 8 5" xfId="3308"/>
    <cellStyle name="Comma [00] 8 6" xfId="3309"/>
    <cellStyle name="Comma [00] 8 7" xfId="3310"/>
    <cellStyle name="Comma [00] 8 8" xfId="3311"/>
    <cellStyle name="Comma [00] 9" xfId="3312"/>
    <cellStyle name="Comma [00] 9 2" xfId="3313"/>
    <cellStyle name="Comma [00] 9 3" xfId="3314"/>
    <cellStyle name="Comma [00] 9 4" xfId="3315"/>
    <cellStyle name="Comma [00] 9 5" xfId="3316"/>
    <cellStyle name="Comma [00] 9 6" xfId="3317"/>
    <cellStyle name="Comma [00] 9 7" xfId="3318"/>
    <cellStyle name="Comma [00] 9 8" xfId="3319"/>
    <cellStyle name="Comma 0" xfId="3320"/>
    <cellStyle name="Comma 10" xfId="3321"/>
    <cellStyle name="Comma 11" xfId="3322"/>
    <cellStyle name="Comma 12" xfId="3323"/>
    <cellStyle name="Comma 13" xfId="3324"/>
    <cellStyle name="Comma 14" xfId="3325"/>
    <cellStyle name="Comma 15" xfId="3326"/>
    <cellStyle name="Comma 16" xfId="3327"/>
    <cellStyle name="Comma 17" xfId="3328"/>
    <cellStyle name="Comma 18" xfId="3329"/>
    <cellStyle name="Comma 19" xfId="3330"/>
    <cellStyle name="Comma 19 10" xfId="3331"/>
    <cellStyle name="Comma 19 10 2" xfId="3332"/>
    <cellStyle name="Comma 19 10 2 2" xfId="3333"/>
    <cellStyle name="Comma 19 10 2 2 2" xfId="3334"/>
    <cellStyle name="Comma 19 10 2 3" xfId="3335"/>
    <cellStyle name="Comma 19 10 3" xfId="3336"/>
    <cellStyle name="Comma 19 10 3 2" xfId="3337"/>
    <cellStyle name="Comma 19 10 3 2 2" xfId="3338"/>
    <cellStyle name="Comma 19 10 3 3" xfId="3339"/>
    <cellStyle name="Comma 19 10 4" xfId="3340"/>
    <cellStyle name="Comma 19 10 4 2" xfId="3341"/>
    <cellStyle name="Comma 19 10 4 2 2" xfId="3342"/>
    <cellStyle name="Comma 19 10 4 3" xfId="3343"/>
    <cellStyle name="Comma 19 10 5" xfId="3344"/>
    <cellStyle name="Comma 19 10 5 2" xfId="3345"/>
    <cellStyle name="Comma 19 10 5 2 2" xfId="3346"/>
    <cellStyle name="Comma 19 10 5 3" xfId="3347"/>
    <cellStyle name="Comma 19 10 6" xfId="3348"/>
    <cellStyle name="Comma 19 10 6 2" xfId="3349"/>
    <cellStyle name="Comma 19 10 6 2 2" xfId="3350"/>
    <cellStyle name="Comma 19 10 6 3" xfId="3351"/>
    <cellStyle name="Comma 19 10 7" xfId="3352"/>
    <cellStyle name="Comma 19 10 7 2" xfId="3353"/>
    <cellStyle name="Comma 19 10 7 2 2" xfId="3354"/>
    <cellStyle name="Comma 19 10 7 3" xfId="3355"/>
    <cellStyle name="Comma 19 10 8" xfId="3356"/>
    <cellStyle name="Comma 19 10 8 2" xfId="3357"/>
    <cellStyle name="Comma 19 10 9" xfId="3358"/>
    <cellStyle name="Comma 19 11" xfId="3359"/>
    <cellStyle name="Comma 19 11 2" xfId="3360"/>
    <cellStyle name="Comma 19 11 2 2" xfId="3361"/>
    <cellStyle name="Comma 19 11 2 2 2" xfId="3362"/>
    <cellStyle name="Comma 19 11 2 3" xfId="3363"/>
    <cellStyle name="Comma 19 11 3" xfId="3364"/>
    <cellStyle name="Comma 19 11 3 2" xfId="3365"/>
    <cellStyle name="Comma 19 11 3 2 2" xfId="3366"/>
    <cellStyle name="Comma 19 11 3 3" xfId="3367"/>
    <cellStyle name="Comma 19 11 4" xfId="3368"/>
    <cellStyle name="Comma 19 11 4 2" xfId="3369"/>
    <cellStyle name="Comma 19 11 4 2 2" xfId="3370"/>
    <cellStyle name="Comma 19 11 4 3" xfId="3371"/>
    <cellStyle name="Comma 19 11 5" xfId="3372"/>
    <cellStyle name="Comma 19 11 5 2" xfId="3373"/>
    <cellStyle name="Comma 19 11 5 2 2" xfId="3374"/>
    <cellStyle name="Comma 19 11 5 3" xfId="3375"/>
    <cellStyle name="Comma 19 11 6" xfId="3376"/>
    <cellStyle name="Comma 19 11 6 2" xfId="3377"/>
    <cellStyle name="Comma 19 11 6 2 2" xfId="3378"/>
    <cellStyle name="Comma 19 11 6 3" xfId="3379"/>
    <cellStyle name="Comma 19 11 7" xfId="3380"/>
    <cellStyle name="Comma 19 11 7 2" xfId="3381"/>
    <cellStyle name="Comma 19 11 7 2 2" xfId="3382"/>
    <cellStyle name="Comma 19 11 7 3" xfId="3383"/>
    <cellStyle name="Comma 19 11 8" xfId="3384"/>
    <cellStyle name="Comma 19 11 8 2" xfId="3385"/>
    <cellStyle name="Comma 19 11 9" xfId="3386"/>
    <cellStyle name="Comma 19 12" xfId="3387"/>
    <cellStyle name="Comma 19 12 2" xfId="3388"/>
    <cellStyle name="Comma 19 12 2 2" xfId="3389"/>
    <cellStyle name="Comma 19 12 2 2 2" xfId="3390"/>
    <cellStyle name="Comma 19 12 2 3" xfId="3391"/>
    <cellStyle name="Comma 19 12 3" xfId="3392"/>
    <cellStyle name="Comma 19 12 3 2" xfId="3393"/>
    <cellStyle name="Comma 19 12 3 2 2" xfId="3394"/>
    <cellStyle name="Comma 19 12 3 3" xfId="3395"/>
    <cellStyle name="Comma 19 12 4" xfId="3396"/>
    <cellStyle name="Comma 19 12 4 2" xfId="3397"/>
    <cellStyle name="Comma 19 12 4 2 2" xfId="3398"/>
    <cellStyle name="Comma 19 12 4 3" xfId="3399"/>
    <cellStyle name="Comma 19 12 5" xfId="3400"/>
    <cellStyle name="Comma 19 12 5 2" xfId="3401"/>
    <cellStyle name="Comma 19 12 5 2 2" xfId="3402"/>
    <cellStyle name="Comma 19 12 5 3" xfId="3403"/>
    <cellStyle name="Comma 19 12 6" xfId="3404"/>
    <cellStyle name="Comma 19 12 6 2" xfId="3405"/>
    <cellStyle name="Comma 19 12 6 2 2" xfId="3406"/>
    <cellStyle name="Comma 19 12 6 3" xfId="3407"/>
    <cellStyle name="Comma 19 12 7" xfId="3408"/>
    <cellStyle name="Comma 19 12 7 2" xfId="3409"/>
    <cellStyle name="Comma 19 12 7 2 2" xfId="3410"/>
    <cellStyle name="Comma 19 12 7 3" xfId="3411"/>
    <cellStyle name="Comma 19 12 8" xfId="3412"/>
    <cellStyle name="Comma 19 12 8 2" xfId="3413"/>
    <cellStyle name="Comma 19 12 9" xfId="3414"/>
    <cellStyle name="Comma 19 13" xfId="3415"/>
    <cellStyle name="Comma 19 13 2" xfId="3416"/>
    <cellStyle name="Comma 19 13 2 2" xfId="3417"/>
    <cellStyle name="Comma 19 13 2 2 2" xfId="3418"/>
    <cellStyle name="Comma 19 13 2 3" xfId="3419"/>
    <cellStyle name="Comma 19 13 3" xfId="3420"/>
    <cellStyle name="Comma 19 13 3 2" xfId="3421"/>
    <cellStyle name="Comma 19 13 3 2 2" xfId="3422"/>
    <cellStyle name="Comma 19 13 3 3" xfId="3423"/>
    <cellStyle name="Comma 19 13 4" xfId="3424"/>
    <cellStyle name="Comma 19 13 4 2" xfId="3425"/>
    <cellStyle name="Comma 19 13 4 2 2" xfId="3426"/>
    <cellStyle name="Comma 19 13 4 3" xfId="3427"/>
    <cellStyle name="Comma 19 13 5" xfId="3428"/>
    <cellStyle name="Comma 19 13 5 2" xfId="3429"/>
    <cellStyle name="Comma 19 13 5 2 2" xfId="3430"/>
    <cellStyle name="Comma 19 13 5 3" xfId="3431"/>
    <cellStyle name="Comma 19 13 6" xfId="3432"/>
    <cellStyle name="Comma 19 13 6 2" xfId="3433"/>
    <cellStyle name="Comma 19 13 6 2 2" xfId="3434"/>
    <cellStyle name="Comma 19 13 6 3" xfId="3435"/>
    <cellStyle name="Comma 19 13 7" xfId="3436"/>
    <cellStyle name="Comma 19 13 7 2" xfId="3437"/>
    <cellStyle name="Comma 19 13 7 2 2" xfId="3438"/>
    <cellStyle name="Comma 19 13 7 3" xfId="3439"/>
    <cellStyle name="Comma 19 13 8" xfId="3440"/>
    <cellStyle name="Comma 19 13 8 2" xfId="3441"/>
    <cellStyle name="Comma 19 13 9" xfId="3442"/>
    <cellStyle name="Comma 19 14" xfId="3443"/>
    <cellStyle name="Comma 19 14 2" xfId="3444"/>
    <cellStyle name="Comma 19 14 2 2" xfId="3445"/>
    <cellStyle name="Comma 19 14 2 2 2" xfId="3446"/>
    <cellStyle name="Comma 19 14 2 3" xfId="3447"/>
    <cellStyle name="Comma 19 14 3" xfId="3448"/>
    <cellStyle name="Comma 19 14 3 2" xfId="3449"/>
    <cellStyle name="Comma 19 14 3 2 2" xfId="3450"/>
    <cellStyle name="Comma 19 14 3 3" xfId="3451"/>
    <cellStyle name="Comma 19 14 4" xfId="3452"/>
    <cellStyle name="Comma 19 14 4 2" xfId="3453"/>
    <cellStyle name="Comma 19 14 4 2 2" xfId="3454"/>
    <cellStyle name="Comma 19 14 4 3" xfId="3455"/>
    <cellStyle name="Comma 19 14 5" xfId="3456"/>
    <cellStyle name="Comma 19 14 5 2" xfId="3457"/>
    <cellStyle name="Comma 19 14 5 2 2" xfId="3458"/>
    <cellStyle name="Comma 19 14 5 3" xfId="3459"/>
    <cellStyle name="Comma 19 14 6" xfId="3460"/>
    <cellStyle name="Comma 19 14 6 2" xfId="3461"/>
    <cellStyle name="Comma 19 14 6 2 2" xfId="3462"/>
    <cellStyle name="Comma 19 14 6 3" xfId="3463"/>
    <cellStyle name="Comma 19 14 7" xfId="3464"/>
    <cellStyle name="Comma 19 14 7 2" xfId="3465"/>
    <cellStyle name="Comma 19 14 7 2 2" xfId="3466"/>
    <cellStyle name="Comma 19 14 7 3" xfId="3467"/>
    <cellStyle name="Comma 19 14 8" xfId="3468"/>
    <cellStyle name="Comma 19 14 8 2" xfId="3469"/>
    <cellStyle name="Comma 19 14 9" xfId="3470"/>
    <cellStyle name="Comma 19 15" xfId="3471"/>
    <cellStyle name="Comma 19 15 2" xfId="3472"/>
    <cellStyle name="Comma 19 15 2 2" xfId="3473"/>
    <cellStyle name="Comma 19 15 2 2 2" xfId="3474"/>
    <cellStyle name="Comma 19 15 2 3" xfId="3475"/>
    <cellStyle name="Comma 19 15 3" xfId="3476"/>
    <cellStyle name="Comma 19 15 3 2" xfId="3477"/>
    <cellStyle name="Comma 19 15 3 2 2" xfId="3478"/>
    <cellStyle name="Comma 19 15 3 3" xfId="3479"/>
    <cellStyle name="Comma 19 15 4" xfId="3480"/>
    <cellStyle name="Comma 19 15 4 2" xfId="3481"/>
    <cellStyle name="Comma 19 15 4 2 2" xfId="3482"/>
    <cellStyle name="Comma 19 15 4 3" xfId="3483"/>
    <cellStyle name="Comma 19 15 5" xfId="3484"/>
    <cellStyle name="Comma 19 15 5 2" xfId="3485"/>
    <cellStyle name="Comma 19 15 5 2 2" xfId="3486"/>
    <cellStyle name="Comma 19 15 5 3" xfId="3487"/>
    <cellStyle name="Comma 19 15 6" xfId="3488"/>
    <cellStyle name="Comma 19 15 6 2" xfId="3489"/>
    <cellStyle name="Comma 19 15 6 2 2" xfId="3490"/>
    <cellStyle name="Comma 19 15 6 3" xfId="3491"/>
    <cellStyle name="Comma 19 15 7" xfId="3492"/>
    <cellStyle name="Comma 19 15 7 2" xfId="3493"/>
    <cellStyle name="Comma 19 15 7 2 2" xfId="3494"/>
    <cellStyle name="Comma 19 15 7 3" xfId="3495"/>
    <cellStyle name="Comma 19 15 8" xfId="3496"/>
    <cellStyle name="Comma 19 15 8 2" xfId="3497"/>
    <cellStyle name="Comma 19 15 9" xfId="3498"/>
    <cellStyle name="Comma 19 16" xfId="3499"/>
    <cellStyle name="Comma 19 16 2" xfId="3500"/>
    <cellStyle name="Comma 19 16 2 2" xfId="3501"/>
    <cellStyle name="Comma 19 16 2 2 2" xfId="3502"/>
    <cellStyle name="Comma 19 16 2 3" xfId="3503"/>
    <cellStyle name="Comma 19 16 3" xfId="3504"/>
    <cellStyle name="Comma 19 16 3 2" xfId="3505"/>
    <cellStyle name="Comma 19 16 3 2 2" xfId="3506"/>
    <cellStyle name="Comma 19 16 3 3" xfId="3507"/>
    <cellStyle name="Comma 19 16 4" xfId="3508"/>
    <cellStyle name="Comma 19 16 4 2" xfId="3509"/>
    <cellStyle name="Comma 19 16 4 2 2" xfId="3510"/>
    <cellStyle name="Comma 19 16 4 3" xfId="3511"/>
    <cellStyle name="Comma 19 16 5" xfId="3512"/>
    <cellStyle name="Comma 19 16 5 2" xfId="3513"/>
    <cellStyle name="Comma 19 16 5 2 2" xfId="3514"/>
    <cellStyle name="Comma 19 16 5 3" xfId="3515"/>
    <cellStyle name="Comma 19 16 6" xfId="3516"/>
    <cellStyle name="Comma 19 16 6 2" xfId="3517"/>
    <cellStyle name="Comma 19 16 6 2 2" xfId="3518"/>
    <cellStyle name="Comma 19 16 6 3" xfId="3519"/>
    <cellStyle name="Comma 19 16 7" xfId="3520"/>
    <cellStyle name="Comma 19 16 7 2" xfId="3521"/>
    <cellStyle name="Comma 19 16 7 2 2" xfId="3522"/>
    <cellStyle name="Comma 19 16 7 3" xfId="3523"/>
    <cellStyle name="Comma 19 16 8" xfId="3524"/>
    <cellStyle name="Comma 19 16 8 2" xfId="3525"/>
    <cellStyle name="Comma 19 16 9" xfId="3526"/>
    <cellStyle name="Comma 19 17" xfId="3527"/>
    <cellStyle name="Comma 19 17 2" xfId="3528"/>
    <cellStyle name="Comma 19 17 2 2" xfId="3529"/>
    <cellStyle name="Comma 19 17 2 2 2" xfId="3530"/>
    <cellStyle name="Comma 19 17 2 3" xfId="3531"/>
    <cellStyle name="Comma 19 17 3" xfId="3532"/>
    <cellStyle name="Comma 19 17 3 2" xfId="3533"/>
    <cellStyle name="Comma 19 17 3 2 2" xfId="3534"/>
    <cellStyle name="Comma 19 17 3 3" xfId="3535"/>
    <cellStyle name="Comma 19 17 4" xfId="3536"/>
    <cellStyle name="Comma 19 17 4 2" xfId="3537"/>
    <cellStyle name="Comma 19 17 4 2 2" xfId="3538"/>
    <cellStyle name="Comma 19 17 4 3" xfId="3539"/>
    <cellStyle name="Comma 19 17 5" xfId="3540"/>
    <cellStyle name="Comma 19 17 5 2" xfId="3541"/>
    <cellStyle name="Comma 19 17 5 2 2" xfId="3542"/>
    <cellStyle name="Comma 19 17 5 3" xfId="3543"/>
    <cellStyle name="Comma 19 17 6" xfId="3544"/>
    <cellStyle name="Comma 19 17 6 2" xfId="3545"/>
    <cellStyle name="Comma 19 17 6 2 2" xfId="3546"/>
    <cellStyle name="Comma 19 17 6 3" xfId="3547"/>
    <cellStyle name="Comma 19 17 7" xfId="3548"/>
    <cellStyle name="Comma 19 17 7 2" xfId="3549"/>
    <cellStyle name="Comma 19 17 7 2 2" xfId="3550"/>
    <cellStyle name="Comma 19 17 7 3" xfId="3551"/>
    <cellStyle name="Comma 19 17 8" xfId="3552"/>
    <cellStyle name="Comma 19 17 8 2" xfId="3553"/>
    <cellStyle name="Comma 19 17 9" xfId="3554"/>
    <cellStyle name="Comma 19 18" xfId="3555"/>
    <cellStyle name="Comma 19 18 2" xfId="3556"/>
    <cellStyle name="Comma 19 18 2 2" xfId="3557"/>
    <cellStyle name="Comma 19 18 2 2 2" xfId="3558"/>
    <cellStyle name="Comma 19 18 2 3" xfId="3559"/>
    <cellStyle name="Comma 19 18 3" xfId="3560"/>
    <cellStyle name="Comma 19 18 3 2" xfId="3561"/>
    <cellStyle name="Comma 19 18 3 2 2" xfId="3562"/>
    <cellStyle name="Comma 19 18 3 3" xfId="3563"/>
    <cellStyle name="Comma 19 18 4" xfId="3564"/>
    <cellStyle name="Comma 19 18 4 2" xfId="3565"/>
    <cellStyle name="Comma 19 18 4 2 2" xfId="3566"/>
    <cellStyle name="Comma 19 18 4 3" xfId="3567"/>
    <cellStyle name="Comma 19 18 5" xfId="3568"/>
    <cellStyle name="Comma 19 18 5 2" xfId="3569"/>
    <cellStyle name="Comma 19 18 5 2 2" xfId="3570"/>
    <cellStyle name="Comma 19 18 5 3" xfId="3571"/>
    <cellStyle name="Comma 19 18 6" xfId="3572"/>
    <cellStyle name="Comma 19 18 6 2" xfId="3573"/>
    <cellStyle name="Comma 19 18 6 2 2" xfId="3574"/>
    <cellStyle name="Comma 19 18 6 3" xfId="3575"/>
    <cellStyle name="Comma 19 18 7" xfId="3576"/>
    <cellStyle name="Comma 19 18 7 2" xfId="3577"/>
    <cellStyle name="Comma 19 18 7 2 2" xfId="3578"/>
    <cellStyle name="Comma 19 18 7 3" xfId="3579"/>
    <cellStyle name="Comma 19 18 8" xfId="3580"/>
    <cellStyle name="Comma 19 18 8 2" xfId="3581"/>
    <cellStyle name="Comma 19 18 9" xfId="3582"/>
    <cellStyle name="Comma 19 19" xfId="3583"/>
    <cellStyle name="Comma 19 19 2" xfId="3584"/>
    <cellStyle name="Comma 19 19 2 2" xfId="3585"/>
    <cellStyle name="Comma 19 19 3" xfId="3586"/>
    <cellStyle name="Comma 19 2" xfId="3587"/>
    <cellStyle name="Comma 19 2 2" xfId="3588"/>
    <cellStyle name="Comma 19 2 2 2" xfId="3589"/>
    <cellStyle name="Comma 19 2 2 2 2" xfId="3590"/>
    <cellStyle name="Comma 19 2 2 3" xfId="3591"/>
    <cellStyle name="Comma 19 2 3" xfId="3592"/>
    <cellStyle name="Comma 19 2 3 2" xfId="3593"/>
    <cellStyle name="Comma 19 2 3 2 2" xfId="3594"/>
    <cellStyle name="Comma 19 2 3 3" xfId="3595"/>
    <cellStyle name="Comma 19 2 4" xfId="3596"/>
    <cellStyle name="Comma 19 2 4 2" xfId="3597"/>
    <cellStyle name="Comma 19 2 4 2 2" xfId="3598"/>
    <cellStyle name="Comma 19 2 4 3" xfId="3599"/>
    <cellStyle name="Comma 19 2 5" xfId="3600"/>
    <cellStyle name="Comma 19 2 5 2" xfId="3601"/>
    <cellStyle name="Comma 19 2 5 2 2" xfId="3602"/>
    <cellStyle name="Comma 19 2 5 3" xfId="3603"/>
    <cellStyle name="Comma 19 2 6" xfId="3604"/>
    <cellStyle name="Comma 19 2 6 2" xfId="3605"/>
    <cellStyle name="Comma 19 2 6 2 2" xfId="3606"/>
    <cellStyle name="Comma 19 2 6 3" xfId="3607"/>
    <cellStyle name="Comma 19 2 7" xfId="3608"/>
    <cellStyle name="Comma 19 2 7 2" xfId="3609"/>
    <cellStyle name="Comma 19 2 7 2 2" xfId="3610"/>
    <cellStyle name="Comma 19 2 7 3" xfId="3611"/>
    <cellStyle name="Comma 19 2 8" xfId="3612"/>
    <cellStyle name="Comma 19 2 8 2" xfId="3613"/>
    <cellStyle name="Comma 19 2 9" xfId="3614"/>
    <cellStyle name="Comma 19 20" xfId="3615"/>
    <cellStyle name="Comma 19 20 2" xfId="3616"/>
    <cellStyle name="Comma 19 20 2 2" xfId="3617"/>
    <cellStyle name="Comma 19 20 3" xfId="3618"/>
    <cellStyle name="Comma 19 21" xfId="3619"/>
    <cellStyle name="Comma 19 21 2" xfId="3620"/>
    <cellStyle name="Comma 19 21 2 2" xfId="3621"/>
    <cellStyle name="Comma 19 21 3" xfId="3622"/>
    <cellStyle name="Comma 19 22" xfId="3623"/>
    <cellStyle name="Comma 19 22 2" xfId="3624"/>
    <cellStyle name="Comma 19 22 2 2" xfId="3625"/>
    <cellStyle name="Comma 19 22 3" xfId="3626"/>
    <cellStyle name="Comma 19 23" xfId="3627"/>
    <cellStyle name="Comma 19 23 2" xfId="3628"/>
    <cellStyle name="Comma 19 23 2 2" xfId="3629"/>
    <cellStyle name="Comma 19 23 3" xfId="3630"/>
    <cellStyle name="Comma 19 24" xfId="3631"/>
    <cellStyle name="Comma 19 24 2" xfId="3632"/>
    <cellStyle name="Comma 19 24 2 2" xfId="3633"/>
    <cellStyle name="Comma 19 24 3" xfId="3634"/>
    <cellStyle name="Comma 19 25" xfId="3635"/>
    <cellStyle name="Comma 19 25 2" xfId="3636"/>
    <cellStyle name="Comma 19 26" xfId="3637"/>
    <cellStyle name="Comma 19 3" xfId="3638"/>
    <cellStyle name="Comma 19 3 2" xfId="3639"/>
    <cellStyle name="Comma 19 3 2 2" xfId="3640"/>
    <cellStyle name="Comma 19 3 2 2 2" xfId="3641"/>
    <cellStyle name="Comma 19 3 2 3" xfId="3642"/>
    <cellStyle name="Comma 19 3 3" xfId="3643"/>
    <cellStyle name="Comma 19 3 3 2" xfId="3644"/>
    <cellStyle name="Comma 19 3 3 2 2" xfId="3645"/>
    <cellStyle name="Comma 19 3 3 3" xfId="3646"/>
    <cellStyle name="Comma 19 3 4" xfId="3647"/>
    <cellStyle name="Comma 19 3 4 2" xfId="3648"/>
    <cellStyle name="Comma 19 3 4 2 2" xfId="3649"/>
    <cellStyle name="Comma 19 3 4 3" xfId="3650"/>
    <cellStyle name="Comma 19 3 5" xfId="3651"/>
    <cellStyle name="Comma 19 3 5 2" xfId="3652"/>
    <cellStyle name="Comma 19 3 5 2 2" xfId="3653"/>
    <cellStyle name="Comma 19 3 5 3" xfId="3654"/>
    <cellStyle name="Comma 19 3 6" xfId="3655"/>
    <cellStyle name="Comma 19 3 6 2" xfId="3656"/>
    <cellStyle name="Comma 19 3 6 2 2" xfId="3657"/>
    <cellStyle name="Comma 19 3 6 3" xfId="3658"/>
    <cellStyle name="Comma 19 3 7" xfId="3659"/>
    <cellStyle name="Comma 19 3 7 2" xfId="3660"/>
    <cellStyle name="Comma 19 3 7 2 2" xfId="3661"/>
    <cellStyle name="Comma 19 3 7 3" xfId="3662"/>
    <cellStyle name="Comma 19 3 8" xfId="3663"/>
    <cellStyle name="Comma 19 3 8 2" xfId="3664"/>
    <cellStyle name="Comma 19 3 9" xfId="3665"/>
    <cellStyle name="Comma 19 4" xfId="3666"/>
    <cellStyle name="Comma 19 4 2" xfId="3667"/>
    <cellStyle name="Comma 19 4 2 2" xfId="3668"/>
    <cellStyle name="Comma 19 4 2 2 2" xfId="3669"/>
    <cellStyle name="Comma 19 4 2 3" xfId="3670"/>
    <cellStyle name="Comma 19 4 3" xfId="3671"/>
    <cellStyle name="Comma 19 4 3 2" xfId="3672"/>
    <cellStyle name="Comma 19 4 3 2 2" xfId="3673"/>
    <cellStyle name="Comma 19 4 3 3" xfId="3674"/>
    <cellStyle name="Comma 19 4 4" xfId="3675"/>
    <cellStyle name="Comma 19 4 4 2" xfId="3676"/>
    <cellStyle name="Comma 19 4 4 2 2" xfId="3677"/>
    <cellStyle name="Comma 19 4 4 3" xfId="3678"/>
    <cellStyle name="Comma 19 4 5" xfId="3679"/>
    <cellStyle name="Comma 19 4 5 2" xfId="3680"/>
    <cellStyle name="Comma 19 4 5 2 2" xfId="3681"/>
    <cellStyle name="Comma 19 4 5 3" xfId="3682"/>
    <cellStyle name="Comma 19 4 6" xfId="3683"/>
    <cellStyle name="Comma 19 4 6 2" xfId="3684"/>
    <cellStyle name="Comma 19 4 6 2 2" xfId="3685"/>
    <cellStyle name="Comma 19 4 6 3" xfId="3686"/>
    <cellStyle name="Comma 19 4 7" xfId="3687"/>
    <cellStyle name="Comma 19 4 7 2" xfId="3688"/>
    <cellStyle name="Comma 19 4 7 2 2" xfId="3689"/>
    <cellStyle name="Comma 19 4 7 3" xfId="3690"/>
    <cellStyle name="Comma 19 4 8" xfId="3691"/>
    <cellStyle name="Comma 19 4 8 2" xfId="3692"/>
    <cellStyle name="Comma 19 4 9" xfId="3693"/>
    <cellStyle name="Comma 19 5" xfId="3694"/>
    <cellStyle name="Comma 19 5 2" xfId="3695"/>
    <cellStyle name="Comma 19 5 2 2" xfId="3696"/>
    <cellStyle name="Comma 19 5 2 2 2" xfId="3697"/>
    <cellStyle name="Comma 19 5 2 3" xfId="3698"/>
    <cellStyle name="Comma 19 5 3" xfId="3699"/>
    <cellStyle name="Comma 19 5 3 2" xfId="3700"/>
    <cellStyle name="Comma 19 5 3 2 2" xfId="3701"/>
    <cellStyle name="Comma 19 5 3 3" xfId="3702"/>
    <cellStyle name="Comma 19 5 4" xfId="3703"/>
    <cellStyle name="Comma 19 5 4 2" xfId="3704"/>
    <cellStyle name="Comma 19 5 4 2 2" xfId="3705"/>
    <cellStyle name="Comma 19 5 4 3" xfId="3706"/>
    <cellStyle name="Comma 19 5 5" xfId="3707"/>
    <cellStyle name="Comma 19 5 5 2" xfId="3708"/>
    <cellStyle name="Comma 19 5 5 2 2" xfId="3709"/>
    <cellStyle name="Comma 19 5 5 3" xfId="3710"/>
    <cellStyle name="Comma 19 5 6" xfId="3711"/>
    <cellStyle name="Comma 19 5 6 2" xfId="3712"/>
    <cellStyle name="Comma 19 5 6 2 2" xfId="3713"/>
    <cellStyle name="Comma 19 5 6 3" xfId="3714"/>
    <cellStyle name="Comma 19 5 7" xfId="3715"/>
    <cellStyle name="Comma 19 5 7 2" xfId="3716"/>
    <cellStyle name="Comma 19 5 7 2 2" xfId="3717"/>
    <cellStyle name="Comma 19 5 7 3" xfId="3718"/>
    <cellStyle name="Comma 19 5 8" xfId="3719"/>
    <cellStyle name="Comma 19 5 8 2" xfId="3720"/>
    <cellStyle name="Comma 19 5 9" xfId="3721"/>
    <cellStyle name="Comma 19 6" xfId="3722"/>
    <cellStyle name="Comma 19 6 2" xfId="3723"/>
    <cellStyle name="Comma 19 6 2 2" xfId="3724"/>
    <cellStyle name="Comma 19 6 2 2 2" xfId="3725"/>
    <cellStyle name="Comma 19 6 2 3" xfId="3726"/>
    <cellStyle name="Comma 19 6 3" xfId="3727"/>
    <cellStyle name="Comma 19 6 3 2" xfId="3728"/>
    <cellStyle name="Comma 19 6 3 2 2" xfId="3729"/>
    <cellStyle name="Comma 19 6 3 3" xfId="3730"/>
    <cellStyle name="Comma 19 6 4" xfId="3731"/>
    <cellStyle name="Comma 19 6 4 2" xfId="3732"/>
    <cellStyle name="Comma 19 6 4 2 2" xfId="3733"/>
    <cellStyle name="Comma 19 6 4 3" xfId="3734"/>
    <cellStyle name="Comma 19 6 5" xfId="3735"/>
    <cellStyle name="Comma 19 6 5 2" xfId="3736"/>
    <cellStyle name="Comma 19 6 5 2 2" xfId="3737"/>
    <cellStyle name="Comma 19 6 5 3" xfId="3738"/>
    <cellStyle name="Comma 19 6 6" xfId="3739"/>
    <cellStyle name="Comma 19 6 6 2" xfId="3740"/>
    <cellStyle name="Comma 19 6 6 2 2" xfId="3741"/>
    <cellStyle name="Comma 19 6 6 3" xfId="3742"/>
    <cellStyle name="Comma 19 6 7" xfId="3743"/>
    <cellStyle name="Comma 19 6 7 2" xfId="3744"/>
    <cellStyle name="Comma 19 6 7 2 2" xfId="3745"/>
    <cellStyle name="Comma 19 6 7 3" xfId="3746"/>
    <cellStyle name="Comma 19 6 8" xfId="3747"/>
    <cellStyle name="Comma 19 6 8 2" xfId="3748"/>
    <cellStyle name="Comma 19 6 9" xfId="3749"/>
    <cellStyle name="Comma 19 7" xfId="3750"/>
    <cellStyle name="Comma 19 7 2" xfId="3751"/>
    <cellStyle name="Comma 19 7 2 2" xfId="3752"/>
    <cellStyle name="Comma 19 7 2 2 2" xfId="3753"/>
    <cellStyle name="Comma 19 7 2 3" xfId="3754"/>
    <cellStyle name="Comma 19 7 3" xfId="3755"/>
    <cellStyle name="Comma 19 7 3 2" xfId="3756"/>
    <cellStyle name="Comma 19 7 3 2 2" xfId="3757"/>
    <cellStyle name="Comma 19 7 3 3" xfId="3758"/>
    <cellStyle name="Comma 19 7 4" xfId="3759"/>
    <cellStyle name="Comma 19 7 4 2" xfId="3760"/>
    <cellStyle name="Comma 19 7 4 2 2" xfId="3761"/>
    <cellStyle name="Comma 19 7 4 3" xfId="3762"/>
    <cellStyle name="Comma 19 7 5" xfId="3763"/>
    <cellStyle name="Comma 19 7 5 2" xfId="3764"/>
    <cellStyle name="Comma 19 7 5 2 2" xfId="3765"/>
    <cellStyle name="Comma 19 7 5 3" xfId="3766"/>
    <cellStyle name="Comma 19 7 6" xfId="3767"/>
    <cellStyle name="Comma 19 7 6 2" xfId="3768"/>
    <cellStyle name="Comma 19 7 6 2 2" xfId="3769"/>
    <cellStyle name="Comma 19 7 6 3" xfId="3770"/>
    <cellStyle name="Comma 19 7 7" xfId="3771"/>
    <cellStyle name="Comma 19 7 7 2" xfId="3772"/>
    <cellStyle name="Comma 19 7 7 2 2" xfId="3773"/>
    <cellStyle name="Comma 19 7 7 3" xfId="3774"/>
    <cellStyle name="Comma 19 7 8" xfId="3775"/>
    <cellStyle name="Comma 19 7 8 2" xfId="3776"/>
    <cellStyle name="Comma 19 7 9" xfId="3777"/>
    <cellStyle name="Comma 19 8" xfId="3778"/>
    <cellStyle name="Comma 19 8 2" xfId="3779"/>
    <cellStyle name="Comma 19 8 2 2" xfId="3780"/>
    <cellStyle name="Comma 19 8 2 2 2" xfId="3781"/>
    <cellStyle name="Comma 19 8 2 3" xfId="3782"/>
    <cellStyle name="Comma 19 8 3" xfId="3783"/>
    <cellStyle name="Comma 19 8 3 2" xfId="3784"/>
    <cellStyle name="Comma 19 8 3 2 2" xfId="3785"/>
    <cellStyle name="Comma 19 8 3 3" xfId="3786"/>
    <cellStyle name="Comma 19 8 4" xfId="3787"/>
    <cellStyle name="Comma 19 8 4 2" xfId="3788"/>
    <cellStyle name="Comma 19 8 4 2 2" xfId="3789"/>
    <cellStyle name="Comma 19 8 4 3" xfId="3790"/>
    <cellStyle name="Comma 19 8 5" xfId="3791"/>
    <cellStyle name="Comma 19 8 5 2" xfId="3792"/>
    <cellStyle name="Comma 19 8 5 2 2" xfId="3793"/>
    <cellStyle name="Comma 19 8 5 3" xfId="3794"/>
    <cellStyle name="Comma 19 8 6" xfId="3795"/>
    <cellStyle name="Comma 19 8 6 2" xfId="3796"/>
    <cellStyle name="Comma 19 8 6 2 2" xfId="3797"/>
    <cellStyle name="Comma 19 8 6 3" xfId="3798"/>
    <cellStyle name="Comma 19 8 7" xfId="3799"/>
    <cellStyle name="Comma 19 8 7 2" xfId="3800"/>
    <cellStyle name="Comma 19 8 7 2 2" xfId="3801"/>
    <cellStyle name="Comma 19 8 7 3" xfId="3802"/>
    <cellStyle name="Comma 19 8 8" xfId="3803"/>
    <cellStyle name="Comma 19 8 8 2" xfId="3804"/>
    <cellStyle name="Comma 19 8 9" xfId="3805"/>
    <cellStyle name="Comma 19 9" xfId="3806"/>
    <cellStyle name="Comma 19 9 2" xfId="3807"/>
    <cellStyle name="Comma 19 9 2 2" xfId="3808"/>
    <cellStyle name="Comma 19 9 2 2 2" xfId="3809"/>
    <cellStyle name="Comma 19 9 2 3" xfId="3810"/>
    <cellStyle name="Comma 19 9 3" xfId="3811"/>
    <cellStyle name="Comma 19 9 3 2" xfId="3812"/>
    <cellStyle name="Comma 19 9 3 2 2" xfId="3813"/>
    <cellStyle name="Comma 19 9 3 3" xfId="3814"/>
    <cellStyle name="Comma 19 9 4" xfId="3815"/>
    <cellStyle name="Comma 19 9 4 2" xfId="3816"/>
    <cellStyle name="Comma 19 9 4 2 2" xfId="3817"/>
    <cellStyle name="Comma 19 9 4 3" xfId="3818"/>
    <cellStyle name="Comma 19 9 5" xfId="3819"/>
    <cellStyle name="Comma 19 9 5 2" xfId="3820"/>
    <cellStyle name="Comma 19 9 5 2 2" xfId="3821"/>
    <cellStyle name="Comma 19 9 5 3" xfId="3822"/>
    <cellStyle name="Comma 19 9 6" xfId="3823"/>
    <cellStyle name="Comma 19 9 6 2" xfId="3824"/>
    <cellStyle name="Comma 19 9 6 2 2" xfId="3825"/>
    <cellStyle name="Comma 19 9 6 3" xfId="3826"/>
    <cellStyle name="Comma 19 9 7" xfId="3827"/>
    <cellStyle name="Comma 19 9 7 2" xfId="3828"/>
    <cellStyle name="Comma 19 9 7 2 2" xfId="3829"/>
    <cellStyle name="Comma 19 9 7 3" xfId="3830"/>
    <cellStyle name="Comma 19 9 8" xfId="3831"/>
    <cellStyle name="Comma 19 9 8 2" xfId="3832"/>
    <cellStyle name="Comma 19 9 9" xfId="3833"/>
    <cellStyle name="Comma 2" xfId="3834"/>
    <cellStyle name="Comma 2 10" xfId="3835"/>
    <cellStyle name="Comma 2 11" xfId="3836"/>
    <cellStyle name="Comma 2 12" xfId="3837"/>
    <cellStyle name="Comma 2 13" xfId="3838"/>
    <cellStyle name="Comma 2 14" xfId="3839"/>
    <cellStyle name="Comma 2 15" xfId="3840"/>
    <cellStyle name="Comma 2 15 2" xfId="3841"/>
    <cellStyle name="Comma 2 15 3" xfId="3842"/>
    <cellStyle name="Comma 2 15 4" xfId="3843"/>
    <cellStyle name="Comma 2 15 5" xfId="3844"/>
    <cellStyle name="Comma 2 15 6" xfId="3845"/>
    <cellStyle name="Comma 2 15 7" xfId="3846"/>
    <cellStyle name="Comma 2 15 8" xfId="3847"/>
    <cellStyle name="Comma 2 16" xfId="3848"/>
    <cellStyle name="Comma 2 16 2" xfId="3849"/>
    <cellStyle name="Comma 2 16 3" xfId="3850"/>
    <cellStyle name="Comma 2 16 4" xfId="3851"/>
    <cellStyle name="Comma 2 16 5" xfId="3852"/>
    <cellStyle name="Comma 2 16 6" xfId="3853"/>
    <cellStyle name="Comma 2 16 7" xfId="3854"/>
    <cellStyle name="Comma 2 16 8" xfId="3855"/>
    <cellStyle name="Comma 2 17" xfId="3856"/>
    <cellStyle name="Comma 2 18" xfId="3857"/>
    <cellStyle name="Comma 2 19" xfId="3858"/>
    <cellStyle name="Comma 2 2" xfId="3859"/>
    <cellStyle name="Comma 2 2 10" xfId="3860"/>
    <cellStyle name="Comma 2 2 11" xfId="3861"/>
    <cellStyle name="Comma 2 2 11 2" xfId="3862"/>
    <cellStyle name="Comma 2 2 12" xfId="3863"/>
    <cellStyle name="Comma 2 2 13" xfId="3864"/>
    <cellStyle name="Comma 2 2 14" xfId="3865"/>
    <cellStyle name="Comma 2 2 15" xfId="3866"/>
    <cellStyle name="Comma 2 2 16" xfId="3867"/>
    <cellStyle name="Comma 2 2 17" xfId="3868"/>
    <cellStyle name="Comma 2 2 18" xfId="3869"/>
    <cellStyle name="Comma 2 2 2" xfId="3870"/>
    <cellStyle name="Comma 2 2 2 10" xfId="3871"/>
    <cellStyle name="Comma 2 2 2 2" xfId="3872"/>
    <cellStyle name="Comma 2 2 2 2 2" xfId="3873"/>
    <cellStyle name="Comma 2 2 2 3" xfId="3874"/>
    <cellStyle name="Comma 2 2 2 4" xfId="3875"/>
    <cellStyle name="Comma 2 2 2 5" xfId="3876"/>
    <cellStyle name="Comma 2 2 2 6" xfId="3877"/>
    <cellStyle name="Comma 2 2 2 7" xfId="3878"/>
    <cellStyle name="Comma 2 2 2 8" xfId="3879"/>
    <cellStyle name="Comma 2 2 2 9" xfId="3880"/>
    <cellStyle name="Comma 2 2 3" xfId="3881"/>
    <cellStyle name="Comma 2 2 4" xfId="3882"/>
    <cellStyle name="Comma 2 2 5" xfId="3883"/>
    <cellStyle name="Comma 2 2 6" xfId="3884"/>
    <cellStyle name="Comma 2 2 7" xfId="3885"/>
    <cellStyle name="Comma 2 2 8" xfId="3886"/>
    <cellStyle name="Comma 2 2 9" xfId="3887"/>
    <cellStyle name="Comma 2 20" xfId="3888"/>
    <cellStyle name="Comma 2 21" xfId="3889"/>
    <cellStyle name="Comma 2 22" xfId="3890"/>
    <cellStyle name="Comma 2 23" xfId="3891"/>
    <cellStyle name="Comma 2 24" xfId="3892"/>
    <cellStyle name="Comma 2 25" xfId="3893"/>
    <cellStyle name="Comma 2 26" xfId="3894"/>
    <cellStyle name="Comma 2 27" xfId="3895"/>
    <cellStyle name="Comma 2 28" xfId="3896"/>
    <cellStyle name="Comma 2 29" xfId="3897"/>
    <cellStyle name="Comma 2 3" xfId="3898"/>
    <cellStyle name="Comma 2 30" xfId="3899"/>
    <cellStyle name="Comma 2 31" xfId="3900"/>
    <cellStyle name="Comma 2 32" xfId="3901"/>
    <cellStyle name="Comma 2 33" xfId="3902"/>
    <cellStyle name="Comma 2 34" xfId="3903"/>
    <cellStyle name="Comma 2 35" xfId="3904"/>
    <cellStyle name="Comma 2 36" xfId="3905"/>
    <cellStyle name="Comma 2 37" xfId="3906"/>
    <cellStyle name="Comma 2 38" xfId="3907"/>
    <cellStyle name="Comma 2 39" xfId="3908"/>
    <cellStyle name="Comma 2 4" xfId="3909"/>
    <cellStyle name="Comma 2 40" xfId="3910"/>
    <cellStyle name="Comma 2 41" xfId="3911"/>
    <cellStyle name="Comma 2 42" xfId="3912"/>
    <cellStyle name="Comma 2 43" xfId="3913"/>
    <cellStyle name="Comma 2 44" xfId="3914"/>
    <cellStyle name="Comma 2 45" xfId="3915"/>
    <cellStyle name="Comma 2 46" xfId="3916"/>
    <cellStyle name="Comma 2 47" xfId="3917"/>
    <cellStyle name="Comma 2 48" xfId="3918"/>
    <cellStyle name="Comma 2 49" xfId="3919"/>
    <cellStyle name="Comma 2 5" xfId="3920"/>
    <cellStyle name="Comma 2 50" xfId="3921"/>
    <cellStyle name="Comma 2 51" xfId="3922"/>
    <cellStyle name="Comma 2 52" xfId="3923"/>
    <cellStyle name="Comma 2 53" xfId="3924"/>
    <cellStyle name="Comma 2 54" xfId="3925"/>
    <cellStyle name="Comma 2 55" xfId="3926"/>
    <cellStyle name="Comma 2 56" xfId="3927"/>
    <cellStyle name="Comma 2 57" xfId="3928"/>
    <cellStyle name="Comma 2 58" xfId="3929"/>
    <cellStyle name="Comma 2 6" xfId="3930"/>
    <cellStyle name="Comma 2 7" xfId="3931"/>
    <cellStyle name="Comma 2 8" xfId="3932"/>
    <cellStyle name="Comma 2 9" xfId="3933"/>
    <cellStyle name="Comma 20" xfId="3934"/>
    <cellStyle name="Comma 21" xfId="3935"/>
    <cellStyle name="Comma 21 10" xfId="3936"/>
    <cellStyle name="Comma 21 2" xfId="3937"/>
    <cellStyle name="Comma 21 3" xfId="3938"/>
    <cellStyle name="Comma 21 3 2" xfId="3939"/>
    <cellStyle name="Comma 21 3 2 2" xfId="3940"/>
    <cellStyle name="Comma 21 3 3" xfId="3941"/>
    <cellStyle name="Comma 21 4" xfId="3942"/>
    <cellStyle name="Comma 21 4 2" xfId="3943"/>
    <cellStyle name="Comma 21 4 2 2" xfId="3944"/>
    <cellStyle name="Comma 21 4 3" xfId="3945"/>
    <cellStyle name="Comma 21 5" xfId="3946"/>
    <cellStyle name="Comma 21 5 2" xfId="3947"/>
    <cellStyle name="Comma 21 5 2 2" xfId="3948"/>
    <cellStyle name="Comma 21 5 3" xfId="3949"/>
    <cellStyle name="Comma 21 6" xfId="3950"/>
    <cellStyle name="Comma 21 6 2" xfId="3951"/>
    <cellStyle name="Comma 21 6 2 2" xfId="3952"/>
    <cellStyle name="Comma 21 6 3" xfId="3953"/>
    <cellStyle name="Comma 21 7" xfId="3954"/>
    <cellStyle name="Comma 21 7 2" xfId="3955"/>
    <cellStyle name="Comma 21 7 2 2" xfId="3956"/>
    <cellStyle name="Comma 21 7 3" xfId="3957"/>
    <cellStyle name="Comma 21 8" xfId="3958"/>
    <cellStyle name="Comma 21 8 2" xfId="3959"/>
    <cellStyle name="Comma 21 8 2 2" xfId="3960"/>
    <cellStyle name="Comma 21 8 3" xfId="3961"/>
    <cellStyle name="Comma 21 9" xfId="3962"/>
    <cellStyle name="Comma 21 9 2" xfId="3963"/>
    <cellStyle name="Comma 22" xfId="3964"/>
    <cellStyle name="Comma 24" xfId="3965"/>
    <cellStyle name="Comma 3" xfId="3966"/>
    <cellStyle name="Comma 3 10" xfId="3967"/>
    <cellStyle name="Comma 3 11" xfId="3968"/>
    <cellStyle name="Comma 3 11 10" xfId="3969"/>
    <cellStyle name="Comma 3 11 11" xfId="3970"/>
    <cellStyle name="Comma 3 11 12" xfId="3971"/>
    <cellStyle name="Comma 3 11 13" xfId="3972"/>
    <cellStyle name="Comma 3 11 14" xfId="3973"/>
    <cellStyle name="Comma 3 11 15" xfId="3974"/>
    <cellStyle name="Comma 3 11 2" xfId="3975"/>
    <cellStyle name="Comma 3 11 2 10" xfId="3976"/>
    <cellStyle name="Comma 3 11 2 11" xfId="3977"/>
    <cellStyle name="Comma 3 11 2 2" xfId="3978"/>
    <cellStyle name="Comma 3 11 2 2 10" xfId="3979"/>
    <cellStyle name="Comma 3 11 2 2 11" xfId="3980"/>
    <cellStyle name="Comma 3 11 2 2 2" xfId="3981"/>
    <cellStyle name="Comma 3 11 2 2 2 2" xfId="3982"/>
    <cellStyle name="Comma 3 11 2 2 3" xfId="3983"/>
    <cellStyle name="Comma 3 11 2 2 4" xfId="3984"/>
    <cellStyle name="Comma 3 11 2 2 5" xfId="3985"/>
    <cellStyle name="Comma 3 11 2 2 6" xfId="3986"/>
    <cellStyle name="Comma 3 11 2 2 7" xfId="3987"/>
    <cellStyle name="Comma 3 11 2 2 8" xfId="3988"/>
    <cellStyle name="Comma 3 11 2 2 9" xfId="3989"/>
    <cellStyle name="Comma 3 11 2 3" xfId="3990"/>
    <cellStyle name="Comma 3 11 2 3 2" xfId="3991"/>
    <cellStyle name="Comma 3 11 2 4" xfId="3992"/>
    <cellStyle name="Comma 3 11 2 5" xfId="3993"/>
    <cellStyle name="Comma 3 11 2 6" xfId="3994"/>
    <cellStyle name="Comma 3 11 2 7" xfId="3995"/>
    <cellStyle name="Comma 3 11 2 8" xfId="3996"/>
    <cellStyle name="Comma 3 11 2 9" xfId="3997"/>
    <cellStyle name="Comma 3 11 3" xfId="3998"/>
    <cellStyle name="Comma 3 11 4" xfId="3999"/>
    <cellStyle name="Comma 3 11 5" xfId="4000"/>
    <cellStyle name="Comma 3 11 5 2" xfId="4001"/>
    <cellStyle name="Comma 3 11 6" xfId="4002"/>
    <cellStyle name="Comma 3 11 7" xfId="4003"/>
    <cellStyle name="Comma 3 11 8" xfId="4004"/>
    <cellStyle name="Comma 3 11 8 2" xfId="4005"/>
    <cellStyle name="Comma 3 11 9" xfId="4006"/>
    <cellStyle name="Comma 3 12" xfId="4007"/>
    <cellStyle name="Comma 3 13" xfId="4008"/>
    <cellStyle name="Comma 3 14" xfId="4009"/>
    <cellStyle name="Comma 3 15" xfId="4010"/>
    <cellStyle name="Comma 3 16" xfId="4011"/>
    <cellStyle name="Comma 3 16 10" xfId="4012"/>
    <cellStyle name="Comma 3 16 11" xfId="4013"/>
    <cellStyle name="Comma 3 16 2" xfId="4014"/>
    <cellStyle name="Comma 3 16 2 10" xfId="4015"/>
    <cellStyle name="Comma 3 16 2 11" xfId="4016"/>
    <cellStyle name="Comma 3 16 2 2" xfId="4017"/>
    <cellStyle name="Comma 3 16 2 2 2" xfId="4018"/>
    <cellStyle name="Comma 3 16 2 3" xfId="4019"/>
    <cellStyle name="Comma 3 16 2 4" xfId="4020"/>
    <cellStyle name="Comma 3 16 2 5" xfId="4021"/>
    <cellStyle name="Comma 3 16 2 6" xfId="4022"/>
    <cellStyle name="Comma 3 16 2 7" xfId="4023"/>
    <cellStyle name="Comma 3 16 2 8" xfId="4024"/>
    <cellStyle name="Comma 3 16 2 9" xfId="4025"/>
    <cellStyle name="Comma 3 16 3" xfId="4026"/>
    <cellStyle name="Comma 3 16 3 2" xfId="4027"/>
    <cellStyle name="Comma 3 16 4" xfId="4028"/>
    <cellStyle name="Comma 3 16 5" xfId="4029"/>
    <cellStyle name="Comma 3 16 6" xfId="4030"/>
    <cellStyle name="Comma 3 16 7" xfId="4031"/>
    <cellStyle name="Comma 3 16 8" xfId="4032"/>
    <cellStyle name="Comma 3 16 9" xfId="4033"/>
    <cellStyle name="Comma 3 17" xfId="4034"/>
    <cellStyle name="Comma 3 18" xfId="4035"/>
    <cellStyle name="Comma 3 18 2" xfId="4036"/>
    <cellStyle name="Comma 3 19" xfId="4037"/>
    <cellStyle name="Comma 3 2" xfId="4038"/>
    <cellStyle name="Comma 3 2 10" xfId="4039"/>
    <cellStyle name="Comma 3 2 11" xfId="4040"/>
    <cellStyle name="Comma 3 2 12" xfId="4041"/>
    <cellStyle name="Comma 3 2 13" xfId="4042"/>
    <cellStyle name="Comma 3 2 14" xfId="4043"/>
    <cellStyle name="Comma 3 2 2" xfId="4044"/>
    <cellStyle name="Comma 3 2 2 10" xfId="4045"/>
    <cellStyle name="Comma 3 2 2 11" xfId="4046"/>
    <cellStyle name="Comma 3 2 2 2" xfId="4047"/>
    <cellStyle name="Comma 3 2 2 2 10" xfId="4048"/>
  </cellStyles>
  <dxfs count="7">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15</xdr:col>
      <xdr:colOff>0</xdr:colOff>
      <xdr:row>11</xdr:row>
      <xdr:rowOff>180975</xdr:rowOff>
    </xdr:to>
    <xdr:grpSp>
      <xdr:nvGrpSpPr>
        <xdr:cNvPr id="1" name="Group 7"/>
        <xdr:cNvGrpSpPr>
          <a:grpSpLocks/>
        </xdr:cNvGrpSpPr>
      </xdr:nvGrpSpPr>
      <xdr:grpSpPr>
        <a:xfrm>
          <a:off x="0" y="485775"/>
          <a:ext cx="17173575" cy="1704975"/>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Langton Programme</a:t>
            </a:r>
          </a:p>
        </xdr:txBody>
      </xdr:sp>
    </xdr:grpSp>
    <xdr:clientData/>
  </xdr:twoCellAnchor>
  <xdr:twoCellAnchor>
    <xdr:from>
      <xdr:col>0</xdr:col>
      <xdr:colOff>0</xdr:colOff>
      <xdr:row>3</xdr:row>
      <xdr:rowOff>0</xdr:rowOff>
    </xdr:from>
    <xdr:to>
      <xdr:col>15</xdr:col>
      <xdr:colOff>0</xdr:colOff>
      <xdr:row>11</xdr:row>
      <xdr:rowOff>180975</xdr:rowOff>
    </xdr:to>
    <xdr:grpSp>
      <xdr:nvGrpSpPr>
        <xdr:cNvPr id="6" name="Group 7"/>
        <xdr:cNvGrpSpPr>
          <a:grpSpLocks/>
        </xdr:cNvGrpSpPr>
      </xdr:nvGrpSpPr>
      <xdr:grpSpPr>
        <a:xfrm>
          <a:off x="0" y="485775"/>
          <a:ext cx="17173575" cy="1704975"/>
          <a:chOff x="214282" y="357165"/>
          <a:chExt cx="8286808" cy="1143009"/>
        </a:xfrm>
        <a:solidFill>
          <a:srgbClr val="FFFFFF"/>
        </a:solidFill>
      </xdr:grpSpPr>
      <xdr:pic>
        <xdr:nvPicPr>
          <xdr:cNvPr id="7"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8"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9"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UK Secured Funding Programmes</a:t>
            </a:r>
          </a:p>
        </xdr:txBody>
      </xdr:sp>
      <xdr:sp>
        <xdr:nvSpPr>
          <xdr:cNvPr id="10"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boutsantander.co.uk/Loan%20Level%20Data%20Phase%202/A&amp;L%20Securitistion%20Investor%20Reports/2012/31%20December%202012/Langton/Langton%20Investors%20Report%20DRAFT%202012-12_Finance_inputs_only%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7">
        <row r="2">
          <cell r="I2">
            <v>40911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Investor's report"/>
      <sheetName val="Investor's report V2"/>
      <sheetName val="Check shee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8">
        <row r="562">
          <cell r="D562" t="str">
            <v>None</v>
          </cell>
        </row>
        <row r="565">
          <cell r="D565" t="str">
            <v>None</v>
          </cell>
        </row>
        <row r="566">
          <cell r="D566" t="str">
            <v>None</v>
          </cell>
        </row>
        <row r="567">
          <cell r="D567" t="str">
            <v>None</v>
          </cell>
        </row>
        <row r="569">
          <cell r="D569"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5:D31"/>
  <sheetViews>
    <sheetView tabSelected="1" view="pageLayout" zoomScale="70" zoomScalePageLayoutView="70" workbookViewId="0" topLeftCell="A1">
      <selection activeCell="A24" sqref="A24:O24"/>
    </sheetView>
  </sheetViews>
  <sheetFormatPr defaultColWidth="9.140625" defaultRowHeight="15"/>
  <cols>
    <col min="1" max="1" width="41.8515625" style="0" bestFit="1" customWidth="1"/>
    <col min="2" max="2" width="20.28125" style="0" bestFit="1" customWidth="1"/>
    <col min="3" max="3" width="29.28125" style="0" bestFit="1" customWidth="1"/>
    <col min="4" max="4" width="32.00390625" style="0" bestFit="1" customWidth="1"/>
    <col min="5" max="5" width="9.140625" style="0" customWidth="1"/>
    <col min="6" max="6" width="17.00390625" style="0" customWidth="1"/>
    <col min="7" max="7" width="13.00390625" style="0" customWidth="1"/>
    <col min="8" max="9" width="9.140625" style="0" customWidth="1"/>
    <col min="10" max="11" width="14.7109375" style="0" customWidth="1"/>
    <col min="12" max="12" width="9.140625" style="0" customWidth="1"/>
    <col min="13" max="13" width="18.28125" style="0" customWidth="1"/>
    <col min="14" max="14" width="9.140625" style="0" customWidth="1"/>
    <col min="15" max="15" width="10.7109375" style="0" customWidth="1"/>
    <col min="16" max="16" width="1.8515625" style="0" customWidth="1"/>
    <col min="17" max="243" width="9.140625" style="0" customWidth="1"/>
    <col min="244" max="244" width="6.421875" style="0" customWidth="1"/>
    <col min="245" max="245" width="41.8515625" style="0" bestFit="1" customWidth="1"/>
    <col min="246" max="246" width="20.28125" style="0" bestFit="1" customWidth="1"/>
    <col min="247" max="247" width="29.28125" style="0" bestFit="1" customWidth="1"/>
    <col min="248" max="248" width="32.00390625" style="0" bestFit="1" customWidth="1"/>
  </cols>
  <sheetData>
    <row r="1" ht="12.75"/>
    <row r="2" ht="12.75"/>
    <row r="3" ht="12.75"/>
    <row r="4" ht="15"/>
    <row r="5" ht="15"/>
    <row r="6" ht="15"/>
    <row r="7" ht="15"/>
    <row r="8" ht="15"/>
    <row r="9" ht="15"/>
    <row r="10" ht="15"/>
    <row r="11" ht="15"/>
    <row r="12" ht="15"/>
    <row r="13" ht="12.75"/>
    <row r="14" ht="12.75"/>
    <row r="15" spans="1:4" ht="12.75">
      <c r="A15" t="s">
        <v>0</v>
      </c>
      <c r="D15">
        <v>41455</v>
      </c>
    </row>
    <row r="16" spans="1:4" ht="12.75">
      <c r="A16" t="s">
        <v>1</v>
      </c>
      <c r="D16" t="s">
        <v>514</v>
      </c>
    </row>
    <row r="17" spans="1:4" ht="12.75">
      <c r="A17" t="s">
        <v>2</v>
      </c>
      <c r="D17">
        <v>41456</v>
      </c>
    </row>
    <row r="18" ht="12.75"/>
    <row r="19" ht="12.75"/>
    <row r="20" ht="28.5" customHeight="1">
      <c r="A20" t="s">
        <v>3</v>
      </c>
    </row>
    <row r="21" ht="12.75"/>
    <row r="22" ht="66.75" customHeight="1">
      <c r="A22" t="s">
        <v>4</v>
      </c>
    </row>
    <row r="23" ht="12.75"/>
    <row r="24" ht="40.5" customHeight="1"/>
    <row r="25" ht="12.75"/>
    <row r="26" ht="12.75">
      <c r="A26" t="s">
        <v>5</v>
      </c>
    </row>
    <row r="27" ht="12.75"/>
    <row r="28" ht="12.75">
      <c r="A28" t="s">
        <v>6</v>
      </c>
    </row>
    <row r="29" ht="12.75"/>
    <row r="30" ht="12.75"/>
    <row r="31" spans="1:3" ht="12.75">
      <c r="A31" t="s">
        <v>7</v>
      </c>
      <c r="B31" t="s">
        <v>8</v>
      </c>
      <c r="C31" t="s">
        <v>9</v>
      </c>
    </row>
    <row r="32" ht="12.75"/>
    <row r="33" ht="12"/>
    <row r="34" ht="12"/>
    <row r="35" ht="12"/>
  </sheetData>
  <sheetProtection/>
  <mergeCells count="4">
    <mergeCell ref="A20:O20"/>
    <mergeCell ref="A22:O22"/>
    <mergeCell ref="A24:O24"/>
    <mergeCell ref="A26:B26"/>
  </mergeCells>
  <hyperlinks>
    <hyperlink ref="C27" r:id="rId1" display="mailto:Thomas.Ranger@alliance-leicester.co.uk"/>
    <hyperlink ref="C33" r:id="rId2" display="mailto:Thomas.Ranger@alliance-leicester.co.uk"/>
    <hyperlink ref="C31" r:id="rId3" display="MBF@santander.co.uk"/>
  </hyperlinks>
  <printOptions/>
  <pageMargins left="0.7086614173228347" right="0.7086614173228347" top="0.7480314960629921" bottom="0.7480314960629921" header="0.31496062992125984" footer="0.31496062992125984"/>
  <pageSetup fitToHeight="0" horizontalDpi="600" verticalDpi="600" orientation="landscape" paperSize="9" scale="50" r:id="rId5"/>
  <headerFooter scaleWithDoc="0">
    <oddHeader>&amp;C&amp;8Langton Investors' Report - June 2013</oddHeader>
    <oddFooter>&amp;C&amp;"Arial,Regular"&amp;6&amp;A</oddFooter>
  </headerFooter>
  <drawing r:id="rId4"/>
</worksheet>
</file>

<file path=xl/worksheets/sheet10.xml><?xml version="1.0" encoding="utf-8"?>
<worksheet xmlns="http://schemas.openxmlformats.org/spreadsheetml/2006/main" xmlns:r="http://schemas.openxmlformats.org/officeDocument/2006/relationships">
  <sheetPr>
    <tabColor rgb="FFFF0000"/>
  </sheetPr>
  <dimension ref="A2:K58"/>
  <sheetViews>
    <sheetView view="pageLayout" zoomScale="70" zoomScaleSheetLayoutView="80" zoomScalePageLayoutView="70" workbookViewId="0" topLeftCell="A1">
      <selection activeCell="A22" sqref="A22"/>
    </sheetView>
  </sheetViews>
  <sheetFormatPr defaultColWidth="9.140625" defaultRowHeight="15"/>
  <cols>
    <col min="1" max="1" width="37.00390625" style="0" customWidth="1"/>
    <col min="2" max="2" width="15.7109375" style="0" customWidth="1"/>
    <col min="3" max="3" width="9.140625" style="0" customWidth="1"/>
    <col min="4" max="4" width="36.140625" style="0" customWidth="1"/>
    <col min="5" max="5" width="16.8515625" style="0" customWidth="1"/>
    <col min="6" max="6" width="9.140625" style="0" customWidth="1"/>
    <col min="7" max="7" width="64.28125" style="0" customWidth="1"/>
    <col min="8" max="8" width="15.140625" style="0" bestFit="1" customWidth="1"/>
    <col min="9" max="9" width="9.140625" style="0" customWidth="1"/>
    <col min="10" max="10" width="40.8515625" style="0" customWidth="1"/>
    <col min="11" max="11" width="15.421875" style="0" bestFit="1" customWidth="1"/>
  </cols>
  <sheetData>
    <row r="2" ht="15.75" thickBot="1">
      <c r="A2" t="s">
        <v>310</v>
      </c>
    </row>
    <row r="3" ht="15"/>
    <row r="4" spans="1:11" ht="15">
      <c r="A4" t="s">
        <v>311</v>
      </c>
      <c r="D4" t="s">
        <v>312</v>
      </c>
      <c r="G4" t="s">
        <v>313</v>
      </c>
      <c r="J4" t="s">
        <v>314</v>
      </c>
    </row>
    <row r="5" ht="15"/>
    <row r="6" spans="1:11" ht="15">
      <c r="A6" t="s">
        <v>315</v>
      </c>
      <c r="B6">
        <v>0</v>
      </c>
      <c r="D6" t="s">
        <v>19</v>
      </c>
      <c r="E6">
        <v>0</v>
      </c>
      <c r="G6" t="s">
        <v>316</v>
      </c>
      <c r="H6">
        <v>0</v>
      </c>
      <c r="J6" t="s">
        <v>317</v>
      </c>
      <c r="K6">
        <v>0</v>
      </c>
    </row>
    <row r="7" spans="1:11" ht="15.75" thickBot="1">
      <c r="A7" t="s">
        <v>318</v>
      </c>
      <c r="B7">
        <v>0</v>
      </c>
      <c r="G7" t="s">
        <v>319</v>
      </c>
      <c r="H7">
        <v>283881.2</v>
      </c>
      <c r="J7" t="s">
        <v>320</v>
      </c>
      <c r="K7">
        <v>0</v>
      </c>
    </row>
    <row r="8" spans="8:11" ht="16.5" thickBot="1" thickTop="1">
      <c r="J8" t="s">
        <v>321</v>
      </c>
      <c r="K8">
        <v>0</v>
      </c>
    </row>
    <row r="9" spans="4:11" ht="15.75" thickTop="1">
      <c r="D9" t="s">
        <v>23</v>
      </c>
      <c r="E9">
        <v>299602234.79</v>
      </c>
      <c r="J9" t="s">
        <v>322</v>
      </c>
      <c r="K9">
        <v>0</v>
      </c>
    </row>
    <row r="10" spans="1:8" ht="15.75" thickBot="1">
      <c r="A10" t="s">
        <v>323</v>
      </c>
      <c r="B10">
        <v>743881.68</v>
      </c>
      <c r="G10" t="s">
        <v>324</v>
      </c>
      <c r="H10">
        <v>205025.83123287672</v>
      </c>
    </row>
    <row r="11" spans="1:8" ht="15.75" thickTop="1">
      <c r="A11" t="s">
        <v>324</v>
      </c>
      <c r="B11">
        <v>0</v>
      </c>
      <c r="G11" t="s">
        <v>325</v>
      </c>
      <c r="H11">
        <v>0</v>
      </c>
    </row>
    <row r="12" spans="1:11" ht="15">
      <c r="A12" t="s">
        <v>326</v>
      </c>
      <c r="B12">
        <v>0</v>
      </c>
      <c r="G12" t="s">
        <v>327</v>
      </c>
      <c r="H12">
        <v>0</v>
      </c>
      <c r="J12" t="s">
        <v>328</v>
      </c>
      <c r="K12">
        <v>0</v>
      </c>
    </row>
    <row r="13" spans="1:3" ht="15.75" thickBot="1">
      <c r="A13" t="s">
        <v>329</v>
      </c>
      <c r="B13">
        <v>0</v>
      </c>
    </row>
    <row r="14" ht="16.5" thickBot="1" thickTop="1"/>
    <row r="15" spans="6:11" ht="15.75" thickTop="1">
      <c r="G15" t="s">
        <v>330</v>
      </c>
      <c r="H15">
        <v>69125278.23845442</v>
      </c>
      <c r="J15" t="s">
        <v>331</v>
      </c>
      <c r="K15">
        <v>0</v>
      </c>
    </row>
    <row r="16" spans="1:8" ht="15.75" thickBot="1">
      <c r="A16" t="s">
        <v>332</v>
      </c>
      <c r="B16">
        <v>26404541.02</v>
      </c>
    </row>
    <row r="17" spans="1:3" ht="15.75" thickTop="1">
      <c r="A17" t="s">
        <v>23</v>
      </c>
      <c r="B17">
        <v>10354213.25</v>
      </c>
    </row>
    <row r="18" spans="6:8" ht="15.75" thickBot="1">
      <c r="G18" t="s">
        <v>333</v>
      </c>
      <c r="H18">
        <v>27690705.892299533</v>
      </c>
    </row>
    <row r="19" spans="6:8" ht="15.75" thickTop="1">
      <c r="G19" t="s">
        <v>334</v>
      </c>
    </row>
    <row r="20" ht="15.75" thickBot="1"/>
    <row r="21" ht="15.75" thickTop="1"/>
    <row r="22" spans="6:8" ht="15">
      <c r="G22" t="s">
        <v>335</v>
      </c>
      <c r="H22">
        <v>20450000</v>
      </c>
    </row>
    <row r="23" ht="15.75" thickBot="1"/>
    <row r="24" ht="15.75" thickTop="1"/>
    <row r="25" spans="3:8" ht="15">
      <c r="G25" t="s">
        <v>336</v>
      </c>
      <c r="H25">
        <v>6002433.023756105</v>
      </c>
    </row>
    <row r="26" ht="15.75" thickBot="1"/>
    <row r="27" ht="15.75" thickTop="1"/>
    <row r="28" spans="6:8" ht="15">
      <c r="G28" t="s">
        <v>337</v>
      </c>
      <c r="H28">
        <v>0</v>
      </c>
    </row>
    <row r="29" ht="15.75" thickBot="1"/>
    <row r="30" ht="15.75" thickTop="1"/>
    <row r="31" spans="6:8" ht="11.25" customHeight="1">
      <c r="G31" t="s">
        <v>338</v>
      </c>
      <c r="H31">
        <v>0</v>
      </c>
    </row>
    <row r="32" ht="15"/>
    <row r="33" ht="15.75" thickBot="1"/>
    <row r="34" ht="15.75" thickTop="1"/>
    <row r="35" spans="6:8" ht="15">
      <c r="G35" t="s">
        <v>339</v>
      </c>
      <c r="H35">
        <v>1250</v>
      </c>
    </row>
    <row r="36" ht="15.75" thickBot="1"/>
    <row r="37" ht="15.75" thickTop="1"/>
    <row r="38" spans="6:8" ht="15">
      <c r="G38" t="s">
        <v>340</v>
      </c>
      <c r="H38">
        <v>28725064.85781043</v>
      </c>
    </row>
    <row r="39" ht="15.75" thickBot="1"/>
    <row r="40" ht="15.75" thickTop="1"/>
    <row r="41" spans="6:8" ht="12" customHeight="1">
      <c r="G41" t="s">
        <v>341</v>
      </c>
      <c r="H41">
        <v>0</v>
      </c>
    </row>
    <row r="42" ht="15.75" thickBot="1"/>
    <row r="43" ht="15.75" thickTop="1"/>
    <row r="44" ht="15"/>
    <row r="45" ht="15"/>
    <row r="46" ht="15"/>
    <row r="47" ht="15"/>
    <row r="48" ht="15"/>
    <row r="49" ht="15"/>
    <row r="50" ht="15"/>
    <row r="51" ht="15"/>
    <row r="52" ht="15"/>
    <row r="53" ht="15"/>
    <row r="54" ht="15"/>
    <row r="55" ht="15"/>
    <row r="56" ht="15"/>
    <row r="57" ht="15"/>
    <row r="58" ht="15"/>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8" r:id="rId1"/>
  <headerFooter scaleWithDoc="0">
    <oddHeader>&amp;C&amp;8Langton Investors' Report - June 2013</oddHeader>
    <oddFooter>&amp;C&amp;"Arial,Regular"&amp;6&amp;A</oddFooter>
  </headerFooter>
</worksheet>
</file>

<file path=xl/worksheets/sheet11.xml><?xml version="1.0" encoding="utf-8"?>
<worksheet xmlns="http://schemas.openxmlformats.org/spreadsheetml/2006/main" xmlns:r="http://schemas.openxmlformats.org/officeDocument/2006/relationships">
  <sheetPr>
    <tabColor rgb="FFFF0000"/>
  </sheetPr>
  <dimension ref="A2:U43"/>
  <sheetViews>
    <sheetView view="pageLayout" zoomScale="55" zoomScalePageLayoutView="55" workbookViewId="0" topLeftCell="A1">
      <selection activeCell="K34" sqref="K34"/>
    </sheetView>
  </sheetViews>
  <sheetFormatPr defaultColWidth="9.140625" defaultRowHeight="15"/>
  <cols>
    <col min="1" max="2" width="9.140625" style="0" customWidth="1"/>
    <col min="3" max="3" width="10.57421875" style="0" customWidth="1"/>
    <col min="4" max="4" width="9.140625" style="0" customWidth="1"/>
    <col min="5" max="5" width="17.00390625" style="0" customWidth="1"/>
    <col min="6" max="6" width="14.140625" style="0" bestFit="1" customWidth="1"/>
    <col min="7" max="10" width="9.140625" style="0" customWidth="1"/>
    <col min="11" max="11" width="16.28125" style="0" customWidth="1"/>
    <col min="12" max="12" width="9.140625" style="0" customWidth="1"/>
    <col min="13" max="13" width="16.57421875" style="0" customWidth="1"/>
    <col min="14" max="14" width="16.00390625" style="0" customWidth="1"/>
    <col min="15" max="17" width="9.140625" style="0" customWidth="1"/>
    <col min="18" max="18" width="16.8515625" style="0" customWidth="1"/>
    <col min="19" max="19" width="9.140625" style="0" customWidth="1"/>
    <col min="20" max="20" width="16.8515625" style="0" customWidth="1"/>
    <col min="21" max="21" width="14.140625" style="0" bestFit="1" customWidth="1"/>
  </cols>
  <sheetData>
    <row r="2" ht="12.75" thickBot="1">
      <c r="A2" t="s">
        <v>310</v>
      </c>
    </row>
    <row r="3" ht="12"/>
    <row r="4" spans="1:16" ht="12">
      <c r="A4" t="s">
        <v>342</v>
      </c>
      <c r="I4" t="s">
        <v>343</v>
      </c>
      <c r="P4" t="s">
        <v>344</v>
      </c>
    </row>
    <row r="6" spans="1:21" ht="12">
      <c r="A6" t="s">
        <v>345</v>
      </c>
      <c r="B6" t="s">
        <v>346</v>
      </c>
      <c r="F6">
        <v>0</v>
      </c>
      <c r="I6" t="s">
        <v>345</v>
      </c>
      <c r="J6" t="s">
        <v>346</v>
      </c>
      <c r="N6">
        <v>0</v>
      </c>
      <c r="P6" t="s">
        <v>345</v>
      </c>
      <c r="Q6" t="s">
        <v>346</v>
      </c>
      <c r="U6">
        <v>0</v>
      </c>
    </row>
    <row r="7" spans="2:21" ht="12">
      <c r="B7" t="s">
        <v>347</v>
      </c>
      <c r="F7">
        <v>0</v>
      </c>
      <c r="J7" t="s">
        <v>347</v>
      </c>
      <c r="N7">
        <v>0</v>
      </c>
      <c r="Q7" t="s">
        <v>347</v>
      </c>
      <c r="U7">
        <v>0</v>
      </c>
    </row>
    <row r="8" spans="2:21" ht="12">
      <c r="B8" t="s">
        <v>348</v>
      </c>
      <c r="F8">
        <v>0</v>
      </c>
      <c r="J8" t="s">
        <v>348</v>
      </c>
      <c r="N8">
        <v>0</v>
      </c>
      <c r="Q8" t="s">
        <v>348</v>
      </c>
      <c r="U8">
        <v>0</v>
      </c>
    </row>
    <row r="9" spans="6:21" ht="12"/>
    <row r="10" spans="6:21" ht="12"/>
    <row r="11" spans="1:21" ht="12">
      <c r="A11" t="s">
        <v>349</v>
      </c>
      <c r="B11" t="s">
        <v>319</v>
      </c>
      <c r="F11">
        <v>0</v>
      </c>
      <c r="I11" t="s">
        <v>349</v>
      </c>
      <c r="J11" t="s">
        <v>319</v>
      </c>
      <c r="N11">
        <v>0</v>
      </c>
      <c r="P11" t="s">
        <v>349</v>
      </c>
      <c r="Q11" t="s">
        <v>319</v>
      </c>
      <c r="U11">
        <v>0</v>
      </c>
    </row>
    <row r="12" spans="6:21" ht="12"/>
    <row r="13" spans="6:21" ht="12"/>
    <row r="14" spans="1:21" ht="12">
      <c r="A14" t="s">
        <v>350</v>
      </c>
      <c r="B14" t="s">
        <v>351</v>
      </c>
      <c r="F14">
        <v>55017.94082191781</v>
      </c>
      <c r="I14" t="s">
        <v>350</v>
      </c>
      <c r="J14" t="s">
        <v>351</v>
      </c>
      <c r="N14">
        <v>72566.58</v>
      </c>
      <c r="P14" t="s">
        <v>350</v>
      </c>
      <c r="Q14" t="s">
        <v>351</v>
      </c>
      <c r="U14">
        <v>77441.32</v>
      </c>
    </row>
    <row r="15" spans="2:21" ht="12">
      <c r="B15" t="s">
        <v>352</v>
      </c>
      <c r="F15">
        <v>0</v>
      </c>
      <c r="J15" t="s">
        <v>352</v>
      </c>
      <c r="N15">
        <v>0</v>
      </c>
      <c r="Q15" t="s">
        <v>352</v>
      </c>
      <c r="U15">
        <v>0</v>
      </c>
    </row>
    <row r="16" spans="2:21" ht="12">
      <c r="B16" t="s">
        <v>353</v>
      </c>
      <c r="F16">
        <v>0</v>
      </c>
      <c r="J16" t="s">
        <v>353</v>
      </c>
      <c r="N16">
        <v>0</v>
      </c>
      <c r="Q16" t="s">
        <v>353</v>
      </c>
      <c r="U16">
        <v>0</v>
      </c>
    </row>
    <row r="17" spans="6:21" ht="12"/>
    <row r="18" spans="6:21" ht="12"/>
    <row r="19" spans="1:21" ht="12">
      <c r="A19" t="s">
        <v>354</v>
      </c>
      <c r="B19" t="s">
        <v>355</v>
      </c>
      <c r="F19">
        <v>6406543.395340274</v>
      </c>
      <c r="I19" t="s">
        <v>354</v>
      </c>
      <c r="J19" t="s">
        <v>355</v>
      </c>
      <c r="N19">
        <v>10340081.14</v>
      </c>
      <c r="P19" t="s">
        <v>354</v>
      </c>
      <c r="Q19" t="s">
        <v>355</v>
      </c>
      <c r="U19">
        <v>10882478.758191781</v>
      </c>
    </row>
    <row r="20" spans="2:21" ht="12">
      <c r="B20" t="s">
        <v>356</v>
      </c>
      <c r="F20">
        <v>5632134.277532055</v>
      </c>
      <c r="Q20" t="s">
        <v>356</v>
      </c>
      <c r="U20">
        <v>10255781.815726027</v>
      </c>
    </row>
    <row r="21" spans="6:21" ht="12"/>
    <row r="22" spans="1:21" ht="12">
      <c r="A22" t="s">
        <v>357</v>
      </c>
      <c r="B22" t="s">
        <v>358</v>
      </c>
      <c r="F22">
        <v>0</v>
      </c>
      <c r="I22" t="s">
        <v>357</v>
      </c>
      <c r="J22" t="s">
        <v>358</v>
      </c>
      <c r="N22">
        <v>0</v>
      </c>
      <c r="P22" t="s">
        <v>357</v>
      </c>
      <c r="Q22" t="s">
        <v>358</v>
      </c>
      <c r="U22">
        <v>0</v>
      </c>
    </row>
    <row r="23" spans="6:21" ht="12"/>
    <row r="24" spans="1:21" ht="12">
      <c r="A24" t="s">
        <v>359</v>
      </c>
      <c r="B24" t="s">
        <v>360</v>
      </c>
      <c r="F24">
        <v>44490000</v>
      </c>
      <c r="I24" t="s">
        <v>359</v>
      </c>
      <c r="J24" t="s">
        <v>360</v>
      </c>
      <c r="N24">
        <v>38330000</v>
      </c>
      <c r="P24" t="s">
        <v>359</v>
      </c>
      <c r="Q24" t="s">
        <v>360</v>
      </c>
      <c r="U24">
        <v>55680000</v>
      </c>
    </row>
    <row r="25" spans="6:21" ht="12"/>
    <row r="26" spans="1:21" ht="12">
      <c r="A26" t="s">
        <v>361</v>
      </c>
      <c r="B26" t="s">
        <v>362</v>
      </c>
      <c r="F26">
        <v>0</v>
      </c>
      <c r="I26" t="s">
        <v>361</v>
      </c>
      <c r="J26" t="s">
        <v>362</v>
      </c>
      <c r="N26">
        <v>0</v>
      </c>
      <c r="P26" t="s">
        <v>361</v>
      </c>
      <c r="Q26" t="s">
        <v>362</v>
      </c>
      <c r="U26">
        <v>0</v>
      </c>
    </row>
    <row r="28" spans="1:21" ht="12">
      <c r="A28" t="s">
        <v>363</v>
      </c>
      <c r="B28" t="s">
        <v>364</v>
      </c>
      <c r="F28">
        <v>1429081.7227397258</v>
      </c>
      <c r="I28" t="s">
        <v>363</v>
      </c>
      <c r="J28" t="s">
        <v>364</v>
      </c>
      <c r="N28">
        <v>1929083.02</v>
      </c>
      <c r="P28" t="s">
        <v>363</v>
      </c>
      <c r="Q28" t="s">
        <v>364</v>
      </c>
      <c r="U28">
        <v>2005324.352876712</v>
      </c>
    </row>
    <row r="29" spans="6:21" ht="12"/>
    <row r="30" spans="1:21" ht="12">
      <c r="A30" t="s">
        <v>365</v>
      </c>
      <c r="B30" t="s">
        <v>366</v>
      </c>
      <c r="F30">
        <v>0</v>
      </c>
      <c r="I30" t="s">
        <v>365</v>
      </c>
      <c r="J30" t="s">
        <v>366</v>
      </c>
      <c r="N30">
        <v>0</v>
      </c>
      <c r="P30" t="s">
        <v>365</v>
      </c>
      <c r="Q30" t="s">
        <v>366</v>
      </c>
      <c r="U30">
        <v>0</v>
      </c>
    </row>
    <row r="31" spans="6:21" ht="12"/>
    <row r="32" spans="1:21" ht="12">
      <c r="A32" t="s">
        <v>367</v>
      </c>
      <c r="B32" t="s">
        <v>368</v>
      </c>
      <c r="F32">
        <v>1250</v>
      </c>
      <c r="I32" t="s">
        <v>367</v>
      </c>
      <c r="J32" t="s">
        <v>368</v>
      </c>
      <c r="N32">
        <v>1250</v>
      </c>
      <c r="P32" t="s">
        <v>367</v>
      </c>
      <c r="Q32" t="s">
        <v>368</v>
      </c>
      <c r="U32">
        <v>1250</v>
      </c>
    </row>
    <row r="34" spans="1:21" ht="12">
      <c r="A34" t="s">
        <v>369</v>
      </c>
      <c r="B34" t="s">
        <v>370</v>
      </c>
      <c r="F34">
        <v>157766.37</v>
      </c>
      <c r="I34" t="s">
        <v>369</v>
      </c>
      <c r="J34" t="s">
        <v>370</v>
      </c>
      <c r="N34">
        <v>135922.34</v>
      </c>
      <c r="P34" t="s">
        <v>369</v>
      </c>
      <c r="Q34" t="s">
        <v>370</v>
      </c>
      <c r="U34">
        <v>341505.22246027435</v>
      </c>
    </row>
    <row r="36" spans="1:21" ht="12">
      <c r="A36" t="s">
        <v>371</v>
      </c>
      <c r="B36" t="s">
        <v>372</v>
      </c>
      <c r="F36">
        <v>0</v>
      </c>
      <c r="I36" t="s">
        <v>371</v>
      </c>
      <c r="J36" t="s">
        <v>372</v>
      </c>
      <c r="N36">
        <v>0</v>
      </c>
      <c r="P36" t="s">
        <v>371</v>
      </c>
      <c r="Q36" t="s">
        <v>372</v>
      </c>
      <c r="U36">
        <v>0</v>
      </c>
    </row>
    <row r="37" spans="6:21" ht="12"/>
    <row r="38" spans="1:16" ht="12">
      <c r="A38" t="s">
        <v>373</v>
      </c>
      <c r="I38" t="s">
        <v>374</v>
      </c>
      <c r="P38" t="s">
        <v>375</v>
      </c>
    </row>
    <row r="39" spans="6:21" ht="12"/>
    <row r="40" spans="1:21" ht="12">
      <c r="A40" t="s">
        <v>345</v>
      </c>
      <c r="B40" t="s">
        <v>376</v>
      </c>
      <c r="F40">
        <v>0</v>
      </c>
      <c r="I40" t="s">
        <v>345</v>
      </c>
      <c r="J40" t="s">
        <v>376</v>
      </c>
      <c r="N40">
        <v>0</v>
      </c>
      <c r="P40" t="s">
        <v>345</v>
      </c>
      <c r="Q40" t="s">
        <v>376</v>
      </c>
      <c r="U40">
        <v>0</v>
      </c>
    </row>
    <row r="41" spans="2:21" ht="12">
      <c r="B41" t="s">
        <v>377</v>
      </c>
      <c r="F41">
        <v>0</v>
      </c>
      <c r="Q41" t="s">
        <v>377</v>
      </c>
      <c r="U41">
        <v>0</v>
      </c>
    </row>
    <row r="42" spans="6:21" ht="12"/>
    <row r="43" spans="1:21" ht="12">
      <c r="A43" t="s">
        <v>349</v>
      </c>
      <c r="B43" t="s">
        <v>378</v>
      </c>
      <c r="F43">
        <v>0</v>
      </c>
      <c r="I43" t="s">
        <v>349</v>
      </c>
      <c r="J43" t="s">
        <v>378</v>
      </c>
      <c r="N43">
        <v>0</v>
      </c>
      <c r="P43" t="s">
        <v>349</v>
      </c>
      <c r="Q43" t="s">
        <v>378</v>
      </c>
      <c r="U43">
        <v>0</v>
      </c>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&amp;C&amp;8Langton Investors' Report - June 2013</oddHeader>
    <oddFooter>&amp;C&amp;"Arial,Regular"&amp;6&amp;A</oddFooter>
  </headerFooter>
</worksheet>
</file>

<file path=xl/worksheets/sheet12.xml><?xml version="1.0" encoding="utf-8"?>
<worksheet xmlns="http://schemas.openxmlformats.org/spreadsheetml/2006/main" xmlns:r="http://schemas.openxmlformats.org/officeDocument/2006/relationships">
  <sheetPr>
    <tabColor rgb="FFFF0000"/>
  </sheetPr>
  <dimension ref="A1:M25"/>
  <sheetViews>
    <sheetView view="pageLayout" zoomScale="70" zoomScalePageLayoutView="70" workbookViewId="0" topLeftCell="A1">
      <selection activeCell="A7" sqref="A7"/>
    </sheetView>
  </sheetViews>
  <sheetFormatPr defaultColWidth="9.140625" defaultRowHeight="15"/>
  <cols>
    <col min="1" max="2" width="21.28125" style="0" customWidth="1"/>
    <col min="3" max="3" width="22.57421875" style="0" customWidth="1"/>
    <col min="4" max="4" width="22.8515625" style="0" customWidth="1"/>
    <col min="5" max="5" width="28.8515625" style="0" bestFit="1" customWidth="1"/>
    <col min="6" max="6" width="12.57421875" style="0" customWidth="1"/>
    <col min="7" max="7" width="17.28125" style="0" bestFit="1" customWidth="1"/>
    <col min="8" max="8" width="18.421875" style="0" bestFit="1" customWidth="1"/>
    <col min="9" max="9" width="16.28125" style="0" customWidth="1"/>
    <col min="10" max="10" width="28.8515625" style="0" bestFit="1" customWidth="1"/>
    <col min="11" max="11" width="11.8515625" style="0" customWidth="1"/>
    <col min="12" max="12" width="17.8515625" style="0" bestFit="1" customWidth="1"/>
    <col min="13" max="114" width="9.140625" style="0" customWidth="1"/>
    <col min="115" max="115" width="21.28125" style="0" customWidth="1"/>
    <col min="116" max="116" width="22.57421875" style="0" customWidth="1"/>
    <col min="117" max="117" width="22.8515625" style="0" customWidth="1"/>
    <col min="118" max="118" width="16.00390625" style="0" customWidth="1"/>
    <col min="119" max="119" width="12.57421875" style="0" customWidth="1"/>
    <col min="120" max="120" width="14.28125" style="0" customWidth="1"/>
    <col min="121" max="121" width="16.8515625" style="0" customWidth="1"/>
    <col min="122" max="122" width="16.28125" style="0" customWidth="1"/>
    <col min="123" max="123" width="13.28125" style="0" customWidth="1"/>
    <col min="124" max="124" width="11.8515625" style="0" customWidth="1"/>
    <col min="125" max="125" width="9.140625" style="0" customWidth="1"/>
    <col min="126" max="126" width="18.421875" style="0" customWidth="1"/>
  </cols>
  <sheetData>
    <row r="1" ht="15" customHeight="1" thickBot="1">
      <c r="A1" t="s">
        <v>379</v>
      </c>
    </row>
    <row r="3" ht="12.75" thickBot="1"/>
    <row r="4" spans="1:12" ht="16.5" customHeight="1" thickBot="1">
      <c r="A4" t="s">
        <v>380</v>
      </c>
      <c r="B4" t="s">
        <v>381</v>
      </c>
      <c r="C4" t="s">
        <v>382</v>
      </c>
      <c r="D4" t="s">
        <v>383</v>
      </c>
      <c r="E4" t="s">
        <v>384</v>
      </c>
      <c r="F4" t="s">
        <v>385</v>
      </c>
      <c r="G4" t="s">
        <v>386</v>
      </c>
      <c r="H4" t="s">
        <v>387</v>
      </c>
      <c r="I4" t="s">
        <v>388</v>
      </c>
      <c r="J4" t="s">
        <v>389</v>
      </c>
      <c r="K4" t="s">
        <v>390</v>
      </c>
      <c r="L4" t="s">
        <v>391</v>
      </c>
    </row>
    <row r="5" spans="1:13" ht="12">
      <c r="A5" t="s">
        <v>526</v>
      </c>
      <c r="B5" t="s">
        <v>392</v>
      </c>
      <c r="C5">
        <v>8134177000</v>
      </c>
      <c r="D5" t="s">
        <v>527</v>
      </c>
      <c r="E5" t="s">
        <v>528</v>
      </c>
      <c r="G5">
        <v>52935546.4530116</v>
      </c>
      <c r="H5">
        <v>8134177000</v>
      </c>
      <c r="I5" t="s">
        <v>203</v>
      </c>
      <c r="J5" t="s">
        <v>528</v>
      </c>
      <c r="L5">
        <v>69125278.23845442</v>
      </c>
    </row>
    <row r="6" spans="1:13" ht="12">
      <c r="A6" t="s">
        <v>529</v>
      </c>
      <c r="B6" t="s">
        <v>392</v>
      </c>
      <c r="C6">
        <v>402000000</v>
      </c>
      <c r="D6" t="s">
        <v>265</v>
      </c>
      <c r="E6">
        <v>0.0125</v>
      </c>
      <c r="F6">
        <v>0.01454</v>
      </c>
      <c r="G6">
        <v>1493742.6666666667</v>
      </c>
      <c r="H6">
        <v>349137000</v>
      </c>
      <c r="I6" t="s">
        <v>203</v>
      </c>
      <c r="J6">
        <v>0.0157</v>
      </c>
      <c r="K6">
        <v>0.020768799999999997</v>
      </c>
      <c r="L6">
        <v>1827688.7680964381</v>
      </c>
    </row>
    <row r="7" spans="1:13" ht="12">
      <c r="A7" t="s">
        <v>530</v>
      </c>
      <c r="B7" t="s">
        <v>392</v>
      </c>
      <c r="C7">
        <v>1100000000</v>
      </c>
      <c r="D7" t="s">
        <v>265</v>
      </c>
      <c r="E7">
        <v>0.01</v>
      </c>
      <c r="F7">
        <v>0.01204</v>
      </c>
      <c r="G7">
        <v>3384577.777777778</v>
      </c>
      <c r="H7">
        <v>961399999.9999999</v>
      </c>
      <c r="I7" t="s">
        <v>203</v>
      </c>
      <c r="J7">
        <v>0.0123</v>
      </c>
      <c r="K7">
        <v>0.0173688</v>
      </c>
      <c r="L7">
        <v>4208902.787506849</v>
      </c>
    </row>
    <row r="8" spans="1:13" ht="12">
      <c r="A8" t="s">
        <v>430</v>
      </c>
      <c r="B8" t="s">
        <v>392</v>
      </c>
      <c r="C8">
        <v>243500000</v>
      </c>
      <c r="D8" t="s">
        <v>272</v>
      </c>
      <c r="E8">
        <v>0.0158</v>
      </c>
      <c r="F8">
        <v>0.0177618</v>
      </c>
      <c r="G8">
        <v>348798.86944444454</v>
      </c>
      <c r="H8">
        <v>152796250</v>
      </c>
      <c r="I8" t="s">
        <v>203</v>
      </c>
      <c r="J8">
        <v>0.0132</v>
      </c>
      <c r="K8">
        <v>0.0182688</v>
      </c>
      <c r="L8">
        <v>703586.7949150687</v>
      </c>
    </row>
    <row r="9" spans="1:13" ht="12">
      <c r="A9" t="s">
        <v>431</v>
      </c>
      <c r="B9" t="s">
        <v>392</v>
      </c>
      <c r="C9">
        <v>244000000</v>
      </c>
      <c r="D9" t="s">
        <v>272</v>
      </c>
      <c r="E9">
        <v>0.0153</v>
      </c>
      <c r="F9">
        <v>0.0172618</v>
      </c>
      <c r="G9">
        <v>339687.3111111111</v>
      </c>
      <c r="H9">
        <v>153110000</v>
      </c>
      <c r="I9" t="s">
        <v>203</v>
      </c>
      <c r="J9">
        <v>0.0127</v>
      </c>
      <c r="K9">
        <v>0.0177688</v>
      </c>
      <c r="L9">
        <v>685735.4768657535</v>
      </c>
    </row>
    <row r="10" spans="1:13" ht="12">
      <c r="A10" t="s">
        <v>432</v>
      </c>
      <c r="B10" t="s">
        <v>392</v>
      </c>
      <c r="C10">
        <v>244500000</v>
      </c>
      <c r="D10" t="s">
        <v>272</v>
      </c>
      <c r="E10">
        <v>0.0148</v>
      </c>
      <c r="F10">
        <v>0.0167618</v>
      </c>
      <c r="G10">
        <v>330535.4750000001</v>
      </c>
      <c r="H10">
        <v>153423750</v>
      </c>
      <c r="I10" t="s">
        <v>203</v>
      </c>
      <c r="J10">
        <v>0.0122</v>
      </c>
      <c r="K10">
        <v>0.0172688</v>
      </c>
      <c r="L10">
        <v>667805.0766246576</v>
      </c>
    </row>
    <row r="11" spans="1:13" ht="12">
      <c r="A11" t="s">
        <v>433</v>
      </c>
      <c r="B11" t="s">
        <v>392</v>
      </c>
      <c r="C11">
        <v>245000000</v>
      </c>
      <c r="D11" t="s">
        <v>272</v>
      </c>
      <c r="E11">
        <v>0.0143</v>
      </c>
      <c r="F11">
        <v>0.0162618</v>
      </c>
      <c r="G11">
        <v>321343.3611111111</v>
      </c>
      <c r="H11">
        <v>153737500</v>
      </c>
      <c r="I11" t="s">
        <v>203</v>
      </c>
      <c r="J11">
        <v>0.0117</v>
      </c>
      <c r="K11">
        <v>0.0167688</v>
      </c>
      <c r="L11">
        <v>649795.5941917808</v>
      </c>
    </row>
    <row r="12" spans="1:13" ht="12">
      <c r="A12" t="s">
        <v>434</v>
      </c>
      <c r="B12" t="s">
        <v>392</v>
      </c>
      <c r="C12">
        <v>243500000</v>
      </c>
      <c r="D12" t="s">
        <v>272</v>
      </c>
      <c r="E12">
        <v>0.0158</v>
      </c>
      <c r="F12">
        <v>0.0177618</v>
      </c>
      <c r="G12">
        <v>348798.86944444454</v>
      </c>
      <c r="H12">
        <v>152796250</v>
      </c>
      <c r="I12" t="s">
        <v>203</v>
      </c>
      <c r="J12">
        <v>0.0132</v>
      </c>
      <c r="K12">
        <v>0.0182688</v>
      </c>
      <c r="L12">
        <v>703586.7949150687</v>
      </c>
    </row>
    <row r="13" spans="1:13" ht="12">
      <c r="A13" t="s">
        <v>435</v>
      </c>
      <c r="B13" t="s">
        <v>392</v>
      </c>
      <c r="C13">
        <v>244000000</v>
      </c>
      <c r="D13" t="s">
        <v>272</v>
      </c>
      <c r="E13">
        <v>0.0153</v>
      </c>
      <c r="F13">
        <v>0.0172618</v>
      </c>
      <c r="G13">
        <v>339687.3111111111</v>
      </c>
      <c r="H13">
        <v>153110000</v>
      </c>
      <c r="I13" t="s">
        <v>203</v>
      </c>
      <c r="J13">
        <v>0.0127</v>
      </c>
      <c r="K13">
        <v>0.0177688</v>
      </c>
      <c r="L13">
        <v>685735.4768657535</v>
      </c>
    </row>
    <row r="14" spans="1:13" ht="12">
      <c r="A14" t="s">
        <v>436</v>
      </c>
      <c r="B14" t="s">
        <v>392</v>
      </c>
      <c r="C14">
        <v>244500000</v>
      </c>
      <c r="D14" t="s">
        <v>272</v>
      </c>
      <c r="E14">
        <v>0.0148</v>
      </c>
      <c r="F14">
        <v>0.0167618</v>
      </c>
      <c r="G14">
        <v>330535.4750000001</v>
      </c>
      <c r="H14">
        <v>153423750</v>
      </c>
      <c r="I14" t="s">
        <v>203</v>
      </c>
      <c r="J14">
        <v>0.0122</v>
      </c>
      <c r="K14">
        <v>0.0172688</v>
      </c>
      <c r="L14">
        <v>667805.0766246576</v>
      </c>
    </row>
    <row r="15" spans="1:13" ht="12">
      <c r="A15" t="s">
        <v>437</v>
      </c>
      <c r="B15" t="s">
        <v>392</v>
      </c>
      <c r="C15">
        <v>245500000</v>
      </c>
      <c r="D15" t="s">
        <v>272</v>
      </c>
      <c r="E15">
        <v>0.0143</v>
      </c>
      <c r="F15">
        <v>0.0162618</v>
      </c>
      <c r="G15">
        <v>321999.16388888896</v>
      </c>
      <c r="H15">
        <v>154051250</v>
      </c>
      <c r="I15" t="s">
        <v>203</v>
      </c>
      <c r="J15">
        <v>0.0117</v>
      </c>
      <c r="K15">
        <v>0.0167688</v>
      </c>
      <c r="L15">
        <v>651121.7076493151</v>
      </c>
    </row>
    <row r="16" spans="1:13" ht="12.75" thickBot="1">
      <c r="A16" t="s">
        <v>438</v>
      </c>
      <c r="B16" t="s">
        <v>392</v>
      </c>
      <c r="C16">
        <v>245500000</v>
      </c>
      <c r="D16" t="s">
        <v>272</v>
      </c>
      <c r="E16">
        <v>0.0138</v>
      </c>
      <c r="F16">
        <v>0.0157618</v>
      </c>
      <c r="G16">
        <v>312110.9694444445</v>
      </c>
      <c r="H16">
        <v>154051250</v>
      </c>
      <c r="I16" t="s">
        <v>203</v>
      </c>
      <c r="J16">
        <v>0.0112</v>
      </c>
      <c r="K16">
        <v>0.0162688</v>
      </c>
      <c r="L16">
        <v>631707.0295671233</v>
      </c>
    </row>
    <row r="17" ht="12"/>
    <row r="18" ht="12"/>
    <row r="19" ht="15.75" thickBot="1">
      <c r="A19" t="s">
        <v>393</v>
      </c>
    </row>
    <row r="20" ht="15"/>
    <row r="21" ht="15.75" thickBot="1"/>
    <row r="22" spans="1:10" ht="15.75" thickBot="1">
      <c r="A22" t="s">
        <v>380</v>
      </c>
      <c r="B22" t="s">
        <v>394</v>
      </c>
      <c r="C22" t="s">
        <v>381</v>
      </c>
    </row>
    <row r="23" ht="15.75" thickBot="1"/>
    <row r="24" ht="15">
      <c r="A24" t="s">
        <v>531</v>
      </c>
    </row>
    <row r="25" ht="15"/>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&amp;C&amp;8Langton Investors' Report - June 2013</oddHeader>
    <oddFooter>&amp;C&amp;"Arial,Regular"&amp;6&amp;A</oddFooter>
  </headerFooter>
</worksheet>
</file>

<file path=xl/worksheets/sheet13.xml><?xml version="1.0" encoding="utf-8"?>
<worksheet xmlns="http://schemas.openxmlformats.org/spreadsheetml/2006/main" xmlns:r="http://schemas.openxmlformats.org/officeDocument/2006/relationships">
  <sheetPr>
    <tabColor rgb="FFFF0000"/>
  </sheetPr>
  <dimension ref="A2:D42"/>
  <sheetViews>
    <sheetView view="pageLayout" zoomScale="70" zoomScaleSheetLayoutView="70" zoomScalePageLayoutView="70" workbookViewId="0" topLeftCell="A1">
      <selection activeCell="A1" sqref="A1"/>
    </sheetView>
  </sheetViews>
  <sheetFormatPr defaultColWidth="9.140625" defaultRowHeight="15"/>
  <cols>
    <col min="1" max="1" width="6.421875" style="0" customWidth="1"/>
    <col min="2" max="2" width="123.7109375" style="0" customWidth="1"/>
    <col min="3" max="3" width="9.421875" style="0" customWidth="1"/>
    <col min="4" max="4" width="6.28125" style="0" customWidth="1"/>
  </cols>
  <sheetData>
    <row r="1" ht="12.75" thickBot="1"/>
    <row r="2" spans="1:3" ht="13.5" customHeight="1" thickBot="1">
      <c r="B2" t="s">
        <v>395</v>
      </c>
    </row>
    <row r="3" spans="1:3" ht="12">
      <c r="B3" t="s">
        <v>396</v>
      </c>
    </row>
    <row r="4" spans="1:4" ht="12">
      <c r="B4" t="s">
        <v>397</v>
      </c>
      <c r="C4" t="str">
        <f>'[3]Investor''s report V2'!$D$562</f>
        <v>None</v>
      </c>
    </row>
    <row r="5" ht="12"/>
    <row r="6" spans="1:2" ht="12">
      <c r="B6" t="s">
        <v>398</v>
      </c>
    </row>
    <row r="7" spans="1:4" ht="12">
      <c r="B7" t="s">
        <v>399</v>
      </c>
      <c r="C7" t="str">
        <f>'[3]Investor''s report V2'!$D$565</f>
        <v>None</v>
      </c>
    </row>
    <row r="8" spans="1:4" ht="12">
      <c r="B8" t="s">
        <v>400</v>
      </c>
      <c r="C8" t="str">
        <f>'[3]Investor''s report V2'!$D$566</f>
        <v>None</v>
      </c>
    </row>
    <row r="9" spans="1:4" ht="12">
      <c r="B9" t="s">
        <v>401</v>
      </c>
      <c r="C9" t="str">
        <f>'[3]Investor''s report V2'!$D$567</f>
        <v>None</v>
      </c>
    </row>
    <row r="10" spans="1:4" ht="12">
      <c r="B10" t="s">
        <v>402</v>
      </c>
      <c r="C10" t="str">
        <f>'[3]Investor''s report V2'!$D$569</f>
        <v>None</v>
      </c>
    </row>
    <row r="11" ht="12"/>
    <row r="12" ht="12"/>
    <row r="13" ht="12"/>
    <row r="14" spans="1:2" ht="12.75" thickBot="1">
      <c r="B14" t="s">
        <v>403</v>
      </c>
    </row>
    <row r="15" ht="12"/>
    <row r="16" ht="12"/>
    <row r="17" spans="1:2" ht="12">
      <c r="B17" t="s">
        <v>404</v>
      </c>
    </row>
    <row r="18" spans="1:3" ht="12">
      <c r="A18">
        <v>1</v>
      </c>
      <c r="B18" t="s">
        <v>405</v>
      </c>
    </row>
    <row r="19" spans="1:3" ht="24">
      <c r="B19" t="s">
        <v>406</v>
      </c>
    </row>
    <row r="20" spans="1:3" ht="12">
      <c r="A20">
        <v>2</v>
      </c>
      <c r="B20" t="s">
        <v>407</v>
      </c>
    </row>
    <row r="21" spans="1:3" ht="12">
      <c r="B21" t="s">
        <v>408</v>
      </c>
    </row>
    <row r="22" spans="1:3" ht="12">
      <c r="A22">
        <v>3</v>
      </c>
      <c r="B22" t="s">
        <v>409</v>
      </c>
    </row>
    <row r="23" spans="1:3" ht="12">
      <c r="B23" t="s">
        <v>410</v>
      </c>
    </row>
    <row r="24" spans="1:3" ht="12">
      <c r="A24">
        <v>4</v>
      </c>
      <c r="B24" t="s">
        <v>411</v>
      </c>
    </row>
    <row r="25" spans="1:3" ht="12">
      <c r="B25" t="s">
        <v>412</v>
      </c>
    </row>
    <row r="26" spans="1:3" ht="12">
      <c r="B26" t="s">
        <v>413</v>
      </c>
    </row>
    <row r="27" spans="1:3" ht="12">
      <c r="A27">
        <v>5</v>
      </c>
      <c r="B27" t="s">
        <v>414</v>
      </c>
    </row>
    <row r="28" spans="1:3" ht="24">
      <c r="B28" t="s">
        <v>415</v>
      </c>
    </row>
    <row r="29" spans="1:3" ht="12">
      <c r="A29">
        <v>6</v>
      </c>
      <c r="B29" t="s">
        <v>416</v>
      </c>
    </row>
    <row r="30" spans="1:3" ht="26.25" customHeight="1">
      <c r="B30" t="s">
        <v>439</v>
      </c>
    </row>
    <row r="31" spans="1:2" ht="12">
      <c r="A31">
        <v>7</v>
      </c>
      <c r="B31" t="s">
        <v>417</v>
      </c>
    </row>
    <row r="32" spans="1:2" ht="14.25" customHeight="1">
      <c r="B32" t="s">
        <v>418</v>
      </c>
    </row>
    <row r="33" spans="1:2" ht="11.25" customHeight="1">
      <c r="A33">
        <v>8</v>
      </c>
      <c r="B33" t="s">
        <v>419</v>
      </c>
    </row>
    <row r="34" spans="1:2" ht="11.25" customHeight="1">
      <c r="B34" t="s">
        <v>420</v>
      </c>
    </row>
    <row r="35" ht="15"/>
    <row r="36" ht="15"/>
    <row r="37" spans="1:2" ht="12">
      <c r="A37">
        <v>9</v>
      </c>
      <c r="B37" t="s">
        <v>421</v>
      </c>
    </row>
    <row r="38" ht="12">
      <c r="B38" t="s">
        <v>422</v>
      </c>
    </row>
    <row r="39" spans="1:2" ht="12">
      <c r="B39" t="s">
        <v>423</v>
      </c>
    </row>
    <row r="40" ht="12">
      <c r="B40" t="s">
        <v>424</v>
      </c>
    </row>
    <row r="41" spans="1:2" ht="12">
      <c r="A41">
        <v>10</v>
      </c>
      <c r="B41" t="s">
        <v>425</v>
      </c>
    </row>
    <row r="42" spans="1:2" ht="12" customHeight="1">
      <c r="B42" t="s">
        <v>440</v>
      </c>
    </row>
    <row r="43" ht="12"/>
    <row r="44" ht="12"/>
    <row r="45" ht="12"/>
  </sheetData>
  <sheetProtection/>
  <mergeCells count="2">
    <mergeCell ref="B34:B36"/>
    <mergeCell ref="B42:B45"/>
  </mergeCells>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&amp;C&amp;8Langton Investors' Report - June 2013</oddHeader>
    <oddFooter>&amp;C&amp;"Arial,Regular"&amp;6&amp;A</oddFooter>
  </headerFooter>
</worksheet>
</file>

<file path=xl/worksheets/sheet2.xml><?xml version="1.0" encoding="utf-8"?>
<worksheet xmlns="http://schemas.openxmlformats.org/spreadsheetml/2006/main" xmlns:r="http://schemas.openxmlformats.org/officeDocument/2006/relationships">
  <sheetPr>
    <tabColor rgb="FFFF0000"/>
  </sheetPr>
  <dimension ref="A2:F30"/>
  <sheetViews>
    <sheetView view="pageLayout" zoomScale="55" zoomScaleSheetLayoutView="70" zoomScalePageLayoutView="55" workbookViewId="0" topLeftCell="A1">
      <selection activeCell="D33" sqref="D33"/>
    </sheetView>
  </sheetViews>
  <sheetFormatPr defaultColWidth="9.140625" defaultRowHeight="15"/>
  <cols>
    <col min="1" max="1" width="39.7109375" style="0" customWidth="1"/>
    <col min="2" max="2" width="40.28125" style="0" customWidth="1"/>
    <col min="3" max="3" width="34.00390625" style="0" customWidth="1"/>
    <col min="4" max="4" width="38.00390625" style="0" customWidth="1"/>
    <col min="5" max="5" width="33.8515625" style="0" bestFit="1" customWidth="1"/>
    <col min="6" max="6" width="95.28125" style="0" customWidth="1"/>
    <col min="7" max="7" width="4.421875" style="0" customWidth="1"/>
  </cols>
  <sheetData>
    <row r="2" ht="12.75" thickBot="1">
      <c r="A2" t="s">
        <v>10</v>
      </c>
    </row>
    <row r="3" ht="13.5" thickBot="1" thickTop="1"/>
    <row r="4" spans="3:6" ht="36.75" customHeight="1" thickBot="1">
      <c r="C4" t="s">
        <v>11</v>
      </c>
      <c r="D4" t="s">
        <v>12</v>
      </c>
      <c r="E4" t="s">
        <v>13</v>
      </c>
      <c r="F4" t="s">
        <v>14</v>
      </c>
    </row>
    <row r="5" spans="1:2" ht="39" customHeight="1">
      <c r="A5" t="s">
        <v>15</v>
      </c>
      <c r="B5" t="s">
        <v>16</v>
      </c>
    </row>
    <row r="6" spans="1:2" ht="39" customHeight="1">
      <c r="B6" t="s">
        <v>17</v>
      </c>
    </row>
    <row r="7" spans="1:2" ht="39" customHeight="1">
      <c r="B7" t="s">
        <v>18</v>
      </c>
    </row>
    <row r="8" spans="1:2" ht="39" customHeight="1">
      <c r="A8" t="s">
        <v>19</v>
      </c>
      <c r="B8" t="s">
        <v>20</v>
      </c>
    </row>
    <row r="9" spans="1:2" ht="39" customHeight="1">
      <c r="A9" t="s">
        <v>21</v>
      </c>
      <c r="B9" t="s">
        <v>22</v>
      </c>
    </row>
    <row r="10" spans="1:6" ht="39" customHeight="1">
      <c r="A10" t="s">
        <v>23</v>
      </c>
      <c r="B10" t="s">
        <v>24</v>
      </c>
      <c r="C10" t="s">
        <v>25</v>
      </c>
      <c r="D10" t="s">
        <v>26</v>
      </c>
      <c r="E10" t="s">
        <v>27</v>
      </c>
      <c r="F10" t="s">
        <v>28</v>
      </c>
    </row>
    <row r="11" spans="5:6" ht="39" customHeight="1">
      <c r="E11" t="s">
        <v>29</v>
      </c>
      <c r="F11" t="s">
        <v>30</v>
      </c>
    </row>
    <row r="12" spans="5:6" ht="39" customHeight="1">
      <c r="E12" t="s">
        <v>31</v>
      </c>
      <c r="F12" t="s">
        <v>32</v>
      </c>
    </row>
    <row r="13" spans="5:6" ht="39" customHeight="1">
      <c r="E13" t="s">
        <v>29</v>
      </c>
      <c r="F13" t="s">
        <v>33</v>
      </c>
    </row>
    <row r="14" spans="1:4" ht="39" customHeight="1">
      <c r="A14" t="s">
        <v>34</v>
      </c>
      <c r="B14" t="s">
        <v>24</v>
      </c>
      <c r="C14" t="s">
        <v>25</v>
      </c>
      <c r="D14" t="s">
        <v>26</v>
      </c>
    </row>
    <row r="15" spans="1:4" ht="39" customHeight="1">
      <c r="A15" t="s">
        <v>35</v>
      </c>
      <c r="B15" t="s">
        <v>24</v>
      </c>
      <c r="C15" t="s">
        <v>25</v>
      </c>
      <c r="D15" t="s">
        <v>26</v>
      </c>
    </row>
    <row r="16" spans="1:4" ht="39" customHeight="1">
      <c r="A16" t="s">
        <v>36</v>
      </c>
      <c r="B16" t="s">
        <v>24</v>
      </c>
      <c r="C16" t="s">
        <v>25</v>
      </c>
      <c r="D16" t="s">
        <v>26</v>
      </c>
    </row>
    <row r="17" spans="1:6" ht="50.25" customHeight="1">
      <c r="A17" t="s">
        <v>37</v>
      </c>
      <c r="B17" t="s">
        <v>24</v>
      </c>
      <c r="C17" t="s">
        <v>25</v>
      </c>
      <c r="D17" t="s">
        <v>26</v>
      </c>
      <c r="E17" t="s">
        <v>38</v>
      </c>
      <c r="F17" t="s">
        <v>39</v>
      </c>
    </row>
    <row r="18" spans="1:6" ht="47.25" customHeight="1">
      <c r="A18" t="s">
        <v>40</v>
      </c>
      <c r="B18" t="s">
        <v>24</v>
      </c>
      <c r="C18" t="s">
        <v>25</v>
      </c>
      <c r="D18" t="s">
        <v>26</v>
      </c>
      <c r="E18" t="s">
        <v>41</v>
      </c>
      <c r="F18" t="s">
        <v>42</v>
      </c>
    </row>
    <row r="19" ht="39" customHeight="1">
      <c r="F19" t="s">
        <v>43</v>
      </c>
    </row>
    <row r="20" spans="1:6" ht="57" customHeight="1">
      <c r="A20" t="s">
        <v>44</v>
      </c>
      <c r="B20" t="s">
        <v>24</v>
      </c>
      <c r="C20" t="s">
        <v>25</v>
      </c>
      <c r="D20" t="s">
        <v>26</v>
      </c>
      <c r="E20" t="s">
        <v>45</v>
      </c>
      <c r="F20" t="s">
        <v>46</v>
      </c>
    </row>
    <row r="21" spans="1:6" ht="39" customHeight="1">
      <c r="A21" t="s">
        <v>47</v>
      </c>
      <c r="B21" t="s">
        <v>24</v>
      </c>
      <c r="C21" t="s">
        <v>25</v>
      </c>
      <c r="D21" t="s">
        <v>26</v>
      </c>
      <c r="E21" t="s">
        <v>48</v>
      </c>
      <c r="F21" t="s">
        <v>49</v>
      </c>
    </row>
    <row r="22" spans="5:6" ht="39" customHeight="1">
      <c r="E22" t="s">
        <v>50</v>
      </c>
      <c r="F22" t="s">
        <v>51</v>
      </c>
    </row>
    <row r="23" spans="1:6" ht="39" customHeight="1">
      <c r="A23" t="s">
        <v>52</v>
      </c>
      <c r="B23" t="s">
        <v>53</v>
      </c>
      <c r="C23" t="s">
        <v>25</v>
      </c>
      <c r="D23" t="s">
        <v>26</v>
      </c>
      <c r="E23" t="s">
        <v>54</v>
      </c>
      <c r="F23" t="s">
        <v>55</v>
      </c>
    </row>
    <row r="24" spans="5:6" ht="39" customHeight="1">
      <c r="E24" t="s">
        <v>50</v>
      </c>
      <c r="F24" t="s">
        <v>56</v>
      </c>
    </row>
    <row r="25" spans="5:6" ht="39" customHeight="1">
      <c r="E25" t="s">
        <v>50</v>
      </c>
      <c r="F25" t="s">
        <v>56</v>
      </c>
    </row>
    <row r="26" spans="1:4" ht="39" customHeight="1">
      <c r="A26" t="s">
        <v>57</v>
      </c>
      <c r="B26" t="s">
        <v>58</v>
      </c>
      <c r="C26" t="s">
        <v>59</v>
      </c>
      <c r="D26" t="s">
        <v>60</v>
      </c>
    </row>
    <row r="27" spans="1:2" ht="39" customHeight="1">
      <c r="A27" t="s">
        <v>61</v>
      </c>
      <c r="B27" t="s">
        <v>62</v>
      </c>
    </row>
    <row r="28" spans="1:2" ht="39" customHeight="1">
      <c r="A28" t="s">
        <v>63</v>
      </c>
      <c r="B28" t="s">
        <v>64</v>
      </c>
    </row>
    <row r="29" spans="1:2" ht="57.75" thickBot="1">
      <c r="A29" t="s">
        <v>65</v>
      </c>
      <c r="B29" t="s">
        <v>66</v>
      </c>
    </row>
    <row r="30" ht="12.75">
      <c r="A30" t="s">
        <v>67</v>
      </c>
    </row>
  </sheetData>
  <sheetProtection/>
  <mergeCells count="19">
    <mergeCell ref="A5:A7"/>
    <mergeCell ref="A10:A13"/>
    <mergeCell ref="B10:B13"/>
    <mergeCell ref="C10:C13"/>
    <mergeCell ref="D10:D13"/>
    <mergeCell ref="A30:F30"/>
    <mergeCell ref="E18:E19"/>
    <mergeCell ref="A21:A22"/>
    <mergeCell ref="B21:B22"/>
    <mergeCell ref="C21:C22"/>
    <mergeCell ref="D21:D22"/>
    <mergeCell ref="A23:A25"/>
    <mergeCell ref="B23:B25"/>
    <mergeCell ref="C23:C25"/>
    <mergeCell ref="D23:D25"/>
    <mergeCell ref="A18:A19"/>
    <mergeCell ref="B18:B19"/>
    <mergeCell ref="C18:C19"/>
    <mergeCell ref="D18:D19"/>
  </mergeCells>
  <printOptions/>
  <pageMargins left="0.7086614173228347" right="0.7086614173228347" top="0.7480314960629921" bottom="0.7480314960629921" header="0.31496062992125984" footer="0.31496062992125984"/>
  <pageSetup fitToHeight="0" horizontalDpi="600" verticalDpi="600" orientation="landscape" paperSize="9" scale="45" r:id="rId1"/>
  <headerFooter scaleWithDoc="0">
    <oddHeader>&amp;C&amp;8Langton Investors' Report - June 2013</oddHeader>
    <oddFooter>&amp;C&amp;"Arial,Regular"&amp;6&amp;A</oddFooter>
  </headerFooter>
</worksheet>
</file>

<file path=xl/worksheets/sheet3.xml><?xml version="1.0" encoding="utf-8"?>
<worksheet xmlns="http://schemas.openxmlformats.org/spreadsheetml/2006/main" xmlns:r="http://schemas.openxmlformats.org/officeDocument/2006/relationships">
  <sheetPr>
    <tabColor rgb="FFFF0000"/>
  </sheetPr>
  <dimension ref="A2:N70"/>
  <sheetViews>
    <sheetView view="pageLayout" zoomScale="70" zoomScaleSheetLayoutView="55" zoomScalePageLayoutView="70" workbookViewId="0" topLeftCell="B1">
      <selection activeCell="I6" sqref="I6:I7"/>
    </sheetView>
  </sheetViews>
  <sheetFormatPr defaultColWidth="9.140625" defaultRowHeight="15"/>
  <cols>
    <col min="1" max="1" width="32.140625" style="0" customWidth="1"/>
    <col min="2" max="2" width="15.7109375" style="0" customWidth="1"/>
    <col min="3" max="3" width="17.00390625" style="0" customWidth="1"/>
    <col min="4" max="4" width="18.28125" style="0" bestFit="1" customWidth="1"/>
    <col min="5" max="5" width="18.8515625" style="0" bestFit="1" customWidth="1"/>
    <col min="6" max="7" width="17.00390625" style="0" customWidth="1"/>
    <col min="8" max="8" width="3.28125" style="0" customWidth="1"/>
    <col min="9" max="9" width="50.00390625" style="0" customWidth="1"/>
    <col min="10" max="11" width="17.00390625" style="0" customWidth="1"/>
    <col min="12" max="12" width="10.140625" style="0" customWidth="1"/>
    <col min="13" max="13" width="24.421875" style="0" bestFit="1" customWidth="1"/>
    <col min="14" max="14" width="4.57421875" style="0" customWidth="1"/>
  </cols>
  <sheetData>
    <row r="2" ht="12.75" thickBot="1">
      <c r="A2" t="s">
        <v>68</v>
      </c>
    </row>
    <row r="3" ht="12.75" thickBot="1"/>
    <row r="4" spans="1:9" ht="12">
      <c r="A4" t="s">
        <v>69</v>
      </c>
      <c r="I4" t="s">
        <v>70</v>
      </c>
    </row>
    <row r="5" ht="13.5" customHeight="1" thickBot="1"/>
    <row r="6" spans="1:13" ht="12">
      <c r="A6" t="s">
        <v>71</v>
      </c>
      <c r="E6">
        <v>72499</v>
      </c>
      <c r="I6" t="s">
        <v>532</v>
      </c>
      <c r="M6">
        <v>11012673687</v>
      </c>
    </row>
    <row r="7" spans="1:13" ht="12.75" thickBot="1">
      <c r="A7" t="s">
        <v>72</v>
      </c>
      <c r="E7">
        <v>7496212046.6</v>
      </c>
      <c r="I7" t="s">
        <v>533</v>
      </c>
      <c r="M7">
        <v>11313200584</v>
      </c>
    </row>
    <row r="8" spans="1:13" ht="12">
      <c r="A8" t="s">
        <v>73</v>
      </c>
      <c r="E8">
        <v>110354</v>
      </c>
      <c r="I8" t="s">
        <v>426</v>
      </c>
      <c r="M8">
        <v>37502635.949999996</v>
      </c>
    </row>
    <row r="9" spans="1:13" ht="12.75" thickBot="1">
      <c r="A9" t="s">
        <v>74</v>
      </c>
      <c r="E9">
        <v>11039314269.08</v>
      </c>
      <c r="I9" t="s">
        <v>427</v>
      </c>
      <c r="M9">
        <v>61115758.680000305</v>
      </c>
    </row>
    <row r="10" spans="1:13" ht="12.75" thickBot="1">
      <c r="A10" t="s">
        <v>75</v>
      </c>
      <c r="E10">
        <v>0.0387902888581829</v>
      </c>
      <c r="I10" t="s">
        <v>428</v>
      </c>
      <c r="M10">
        <v>238486476.10999972</v>
      </c>
    </row>
    <row r="11" spans="7:13" ht="12.75" customHeight="1" thickBot="1">
      <c r="I11" t="s">
        <v>534</v>
      </c>
      <c r="M11">
        <v>0</v>
      </c>
    </row>
    <row r="12" spans="7:13" ht="12">
      <c r="I12" t="s">
        <v>535</v>
      </c>
      <c r="M12">
        <v>8126073956.029408</v>
      </c>
    </row>
    <row r="13" spans="9:13" ht="12">
      <c r="I13" t="s">
        <v>536</v>
      </c>
      <c r="M13">
        <v>0.7378838999999999</v>
      </c>
    </row>
    <row r="14" spans="9:13" ht="12">
      <c r="I14" t="s">
        <v>537</v>
      </c>
      <c r="M14">
        <v>2886599730.9705915</v>
      </c>
    </row>
    <row r="15" spans="9:13" ht="12">
      <c r="I15" t="s">
        <v>538</v>
      </c>
      <c r="M15">
        <v>0.2621161000000001</v>
      </c>
    </row>
    <row r="16" ht="12">
      <c r="I16" t="s">
        <v>539</v>
      </c>
    </row>
    <row r="17" spans="9:13" ht="12">
      <c r="I17" t="s">
        <v>76</v>
      </c>
      <c r="J17" t="s">
        <v>77</v>
      </c>
      <c r="M17">
        <v>462532294.85400003</v>
      </c>
    </row>
    <row r="18" spans="8:13" ht="12">
      <c r="I18" t="s">
        <v>78</v>
      </c>
      <c r="M18">
        <v>139361189.25599998</v>
      </c>
    </row>
    <row r="19" spans="8:13" ht="12">
      <c r="I19" t="s">
        <v>79</v>
      </c>
      <c r="M19">
        <v>0</v>
      </c>
    </row>
    <row r="20" spans="8:13" ht="12">
      <c r="I20" t="s">
        <v>80</v>
      </c>
      <c r="M20">
        <v>601893484.11</v>
      </c>
    </row>
    <row r="21" spans="8:13" ht="12.75" thickBot="1">
      <c r="I21" t="s">
        <v>81</v>
      </c>
      <c r="M21">
        <v>0.05465461896147073</v>
      </c>
    </row>
    <row r="22" ht="12.75" thickBot="1"/>
    <row r="23" spans="1:8" ht="18.75" customHeight="1">
      <c r="A23" t="s">
        <v>82</v>
      </c>
      <c r="C23" t="s">
        <v>83</v>
      </c>
      <c r="D23" t="s">
        <v>84</v>
      </c>
      <c r="E23" t="s">
        <v>85</v>
      </c>
      <c r="F23" t="s">
        <v>86</v>
      </c>
      <c r="G23" t="s">
        <v>87</v>
      </c>
    </row>
    <row r="24" spans="4:13" ht="13.5" customHeight="1" thickBot="1">
      <c r="D24" t="s">
        <v>88</v>
      </c>
    </row>
    <row r="25" spans="1:13" ht="12">
      <c r="A25" t="s">
        <v>89</v>
      </c>
      <c r="C25">
        <v>105752</v>
      </c>
      <c r="D25">
        <v>10469325775.07</v>
      </c>
      <c r="E25">
        <v>0</v>
      </c>
      <c r="F25">
        <v>0.9588800130568426</v>
      </c>
      <c r="G25">
        <v>0.9492830272825387</v>
      </c>
    </row>
    <row r="26" spans="1:13" ht="12">
      <c r="A26" t="s">
        <v>90</v>
      </c>
      <c r="C26">
        <v>1693</v>
      </c>
      <c r="D26">
        <v>207867587.76</v>
      </c>
      <c r="E26">
        <v>1463367.09</v>
      </c>
      <c r="F26">
        <v>0.015350857308658318</v>
      </c>
      <c r="G26">
        <v>0.018847935122298955</v>
      </c>
    </row>
    <row r="27" spans="1:13" ht="12">
      <c r="A27" t="s">
        <v>91</v>
      </c>
      <c r="C27">
        <v>930</v>
      </c>
      <c r="D27">
        <v>118290124.23</v>
      </c>
      <c r="E27">
        <v>1501076.62</v>
      </c>
      <c r="F27">
        <v>0.008432544180184428</v>
      </c>
      <c r="G27">
        <v>0.010725696156487325</v>
      </c>
    </row>
    <row r="28" spans="1:13" ht="12">
      <c r="A28" t="s">
        <v>92</v>
      </c>
      <c r="C28">
        <v>531</v>
      </c>
      <c r="D28">
        <v>63989594.86</v>
      </c>
      <c r="E28">
        <v>1156465.14</v>
      </c>
      <c r="F28">
        <v>0.004814710709331108</v>
      </c>
      <c r="G28">
        <v>0.005802115401541016</v>
      </c>
    </row>
    <row r="29" spans="1:13" ht="12">
      <c r="A29" t="s">
        <v>93</v>
      </c>
      <c r="C29">
        <v>363</v>
      </c>
      <c r="D29">
        <v>43768507.64</v>
      </c>
      <c r="E29">
        <v>996030.12</v>
      </c>
      <c r="F29">
        <v>0.003291412405813922</v>
      </c>
      <c r="G29">
        <v>0.003968612910210096</v>
      </c>
    </row>
    <row r="30" spans="1:13" ht="12">
      <c r="A30" t="s">
        <v>94</v>
      </c>
      <c r="C30">
        <v>277</v>
      </c>
      <c r="D30">
        <v>33210983.15</v>
      </c>
      <c r="E30">
        <v>919276.16</v>
      </c>
      <c r="F30">
        <v>0.0025116287504420285</v>
      </c>
      <c r="G30">
        <v>0.0030113326589505797</v>
      </c>
    </row>
    <row r="31" spans="1:8" ht="12">
      <c r="A31" t="s">
        <v>95</v>
      </c>
      <c r="C31">
        <v>148</v>
      </c>
      <c r="D31">
        <v>18720983.28</v>
      </c>
      <c r="E31">
        <v>600184.33</v>
      </c>
      <c r="F31">
        <v>0.0013419532673841885</v>
      </c>
      <c r="G31">
        <v>0.0016974838746600537</v>
      </c>
    </row>
    <row r="32" spans="1:8" ht="12">
      <c r="A32" t="s">
        <v>96</v>
      </c>
      <c r="C32">
        <v>124</v>
      </c>
      <c r="D32">
        <v>15411413.14</v>
      </c>
      <c r="E32">
        <v>545217.22</v>
      </c>
      <c r="F32">
        <v>0.0011243392240245904</v>
      </c>
      <c r="G32">
        <v>0.0013973959006107323</v>
      </c>
    </row>
    <row r="33" spans="1:8" ht="12">
      <c r="A33" t="s">
        <v>97</v>
      </c>
      <c r="C33">
        <v>98</v>
      </c>
      <c r="D33">
        <v>11750518.52</v>
      </c>
      <c r="E33">
        <v>501969.86</v>
      </c>
      <c r="F33">
        <v>0.0008885906770516924</v>
      </c>
      <c r="G33">
        <v>0.0010654523540920718</v>
      </c>
    </row>
    <row r="34" spans="1:8" ht="12">
      <c r="A34" t="s">
        <v>98</v>
      </c>
      <c r="C34">
        <v>61</v>
      </c>
      <c r="D34">
        <v>7607697.14</v>
      </c>
      <c r="E34">
        <v>318436.56</v>
      </c>
      <c r="F34">
        <v>0.0005531023602056452</v>
      </c>
      <c r="G34">
        <v>0.0006898111613743937</v>
      </c>
    </row>
    <row r="35" spans="1:8" ht="12">
      <c r="A35" t="s">
        <v>99</v>
      </c>
      <c r="C35">
        <v>52</v>
      </c>
      <c r="D35">
        <v>5610071.26</v>
      </c>
      <c r="E35">
        <v>306887.49</v>
      </c>
      <c r="F35">
        <v>0.00047149709394579594</v>
      </c>
      <c r="G35">
        <v>0.0005086808399491187</v>
      </c>
    </row>
    <row r="36" spans="1:8" ht="12">
      <c r="A36" t="s">
        <v>100</v>
      </c>
      <c r="C36">
        <v>51</v>
      </c>
      <c r="D36">
        <v>6846559.31</v>
      </c>
      <c r="E36">
        <v>338279.83</v>
      </c>
      <c r="F36">
        <v>0.00046242984213914606</v>
      </c>
      <c r="G36">
        <v>0.0006207966671304383</v>
      </c>
    </row>
    <row r="37" spans="1:8" ht="12.75" thickBot="1">
      <c r="A37" t="s">
        <v>101</v>
      </c>
      <c r="C37">
        <v>207</v>
      </c>
      <c r="D37">
        <v>26266529.85</v>
      </c>
      <c r="E37">
        <v>2053349.54</v>
      </c>
      <c r="F37">
        <v>0.001876921123976534</v>
      </c>
      <c r="G37">
        <v>0.0023816596701565964</v>
      </c>
    </row>
    <row r="38" spans="1:8" ht="12.75" thickBot="1">
      <c r="A38" t="s">
        <v>102</v>
      </c>
      <c r="C38">
        <v>110287</v>
      </c>
      <c r="D38">
        <v>11028666345.21</v>
      </c>
      <c r="E38">
        <v>10700539.96</v>
      </c>
      <c r="F38">
        <v>0.9999999999999999</v>
      </c>
      <c r="G38">
        <v>1</v>
      </c>
    </row>
    <row r="39" ht="12" customHeight="1">
      <c r="A39" t="s">
        <v>103</v>
      </c>
    </row>
    <row r="40" ht="12"/>
    <row r="41" ht="12" customHeight="1"/>
    <row r="42" ht="12.75" thickBot="1"/>
    <row r="43" spans="1:4" ht="13.5" customHeight="1">
      <c r="A43" t="s">
        <v>104</v>
      </c>
      <c r="C43" t="s">
        <v>83</v>
      </c>
      <c r="D43" t="s">
        <v>105</v>
      </c>
    </row>
    <row r="44" ht="12.75" thickBot="1"/>
    <row r="45" ht="12"/>
    <row r="46" spans="1:4" ht="12">
      <c r="A46" t="s">
        <v>106</v>
      </c>
      <c r="C46">
        <v>4</v>
      </c>
      <c r="D46">
        <v>530529.62</v>
      </c>
    </row>
    <row r="47" spans="1:4" ht="12">
      <c r="A47" t="s">
        <v>107</v>
      </c>
      <c r="C47">
        <v>2381</v>
      </c>
      <c r="D47">
        <v>249063833.15999982</v>
      </c>
    </row>
    <row r="48" ht="12.75" thickBot="1"/>
    <row r="49" ht="12.75" customHeight="1">
      <c r="A49" t="s">
        <v>429</v>
      </c>
    </row>
    <row r="50" ht="13.5" customHeight="1"/>
    <row r="51" ht="13.5" customHeight="1" thickBot="1"/>
    <row r="52" spans="1:14" ht="12" customHeight="1">
      <c r="A52" t="s">
        <v>108</v>
      </c>
      <c r="C52" t="s">
        <v>83</v>
      </c>
      <c r="D52" t="s">
        <v>109</v>
      </c>
    </row>
    <row r="53" ht="12.75" thickBot="1">
      <c r="D53" t="s">
        <v>88</v>
      </c>
    </row>
    <row r="54" ht="12"/>
    <row r="55" spans="1:4" ht="12">
      <c r="A55" t="s">
        <v>110</v>
      </c>
      <c r="C55">
        <v>335</v>
      </c>
      <c r="D55">
        <v>10325598</v>
      </c>
    </row>
    <row r="56" spans="1:4" ht="12">
      <c r="A56" t="s">
        <v>111</v>
      </c>
      <c r="C56">
        <v>11</v>
      </c>
      <c r="D56">
        <v>586404</v>
      </c>
    </row>
    <row r="57" spans="1:4" ht="12">
      <c r="A57" t="s">
        <v>112</v>
      </c>
      <c r="C57">
        <v>346</v>
      </c>
      <c r="D57">
        <v>10912002</v>
      </c>
    </row>
    <row r="58" spans="1:4" ht="12">
      <c r="A58" t="s">
        <v>113</v>
      </c>
      <c r="C58">
        <v>0</v>
      </c>
      <c r="D58">
        <v>0</v>
      </c>
    </row>
    <row r="59" ht="12.75" thickBot="1"/>
    <row r="60" ht="12.75" thickBot="1"/>
    <row r="61" spans="1:14" ht="12" customHeight="1">
      <c r="A61" t="s">
        <v>114</v>
      </c>
      <c r="C61" t="s">
        <v>83</v>
      </c>
      <c r="D61" t="s">
        <v>84</v>
      </c>
    </row>
    <row r="62" ht="12" customHeight="1" thickBot="1">
      <c r="D62" t="s">
        <v>88</v>
      </c>
    </row>
    <row r="63" ht="12"/>
    <row r="64" spans="1:4" ht="12">
      <c r="A64" t="s">
        <v>115</v>
      </c>
      <c r="C64">
        <v>543</v>
      </c>
      <c r="D64">
        <v>69408088</v>
      </c>
    </row>
    <row r="65" ht="12"/>
    <row r="66" spans="1:4" ht="12">
      <c r="A66" t="s">
        <v>116</v>
      </c>
      <c r="C66">
        <v>15</v>
      </c>
      <c r="D66">
        <v>918501</v>
      </c>
    </row>
    <row r="67" spans="1:4" ht="12">
      <c r="A67" t="s">
        <v>117</v>
      </c>
      <c r="C67">
        <v>25</v>
      </c>
      <c r="D67">
        <v>2063902</v>
      </c>
    </row>
    <row r="68" spans="1:4" ht="12">
      <c r="A68" t="s">
        <v>118</v>
      </c>
      <c r="C68">
        <v>69</v>
      </c>
      <c r="D68">
        <v>10647924</v>
      </c>
    </row>
    <row r="69" ht="12"/>
    <row r="70" spans="1:4" ht="12">
      <c r="A70" t="s">
        <v>119</v>
      </c>
      <c r="C70">
        <v>474</v>
      </c>
      <c r="D70">
        <v>58760164</v>
      </c>
    </row>
    <row r="71" ht="12.75" thickBot="1"/>
    <row r="72" ht="12"/>
    <row r="73" ht="12"/>
    <row r="74" ht="12"/>
  </sheetData>
  <sheetProtection/>
  <mergeCells count="20">
    <mergeCell ref="A4:A5"/>
    <mergeCell ref="I4:I5"/>
    <mergeCell ref="A11:E11"/>
    <mergeCell ref="A23:B24"/>
    <mergeCell ref="C23:C24"/>
    <mergeCell ref="D23:D24"/>
    <mergeCell ref="E23:E24"/>
    <mergeCell ref="F23:F24"/>
    <mergeCell ref="G23:G24"/>
    <mergeCell ref="A61:B62"/>
    <mergeCell ref="C61:C62"/>
    <mergeCell ref="D61:D62"/>
    <mergeCell ref="A39:G40"/>
    <mergeCell ref="A43:B44"/>
    <mergeCell ref="C43:C44"/>
    <mergeCell ref="D43:D44"/>
    <mergeCell ref="A49:D50"/>
    <mergeCell ref="A52:B53"/>
    <mergeCell ref="C52:C53"/>
    <mergeCell ref="D52:D53"/>
  </mergeCells>
  <conditionalFormatting sqref="C38:E38">
    <cfRule type="cellIs" priority="6" dxfId="6" operator="equal" stopIfTrue="1">
      <formula>" "</formula>
    </cfRule>
  </conditionalFormatting>
  <conditionalFormatting sqref="C38:E38">
    <cfRule type="cellIs" priority="5" dxfId="6" operator="equal" stopIfTrue="1">
      <formula>" "</formula>
    </cfRule>
  </conditionalFormatting>
  <conditionalFormatting sqref="C38:E38">
    <cfRule type="cellIs" priority="4" dxfId="6" operator="equal" stopIfTrue="1">
      <formula>" "</formula>
    </cfRule>
  </conditionalFormatting>
  <conditionalFormatting sqref="C38:E38">
    <cfRule type="cellIs" priority="3" dxfId="6" operator="equal" stopIfTrue="1">
      <formula>" "</formula>
    </cfRule>
  </conditionalFormatting>
  <conditionalFormatting sqref="C38:E38">
    <cfRule type="cellIs" priority="2" dxfId="6" operator="equal" stopIfTrue="1">
      <formula>" "</formula>
    </cfRule>
  </conditionalFormatting>
  <conditionalFormatting sqref="C38:E38">
    <cfRule type="cellIs" priority="1" dxfId="6" operator="equal" stopIfTrue="1">
      <formula>" "</formula>
    </cfRule>
  </conditionalFormatting>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&amp;C&amp;8Langton Investors' Report - June 2013</oddHeader>
    <oddFooter>&amp;C&amp;"Arial,Regular"&amp;6&amp;A</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2:L55"/>
  <sheetViews>
    <sheetView view="pageLayout" zoomScale="70" zoomScalePageLayoutView="70" workbookViewId="0" topLeftCell="A1">
      <selection activeCell="H9" sqref="H9"/>
    </sheetView>
  </sheetViews>
  <sheetFormatPr defaultColWidth="9.140625" defaultRowHeight="15"/>
  <cols>
    <col min="1" max="1" width="48.57421875" style="0" customWidth="1"/>
    <col min="2" max="2" width="31.7109375" style="0" customWidth="1"/>
    <col min="3" max="3" width="10.421875" style="0" customWidth="1"/>
    <col min="4" max="4" width="11.57421875" style="0" bestFit="1" customWidth="1"/>
    <col min="5" max="5" width="17.421875" style="0" bestFit="1" customWidth="1"/>
    <col min="6" max="6" width="11.7109375" style="0" bestFit="1" customWidth="1"/>
    <col min="7" max="7" width="6.421875" style="0" customWidth="1"/>
    <col min="8" max="8" width="72.00390625" style="0" bestFit="1" customWidth="1"/>
    <col min="9" max="9" width="20.8515625" style="0" bestFit="1" customWidth="1"/>
    <col min="10" max="10" width="18.57421875" style="0" bestFit="1" customWidth="1"/>
    <col min="11" max="11" width="14.140625" style="0" bestFit="1" customWidth="1"/>
    <col min="12" max="12" width="6.28125" style="0" customWidth="1"/>
    <col min="13" max="255" width="9.140625" style="0" customWidth="1"/>
    <col min="256" max="16384" width="6.421875" style="0" customWidth="1"/>
  </cols>
  <sheetData>
    <row r="1" ht="12.75" thickBot="1"/>
    <row r="2" spans="1:10" ht="24" customHeight="1">
      <c r="A2" t="s">
        <v>120</v>
      </c>
      <c r="C2" t="s">
        <v>121</v>
      </c>
      <c r="D2" t="s">
        <v>122</v>
      </c>
      <c r="E2" t="s">
        <v>123</v>
      </c>
      <c r="F2" t="s">
        <v>124</v>
      </c>
      <c r="H2" t="s">
        <v>125</v>
      </c>
      <c r="I2" t="s">
        <v>126</v>
      </c>
      <c r="J2" t="s">
        <v>127</v>
      </c>
    </row>
    <row r="3" ht="13.5" customHeight="1" thickBot="1"/>
    <row r="4" spans="1:10" ht="13.5" customHeight="1">
      <c r="A4" t="s">
        <v>128</v>
      </c>
      <c r="C4">
        <v>32179</v>
      </c>
      <c r="D4">
        <v>0.29159794842053754</v>
      </c>
      <c r="E4">
        <v>3006232022.58</v>
      </c>
      <c r="F4">
        <v>0.2723205399632612</v>
      </c>
      <c r="H4" t="s">
        <v>129</v>
      </c>
      <c r="I4">
        <v>0</v>
      </c>
      <c r="J4">
        <v>0</v>
      </c>
    </row>
    <row r="5" spans="1:10" ht="12">
      <c r="A5" t="s">
        <v>130</v>
      </c>
      <c r="C5">
        <v>13877</v>
      </c>
      <c r="D5">
        <v>0.1257498595429255</v>
      </c>
      <c r="E5">
        <v>1330345624.48</v>
      </c>
      <c r="F5">
        <v>0.12050980632068455</v>
      </c>
      <c r="H5" t="s">
        <v>131</v>
      </c>
      <c r="I5">
        <v>1348</v>
      </c>
      <c r="J5">
        <v>167717478.70999998</v>
      </c>
    </row>
    <row r="6" spans="1:10" ht="12.75" thickBot="1">
      <c r="A6" t="s">
        <v>132</v>
      </c>
      <c r="C6">
        <v>750</v>
      </c>
      <c r="D6">
        <v>0.006796310056726535</v>
      </c>
      <c r="E6">
        <v>35458888.45</v>
      </c>
      <c r="F6">
        <v>0.003212055349245447</v>
      </c>
      <c r="H6" t="s">
        <v>133</v>
      </c>
      <c r="I6">
        <v>1061</v>
      </c>
      <c r="J6">
        <v>132809418.29</v>
      </c>
    </row>
    <row r="7" spans="1:6" ht="12">
      <c r="A7" t="s">
        <v>134</v>
      </c>
      <c r="C7">
        <v>63406</v>
      </c>
      <c r="D7">
        <v>0.5745691139424035</v>
      </c>
      <c r="E7">
        <v>6658922830.13</v>
      </c>
      <c r="F7">
        <v>0.6032007666256017</v>
      </c>
    </row>
    <row r="8" spans="1:6" ht="12.75" customHeight="1">
      <c r="A8" t="s">
        <v>135</v>
      </c>
      <c r="C8">
        <v>142</v>
      </c>
      <c r="D8">
        <v>0.0012867680374068905</v>
      </c>
      <c r="E8">
        <v>8354903.44</v>
      </c>
      <c r="F8">
        <v>0.0007568317412070818</v>
      </c>
    </row>
    <row r="9" spans="1:6" ht="11.25" customHeight="1" thickBot="1">
      <c r="A9" t="s">
        <v>136</v>
      </c>
      <c r="C9">
        <v>0</v>
      </c>
      <c r="D9">
        <v>0</v>
      </c>
      <c r="E9">
        <v>0</v>
      </c>
      <c r="F9">
        <v>0</v>
      </c>
    </row>
    <row r="10" spans="1:7" ht="12.75" thickBot="1">
      <c r="A10" t="s">
        <v>102</v>
      </c>
      <c r="C10">
        <v>110354</v>
      </c>
      <c r="D10">
        <v>1</v>
      </c>
      <c r="E10">
        <v>11039314269.08</v>
      </c>
      <c r="F10">
        <v>1</v>
      </c>
    </row>
    <row r="11" ht="12"/>
    <row r="12" ht="12.75" thickBot="1"/>
    <row r="13" spans="1:11" ht="12">
      <c r="A13" t="s">
        <v>137</v>
      </c>
      <c r="C13" t="s">
        <v>121</v>
      </c>
      <c r="D13" t="s">
        <v>122</v>
      </c>
      <c r="E13" t="s">
        <v>123</v>
      </c>
      <c r="F13" t="s">
        <v>124</v>
      </c>
      <c r="H13" t="s">
        <v>138</v>
      </c>
      <c r="I13" t="s">
        <v>139</v>
      </c>
      <c r="J13" t="s">
        <v>140</v>
      </c>
      <c r="K13" t="s">
        <v>141</v>
      </c>
    </row>
    <row r="14" ht="19.5" customHeight="1" thickBot="1"/>
    <row r="15" spans="1:8" ht="13.5" customHeight="1" thickBot="1">
      <c r="A15" t="s">
        <v>142</v>
      </c>
      <c r="C15">
        <v>62267</v>
      </c>
      <c r="D15">
        <v>0.5642477844029216</v>
      </c>
      <c r="E15">
        <v>4739117633.97</v>
      </c>
      <c r="F15">
        <v>0.4292945665333388</v>
      </c>
      <c r="H15" t="s">
        <v>143</v>
      </c>
    </row>
    <row r="16" spans="1:11" ht="12">
      <c r="A16" t="s">
        <v>144</v>
      </c>
      <c r="C16">
        <v>48087</v>
      </c>
      <c r="D16">
        <v>0.4357522155970785</v>
      </c>
      <c r="E16">
        <v>6300196635.11</v>
      </c>
      <c r="F16">
        <v>0.5707054334666612</v>
      </c>
      <c r="H16" t="s">
        <v>145</v>
      </c>
      <c r="I16">
        <v>0.02653330795659478</v>
      </c>
      <c r="J16">
        <v>0.028288741160433808</v>
      </c>
      <c r="K16">
        <v>0.26905450089368244</v>
      </c>
    </row>
    <row r="17" spans="1:11" ht="12.75" thickBot="1">
      <c r="A17" t="s">
        <v>135</v>
      </c>
      <c r="C17">
        <v>0</v>
      </c>
      <c r="D17">
        <v>0</v>
      </c>
      <c r="E17">
        <v>0</v>
      </c>
      <c r="F17">
        <v>0</v>
      </c>
      <c r="H17" t="s">
        <v>146</v>
      </c>
      <c r="I17">
        <v>0.028777326132179572</v>
      </c>
      <c r="J17">
        <v>0.02789973798894151</v>
      </c>
      <c r="K17">
        <v>0.2643656742942976</v>
      </c>
    </row>
    <row r="18" spans="1:8" ht="12.75" thickBot="1">
      <c r="A18" t="s">
        <v>102</v>
      </c>
      <c r="C18">
        <v>110354</v>
      </c>
      <c r="D18">
        <v>1</v>
      </c>
      <c r="E18">
        <v>11039314269.08</v>
      </c>
      <c r="F18">
        <v>1</v>
      </c>
      <c r="H18" t="s">
        <v>147</v>
      </c>
    </row>
    <row r="19" spans="8:11" ht="12" customHeight="1">
      <c r="H19" t="s">
        <v>145</v>
      </c>
      <c r="I19">
        <v>0.02113114450813309</v>
      </c>
      <c r="J19">
        <v>0.02278338054750479</v>
      </c>
      <c r="K19">
        <v>0.21825819547456204</v>
      </c>
    </row>
    <row r="20" spans="7:12" ht="12.75" thickBot="1">
      <c r="H20" t="s">
        <v>146</v>
      </c>
      <c r="I20">
        <v>0.0230859721698905</v>
      </c>
      <c r="J20">
        <v>0.022726465198478776</v>
      </c>
      <c r="K20">
        <v>0.2158589626139188</v>
      </c>
    </row>
    <row r="21" spans="1:7" ht="12">
      <c r="A21" t="s">
        <v>148</v>
      </c>
      <c r="C21" t="s">
        <v>121</v>
      </c>
      <c r="D21" t="s">
        <v>122</v>
      </c>
      <c r="E21" t="s">
        <v>123</v>
      </c>
      <c r="F21" t="s">
        <v>124</v>
      </c>
    </row>
    <row r="22" ht="19.5" customHeight="1" thickBot="1"/>
    <row r="23" spans="1:6" ht="12">
      <c r="A23" t="s">
        <v>149</v>
      </c>
      <c r="C23">
        <v>44718</v>
      </c>
      <c r="D23">
        <v>0.4052231908222629</v>
      </c>
      <c r="E23">
        <v>5049347860.51</v>
      </c>
      <c r="F23">
        <v>0.4573968760589335</v>
      </c>
    </row>
    <row r="24" spans="1:6" ht="12.75" thickBot="1">
      <c r="A24" t="s">
        <v>150</v>
      </c>
      <c r="C24">
        <v>65636</v>
      </c>
      <c r="D24">
        <v>0.5947768091777371</v>
      </c>
      <c r="E24">
        <v>5989966408.57</v>
      </c>
      <c r="F24">
        <v>0.5426031239410666</v>
      </c>
    </row>
    <row r="25" spans="1:7" ht="12.75" thickBot="1">
      <c r="A25" t="s">
        <v>102</v>
      </c>
      <c r="C25">
        <v>110354</v>
      </c>
      <c r="D25">
        <v>1</v>
      </c>
      <c r="E25">
        <v>11039314269.08</v>
      </c>
      <c r="F25">
        <v>1</v>
      </c>
    </row>
    <row r="26" ht="12"/>
    <row r="27" ht="12.75" thickBot="1"/>
    <row r="28" spans="1:9" ht="12" customHeight="1">
      <c r="A28" t="s">
        <v>151</v>
      </c>
      <c r="C28" t="s">
        <v>121</v>
      </c>
      <c r="D28" t="s">
        <v>122</v>
      </c>
      <c r="E28" t="s">
        <v>123</v>
      </c>
      <c r="F28" t="s">
        <v>124</v>
      </c>
      <c r="H28" t="s">
        <v>152</v>
      </c>
    </row>
    <row r="29" ht="18.75" customHeight="1" thickBot="1"/>
    <row r="30" spans="1:9" ht="12">
      <c r="A30" t="s">
        <v>153</v>
      </c>
      <c r="C30">
        <v>32809</v>
      </c>
      <c r="D30">
        <v>0.2973068488681878</v>
      </c>
      <c r="E30">
        <v>879222101.95</v>
      </c>
      <c r="F30">
        <v>0.079644630139085</v>
      </c>
      <c r="H30" t="s">
        <v>154</v>
      </c>
      <c r="I30">
        <v>0.0474</v>
      </c>
    </row>
    <row r="31" spans="1:9" ht="12">
      <c r="A31" t="s">
        <v>155</v>
      </c>
      <c r="C31">
        <v>32125</v>
      </c>
      <c r="D31">
        <v>0.2911086140964532</v>
      </c>
      <c r="E31">
        <v>2373168199.4</v>
      </c>
      <c r="F31">
        <v>0.21497424038801066</v>
      </c>
      <c r="H31" t="s">
        <v>156</v>
      </c>
      <c r="I31">
        <v>41183</v>
      </c>
    </row>
    <row r="32" spans="1:10" ht="12">
      <c r="A32" t="s">
        <v>157</v>
      </c>
      <c r="C32">
        <v>23040</v>
      </c>
      <c r="D32">
        <v>0.20878264494263915</v>
      </c>
      <c r="E32">
        <v>2825640097.08</v>
      </c>
      <c r="F32">
        <v>0.25596155958657063</v>
      </c>
      <c r="H32" t="s">
        <v>158</v>
      </c>
      <c r="I32">
        <v>0.0424</v>
      </c>
    </row>
    <row r="33" spans="1:10" ht="12.75" thickBot="1">
      <c r="A33" t="s">
        <v>159</v>
      </c>
      <c r="C33">
        <v>11812</v>
      </c>
      <c r="D33">
        <v>0.10703735252007177</v>
      </c>
      <c r="E33">
        <v>2023099446.23</v>
      </c>
      <c r="F33">
        <v>0.18326314451401174</v>
      </c>
      <c r="H33" t="s">
        <v>160</v>
      </c>
      <c r="I33">
        <v>39874</v>
      </c>
    </row>
    <row r="34" spans="1:6" ht="12">
      <c r="A34" t="s">
        <v>161</v>
      </c>
      <c r="C34">
        <v>5330</v>
      </c>
      <c r="D34">
        <v>0.048299110136469904</v>
      </c>
      <c r="E34">
        <v>1177681605.86</v>
      </c>
      <c r="F34">
        <v>0.10668068479204063</v>
      </c>
    </row>
    <row r="35" spans="1:6" ht="12">
      <c r="A35" t="s">
        <v>162</v>
      </c>
      <c r="C35">
        <v>2428</v>
      </c>
      <c r="D35">
        <v>0.02200192109030937</v>
      </c>
      <c r="E35">
        <v>659580836.68</v>
      </c>
      <c r="F35">
        <v>0.05974835217142237</v>
      </c>
    </row>
    <row r="36" spans="1:6" ht="12.75" customHeight="1">
      <c r="A36" t="s">
        <v>163</v>
      </c>
      <c r="C36">
        <v>1211</v>
      </c>
      <c r="D36">
        <v>0.010973775304927777</v>
      </c>
      <c r="E36">
        <v>389565575.5</v>
      </c>
      <c r="F36">
        <v>0.035288928823335855</v>
      </c>
    </row>
    <row r="37" spans="1:6" ht="12">
      <c r="A37" t="s">
        <v>164</v>
      </c>
      <c r="C37">
        <v>619</v>
      </c>
      <c r="D37">
        <v>0.005609221233484967</v>
      </c>
      <c r="E37">
        <v>229586836.91</v>
      </c>
      <c r="F37">
        <v>0.020797200923344437</v>
      </c>
    </row>
    <row r="38" spans="1:6" ht="12">
      <c r="A38" t="s">
        <v>165</v>
      </c>
      <c r="C38">
        <v>369</v>
      </c>
      <c r="D38">
        <v>0.003343784547909455</v>
      </c>
      <c r="E38">
        <v>155743109.49</v>
      </c>
      <c r="F38">
        <v>0.014108042011832264</v>
      </c>
    </row>
    <row r="39" spans="1:6" ht="12">
      <c r="A39" t="s">
        <v>166</v>
      </c>
      <c r="C39">
        <v>275</v>
      </c>
      <c r="D39">
        <v>0.0024919803541330627</v>
      </c>
      <c r="E39">
        <v>129726461.86</v>
      </c>
      <c r="F39">
        <v>0.011751315226467524</v>
      </c>
    </row>
    <row r="40" spans="1:6" ht="12" customHeight="1">
      <c r="A40" t="s">
        <v>167</v>
      </c>
      <c r="C40">
        <v>166</v>
      </c>
      <c r="D40">
        <v>0.0015042499592221397</v>
      </c>
      <c r="E40">
        <v>85516730.89</v>
      </c>
      <c r="F40">
        <v>0.0077465618611405685</v>
      </c>
    </row>
    <row r="41" spans="1:6" ht="12">
      <c r="A41" t="s">
        <v>168</v>
      </c>
      <c r="C41">
        <v>56</v>
      </c>
      <c r="D41">
        <v>0.0005074578175689146</v>
      </c>
      <c r="E41">
        <v>32113728.19</v>
      </c>
      <c r="F41">
        <v>0.00290903288077841</v>
      </c>
    </row>
    <row r="42" spans="1:6" ht="12">
      <c r="A42" t="s">
        <v>169</v>
      </c>
      <c r="C42">
        <v>46</v>
      </c>
      <c r="D42">
        <v>0.00041684035014589413</v>
      </c>
      <c r="E42">
        <v>28714267.65</v>
      </c>
      <c r="F42">
        <v>0.0026010916031646777</v>
      </c>
    </row>
    <row r="43" spans="1:6" ht="12">
      <c r="A43" t="s">
        <v>170</v>
      </c>
      <c r="C43">
        <v>26</v>
      </c>
      <c r="D43">
        <v>0.0002356054152998532</v>
      </c>
      <c r="E43">
        <v>17308483.77</v>
      </c>
      <c r="F43">
        <v>0.0015678948300692289</v>
      </c>
    </row>
    <row r="44" spans="1:6" ht="12">
      <c r="A44" t="s">
        <v>171</v>
      </c>
      <c r="C44">
        <v>19</v>
      </c>
      <c r="D44">
        <v>0.00017217318810373888</v>
      </c>
      <c r="E44">
        <v>13600647.86</v>
      </c>
      <c r="F44">
        <v>0.0012320192657341077</v>
      </c>
    </row>
    <row r="45" spans="1:6" ht="12">
      <c r="A45" t="s">
        <v>172</v>
      </c>
      <c r="C45">
        <v>9</v>
      </c>
      <c r="D45">
        <v>8.155572068071842E-05</v>
      </c>
      <c r="E45">
        <v>6932088.05</v>
      </c>
      <c r="F45">
        <v>0.0006279455300422125</v>
      </c>
    </row>
    <row r="46" spans="1:6" ht="12">
      <c r="A46" t="s">
        <v>173</v>
      </c>
      <c r="C46">
        <v>7</v>
      </c>
      <c r="D46">
        <v>6.343222719611432E-05</v>
      </c>
      <c r="E46">
        <v>5681671.8</v>
      </c>
      <c r="F46">
        <v>0.0005146761530210066</v>
      </c>
    </row>
    <row r="47" spans="1:6" ht="12">
      <c r="A47" t="s">
        <v>174</v>
      </c>
      <c r="C47">
        <v>2</v>
      </c>
      <c r="D47">
        <v>1.812349348460409E-05</v>
      </c>
      <c r="E47">
        <v>1732992.51</v>
      </c>
      <c r="F47">
        <v>0.00015698371001665715</v>
      </c>
    </row>
    <row r="48" spans="1:6" ht="12">
      <c r="A48" t="s">
        <v>175</v>
      </c>
      <c r="C48">
        <v>2</v>
      </c>
      <c r="D48">
        <v>1.812349348460409E-05</v>
      </c>
      <c r="E48">
        <v>1800944.19</v>
      </c>
      <c r="F48">
        <v>0.00016313913582877715</v>
      </c>
    </row>
    <row r="49" spans="1:6" ht="12">
      <c r="A49" t="s">
        <v>176</v>
      </c>
      <c r="C49">
        <v>3</v>
      </c>
      <c r="D49">
        <v>2.7185240226906138E-05</v>
      </c>
      <c r="E49">
        <v>2898443.21</v>
      </c>
      <c r="F49">
        <v>0.00026255645408322555</v>
      </c>
    </row>
    <row r="50" spans="1:6" ht="12.75" thickBot="1">
      <c r="A50" t="s">
        <v>177</v>
      </c>
      <c r="C50">
        <v>0</v>
      </c>
      <c r="D50">
        <v>0</v>
      </c>
      <c r="E50">
        <v>0</v>
      </c>
      <c r="F50">
        <v>0</v>
      </c>
    </row>
    <row r="51" spans="1:6" ht="12.75" thickBot="1">
      <c r="A51" t="s">
        <v>102</v>
      </c>
      <c r="C51">
        <v>112763</v>
      </c>
      <c r="D51">
        <v>0.9999999999999999</v>
      </c>
      <c r="E51">
        <v>11341141357.9</v>
      </c>
      <c r="F51">
        <v>1.0000000000000002</v>
      </c>
    </row>
    <row r="52" ht="12" customHeight="1">
      <c r="A52" t="s">
        <v>515</v>
      </c>
    </row>
    <row r="53" ht="12"/>
    <row r="55" ht="12"/>
  </sheetData>
  <sheetProtection/>
  <mergeCells count="37">
    <mergeCell ref="A7:B7"/>
    <mergeCell ref="A2:B3"/>
    <mergeCell ref="C2:C3"/>
    <mergeCell ref="D2:D3"/>
    <mergeCell ref="E2:E3"/>
    <mergeCell ref="I2:I3"/>
    <mergeCell ref="J2:J3"/>
    <mergeCell ref="A4:B4"/>
    <mergeCell ref="A5:B5"/>
    <mergeCell ref="A6:B6"/>
    <mergeCell ref="F2:F3"/>
    <mergeCell ref="H2:H3"/>
    <mergeCell ref="K13:K14"/>
    <mergeCell ref="A8:B8"/>
    <mergeCell ref="A9:B9"/>
    <mergeCell ref="A10:B10"/>
    <mergeCell ref="A13:B14"/>
    <mergeCell ref="C13:C14"/>
    <mergeCell ref="D13:D14"/>
    <mergeCell ref="E13:E14"/>
    <mergeCell ref="F13:F14"/>
    <mergeCell ref="H13:H14"/>
    <mergeCell ref="I13:I14"/>
    <mergeCell ref="J13:J14"/>
    <mergeCell ref="H28:I29"/>
    <mergeCell ref="H36:I37"/>
    <mergeCell ref="A52:F53"/>
    <mergeCell ref="A21:B22"/>
    <mergeCell ref="C21:C22"/>
    <mergeCell ref="D21:D22"/>
    <mergeCell ref="E21:E22"/>
    <mergeCell ref="F21:F22"/>
    <mergeCell ref="A28:B29"/>
    <mergeCell ref="C28:C29"/>
    <mergeCell ref="D28:D29"/>
    <mergeCell ref="E28:E29"/>
    <mergeCell ref="F28:F2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headerFooter scaleWithDoc="0">
    <oddHeader>&amp;C&amp;8Langton Investors' Report - June 2013</oddHeader>
    <oddFooter>&amp;C&amp;"Arial,Regular"&amp;6&amp;A</oddFooter>
  </headerFooter>
</worksheet>
</file>

<file path=xl/worksheets/sheet5.xml><?xml version="1.0" encoding="utf-8"?>
<worksheet xmlns="http://schemas.openxmlformats.org/spreadsheetml/2006/main" xmlns:r="http://schemas.openxmlformats.org/officeDocument/2006/relationships">
  <sheetPr>
    <tabColor rgb="FFFF0000"/>
  </sheetPr>
  <dimension ref="A2:L68"/>
  <sheetViews>
    <sheetView view="pageLayout" zoomScale="70" zoomScalePageLayoutView="70" workbookViewId="0" topLeftCell="A1">
      <selection activeCell="H16" sqref="H16"/>
    </sheetView>
  </sheetViews>
  <sheetFormatPr defaultColWidth="9.140625" defaultRowHeight="15"/>
  <cols>
    <col min="1" max="1" width="40.7109375" style="0" customWidth="1"/>
    <col min="2" max="3" width="16.57421875" style="0" customWidth="1"/>
    <col min="4" max="4" width="21.57421875" style="0" bestFit="1" customWidth="1"/>
    <col min="5" max="5" width="16.57421875" style="0" customWidth="1"/>
    <col min="6" max="6" width="4.140625" style="0" customWidth="1"/>
    <col min="7" max="7" width="12.00390625" style="0" bestFit="1" customWidth="1"/>
    <col min="8" max="8" width="40.7109375" style="0" customWidth="1"/>
    <col min="9" max="10" width="16.57421875" style="0" customWidth="1"/>
    <col min="11" max="11" width="18.57421875" style="0" customWidth="1"/>
    <col min="12" max="12" width="16.57421875" style="0" customWidth="1"/>
    <col min="13" max="13" width="6.00390625" style="0" customWidth="1"/>
    <col min="14" max="255" width="9.140625" style="0" customWidth="1"/>
    <col min="256" max="16384" width="6.421875" style="0" customWidth="1"/>
  </cols>
  <sheetData>
    <row r="1" ht="12.75" thickBot="1"/>
    <row r="2" spans="1:12" ht="12">
      <c r="A2" t="s">
        <v>441</v>
      </c>
      <c r="B2" t="s">
        <v>83</v>
      </c>
      <c r="C2" t="s">
        <v>442</v>
      </c>
      <c r="D2" t="s">
        <v>443</v>
      </c>
      <c r="E2" t="s">
        <v>442</v>
      </c>
      <c r="G2" t="s">
        <v>444</v>
      </c>
      <c r="I2" t="s">
        <v>83</v>
      </c>
      <c r="J2" t="s">
        <v>442</v>
      </c>
      <c r="K2" t="s">
        <v>443</v>
      </c>
      <c r="L2" t="s">
        <v>442</v>
      </c>
    </row>
    <row r="3" spans="1:12" ht="13.5" customHeight="1" thickBot="1">
      <c r="B3" t="s">
        <v>445</v>
      </c>
      <c r="C3" t="s">
        <v>446</v>
      </c>
      <c r="D3" t="s">
        <v>88</v>
      </c>
      <c r="E3" t="s">
        <v>447</v>
      </c>
      <c r="G3" t="s">
        <v>448</v>
      </c>
      <c r="I3" t="s">
        <v>445</v>
      </c>
      <c r="J3" t="s">
        <v>446</v>
      </c>
      <c r="K3" t="s">
        <v>88</v>
      </c>
      <c r="L3" t="s">
        <v>447</v>
      </c>
    </row>
    <row r="4" spans="1:12" ht="12">
      <c r="A4" t="s">
        <v>449</v>
      </c>
      <c r="B4">
        <v>15236</v>
      </c>
      <c r="C4">
        <v>0.138064773365714</v>
      </c>
      <c r="D4">
        <v>778789149.76</v>
      </c>
      <c r="E4">
        <v>0.07054687734919454</v>
      </c>
      <c r="G4" t="s">
        <v>450</v>
      </c>
      <c r="I4">
        <v>24404</v>
      </c>
      <c r="J4">
        <v>0.22114286749913914</v>
      </c>
      <c r="K4">
        <v>722347610.05</v>
      </c>
      <c r="L4">
        <v>0.0654341014707066</v>
      </c>
    </row>
    <row r="5" spans="1:12" ht="12">
      <c r="A5" t="s">
        <v>451</v>
      </c>
      <c r="B5">
        <v>19979</v>
      </c>
      <c r="C5">
        <v>0.18104463816445257</v>
      </c>
      <c r="D5">
        <v>1459456652.06</v>
      </c>
      <c r="E5">
        <v>0.13220537222568163</v>
      </c>
      <c r="G5" t="s">
        <v>452</v>
      </c>
      <c r="I5">
        <v>28274</v>
      </c>
      <c r="J5">
        <v>0.25621182739184806</v>
      </c>
      <c r="K5">
        <v>2135100861.67</v>
      </c>
      <c r="L5">
        <v>0.19340883044250323</v>
      </c>
    </row>
    <row r="6" spans="1:12" ht="12">
      <c r="A6" t="s">
        <v>453</v>
      </c>
      <c r="B6">
        <v>26450</v>
      </c>
      <c r="C6">
        <v>0.23968320133388912</v>
      </c>
      <c r="D6">
        <v>2586682365.01</v>
      </c>
      <c r="E6">
        <v>0.2343154929699787</v>
      </c>
      <c r="G6" t="s">
        <v>454</v>
      </c>
      <c r="I6">
        <v>29999</v>
      </c>
      <c r="J6">
        <v>0.27184334052231907</v>
      </c>
      <c r="K6">
        <v>3719198544.02</v>
      </c>
      <c r="L6">
        <v>0.3369048523636199</v>
      </c>
    </row>
    <row r="7" spans="1:12" ht="12">
      <c r="A7" t="s">
        <v>455</v>
      </c>
      <c r="B7">
        <v>31426</v>
      </c>
      <c r="C7">
        <v>0.2847744531235841</v>
      </c>
      <c r="D7">
        <v>4013358757.23</v>
      </c>
      <c r="E7">
        <v>0.36355145432094554</v>
      </c>
      <c r="G7" t="s">
        <v>456</v>
      </c>
      <c r="I7">
        <v>6673</v>
      </c>
      <c r="J7">
        <v>0.06046903601138155</v>
      </c>
      <c r="K7">
        <v>974116795.53</v>
      </c>
      <c r="L7">
        <v>0.08824069790805779</v>
      </c>
    </row>
    <row r="8" spans="1:12" ht="12">
      <c r="A8" t="s">
        <v>457</v>
      </c>
      <c r="B8">
        <v>9849</v>
      </c>
      <c r="C8">
        <v>0.08924914366493285</v>
      </c>
      <c r="D8">
        <v>1268272062.46</v>
      </c>
      <c r="E8">
        <v>0.11488685180494422</v>
      </c>
      <c r="G8" t="s">
        <v>458</v>
      </c>
      <c r="I8">
        <v>5251</v>
      </c>
      <c r="J8">
        <v>0.04758323214382804</v>
      </c>
      <c r="K8">
        <v>809743218.57</v>
      </c>
      <c r="L8">
        <v>0.07335086209457853</v>
      </c>
    </row>
    <row r="9" spans="1:12" ht="12">
      <c r="A9" t="s">
        <v>459</v>
      </c>
      <c r="B9">
        <v>4877</v>
      </c>
      <c r="C9">
        <v>0.04419413886220708</v>
      </c>
      <c r="D9">
        <v>626817128.31</v>
      </c>
      <c r="E9">
        <v>0.05678044061719043</v>
      </c>
      <c r="G9" t="s">
        <v>460</v>
      </c>
      <c r="I9">
        <v>4854</v>
      </c>
      <c r="J9">
        <v>0.043985718687134134</v>
      </c>
      <c r="K9">
        <v>777922711.12</v>
      </c>
      <c r="L9">
        <v>0.07046839071326039</v>
      </c>
    </row>
    <row r="10" spans="1:12" ht="12">
      <c r="A10" t="s">
        <v>461</v>
      </c>
      <c r="B10">
        <v>2505</v>
      </c>
      <c r="C10">
        <v>0.022699675589466627</v>
      </c>
      <c r="D10">
        <v>302348991.88</v>
      </c>
      <c r="E10">
        <v>0.027388385230308086</v>
      </c>
      <c r="G10" t="s">
        <v>462</v>
      </c>
      <c r="I10">
        <v>3781</v>
      </c>
      <c r="J10">
        <v>0.03426246443264404</v>
      </c>
      <c r="K10">
        <v>643337852.86</v>
      </c>
      <c r="L10">
        <v>0.05827697601307756</v>
      </c>
    </row>
    <row r="11" spans="1:12" ht="12">
      <c r="A11" t="s">
        <v>463</v>
      </c>
      <c r="B11">
        <v>32</v>
      </c>
      <c r="C11">
        <v>0.00028997589575366546</v>
      </c>
      <c r="D11">
        <v>3589162.37</v>
      </c>
      <c r="E11">
        <v>0.00032512548175685875</v>
      </c>
      <c r="G11" t="s">
        <v>464</v>
      </c>
      <c r="I11">
        <v>7048</v>
      </c>
      <c r="J11">
        <v>0.06386719103974482</v>
      </c>
      <c r="K11">
        <v>1257559632.51</v>
      </c>
      <c r="L11">
        <v>0.11391646273104997</v>
      </c>
    </row>
    <row r="12" spans="1:12" ht="12.75" thickBot="1">
      <c r="A12" t="s">
        <v>465</v>
      </c>
      <c r="B12">
        <v>0</v>
      </c>
      <c r="C12">
        <v>0</v>
      </c>
      <c r="D12">
        <v>0</v>
      </c>
      <c r="E12">
        <v>0</v>
      </c>
      <c r="G12" t="s">
        <v>136</v>
      </c>
      <c r="I12">
        <v>70</v>
      </c>
      <c r="J12">
        <v>0.0006343222719611433</v>
      </c>
      <c r="K12">
        <v>-12957.25</v>
      </c>
      <c r="L12">
        <v>-1.1737368539540488E-06</v>
      </c>
    </row>
    <row r="13" spans="1:12" ht="12.75" thickBot="1">
      <c r="A13" t="s">
        <v>102</v>
      </c>
      <c r="B13">
        <v>110354</v>
      </c>
      <c r="C13">
        <v>0.9999999999999999</v>
      </c>
      <c r="D13">
        <v>11039314269.08</v>
      </c>
      <c r="E13">
        <v>1</v>
      </c>
      <c r="G13" t="s">
        <v>102</v>
      </c>
      <c r="I13">
        <v>110354</v>
      </c>
      <c r="J13">
        <v>1.0000000000000002</v>
      </c>
      <c r="K13">
        <v>11039314269.08</v>
      </c>
      <c r="L13">
        <v>1</v>
      </c>
    </row>
    <row r="14" spans="1:7" ht="12">
      <c r="A14" t="s">
        <v>516</v>
      </c>
      <c r="G14" t="s">
        <v>518</v>
      </c>
    </row>
    <row r="15" ht="12"/>
    <row r="16" ht="12.75" thickBot="1"/>
    <row r="17" spans="1:12" ht="13.5" customHeight="1">
      <c r="A17" t="s">
        <v>466</v>
      </c>
      <c r="B17" t="s">
        <v>83</v>
      </c>
      <c r="C17" t="s">
        <v>442</v>
      </c>
      <c r="D17" t="s">
        <v>443</v>
      </c>
      <c r="E17" t="s">
        <v>442</v>
      </c>
      <c r="G17" t="s">
        <v>467</v>
      </c>
      <c r="I17" t="s">
        <v>83</v>
      </c>
      <c r="J17" t="s">
        <v>442</v>
      </c>
      <c r="K17" t="s">
        <v>443</v>
      </c>
      <c r="L17" t="s">
        <v>442</v>
      </c>
    </row>
    <row r="18" spans="1:12" ht="13.5" customHeight="1" thickBot="1">
      <c r="B18" t="s">
        <v>445</v>
      </c>
      <c r="C18" t="s">
        <v>446</v>
      </c>
      <c r="D18" t="s">
        <v>88</v>
      </c>
      <c r="E18" t="s">
        <v>447</v>
      </c>
      <c r="G18" t="s">
        <v>468</v>
      </c>
      <c r="I18" t="s">
        <v>445</v>
      </c>
      <c r="J18" t="s">
        <v>446</v>
      </c>
      <c r="K18" t="s">
        <v>88</v>
      </c>
      <c r="L18" t="s">
        <v>447</v>
      </c>
    </row>
    <row r="19" spans="1:12" ht="12">
      <c r="A19" t="s">
        <v>469</v>
      </c>
      <c r="B19">
        <v>0</v>
      </c>
      <c r="C19">
        <v>0</v>
      </c>
      <c r="D19">
        <v>0</v>
      </c>
      <c r="E19">
        <v>0</v>
      </c>
      <c r="G19" t="s">
        <v>450</v>
      </c>
      <c r="I19">
        <v>22117</v>
      </c>
      <c r="J19">
        <v>0.20041865269949435</v>
      </c>
      <c r="K19">
        <v>619103398.49</v>
      </c>
      <c r="L19">
        <v>0.056081689804234114</v>
      </c>
    </row>
    <row r="20" spans="1:12" ht="12">
      <c r="A20" t="s">
        <v>470</v>
      </c>
      <c r="B20">
        <v>0</v>
      </c>
      <c r="C20">
        <v>0</v>
      </c>
      <c r="D20">
        <v>0</v>
      </c>
      <c r="E20">
        <v>0</v>
      </c>
      <c r="G20" t="s">
        <v>452</v>
      </c>
      <c r="I20">
        <v>27324</v>
      </c>
      <c r="J20">
        <v>0.2476031679866611</v>
      </c>
      <c r="K20">
        <v>2033436475.54</v>
      </c>
      <c r="L20">
        <v>0.18419952779453425</v>
      </c>
    </row>
    <row r="21" spans="1:12" ht="12">
      <c r="A21" t="s">
        <v>471</v>
      </c>
      <c r="B21">
        <v>0</v>
      </c>
      <c r="C21">
        <v>0</v>
      </c>
      <c r="D21">
        <v>0</v>
      </c>
      <c r="E21">
        <v>0</v>
      </c>
      <c r="G21" t="s">
        <v>454</v>
      </c>
      <c r="I21">
        <v>35745</v>
      </c>
      <c r="J21">
        <v>0.32391213730358664</v>
      </c>
      <c r="K21">
        <v>4402542409.3</v>
      </c>
      <c r="L21">
        <v>0.39880578648178133</v>
      </c>
    </row>
    <row r="22" spans="1:12" ht="12">
      <c r="A22" t="s">
        <v>472</v>
      </c>
      <c r="B22">
        <v>0</v>
      </c>
      <c r="C22">
        <v>0</v>
      </c>
      <c r="D22">
        <v>0</v>
      </c>
      <c r="E22">
        <v>0</v>
      </c>
      <c r="G22" t="s">
        <v>456</v>
      </c>
      <c r="I22">
        <v>8041</v>
      </c>
      <c r="J22">
        <v>0.07286550555485076</v>
      </c>
      <c r="K22">
        <v>1220535668.23</v>
      </c>
      <c r="L22">
        <v>0.1105626344607832</v>
      </c>
    </row>
    <row r="23" spans="1:12" ht="12">
      <c r="A23" t="s">
        <v>473</v>
      </c>
      <c r="B23">
        <v>0</v>
      </c>
      <c r="C23">
        <v>0</v>
      </c>
      <c r="D23">
        <v>0</v>
      </c>
      <c r="E23">
        <v>0</v>
      </c>
      <c r="G23" t="s">
        <v>458</v>
      </c>
      <c r="I23">
        <v>6590</v>
      </c>
      <c r="J23">
        <v>0.05971691103177049</v>
      </c>
      <c r="K23">
        <v>1027272650.34</v>
      </c>
      <c r="L23">
        <v>0.09305583891358964</v>
      </c>
    </row>
    <row r="24" spans="1:12" ht="12">
      <c r="A24" t="s">
        <v>474</v>
      </c>
      <c r="B24">
        <v>1158</v>
      </c>
      <c r="C24">
        <v>0.01049350272758577</v>
      </c>
      <c r="D24">
        <v>137663353.1</v>
      </c>
      <c r="E24">
        <v>0.012470281191792965</v>
      </c>
      <c r="G24" t="s">
        <v>460</v>
      </c>
      <c r="I24">
        <v>4947</v>
      </c>
      <c r="J24">
        <v>0.044828461134168225</v>
      </c>
      <c r="K24">
        <v>837267965.98</v>
      </c>
      <c r="L24">
        <v>0.07584420060629153</v>
      </c>
    </row>
    <row r="25" spans="1:12" ht="12">
      <c r="A25" t="s">
        <v>475</v>
      </c>
      <c r="B25">
        <v>3713</v>
      </c>
      <c r="C25">
        <v>0.0336462656541675</v>
      </c>
      <c r="D25">
        <v>432306188.36</v>
      </c>
      <c r="E25">
        <v>0.03916060163001663</v>
      </c>
      <c r="G25" t="s">
        <v>462</v>
      </c>
      <c r="I25">
        <v>3333</v>
      </c>
      <c r="J25">
        <v>0.03020280189209272</v>
      </c>
      <c r="K25">
        <v>575784811.41</v>
      </c>
      <c r="L25">
        <v>0.05215766100823081</v>
      </c>
    </row>
    <row r="26" spans="1:12" ht="12.75" thickBot="1">
      <c r="A26" t="s">
        <v>476</v>
      </c>
      <c r="B26">
        <v>4905</v>
      </c>
      <c r="C26">
        <v>0.044447867770991537</v>
      </c>
      <c r="D26">
        <v>546241332.46</v>
      </c>
      <c r="E26">
        <v>0.049481455020260336</v>
      </c>
      <c r="G26" t="s">
        <v>464</v>
      </c>
      <c r="I26">
        <v>2257</v>
      </c>
      <c r="J26">
        <v>0.020452362397375717</v>
      </c>
      <c r="K26">
        <v>323370889.79</v>
      </c>
      <c r="L26">
        <v>0.02929266093055518</v>
      </c>
    </row>
    <row r="27" spans="1:12" ht="12.75" thickBot="1">
      <c r="A27" t="s">
        <v>477</v>
      </c>
      <c r="B27">
        <v>2740</v>
      </c>
      <c r="C27">
        <v>0.024829186073907605</v>
      </c>
      <c r="D27">
        <v>289805652.99</v>
      </c>
      <c r="E27">
        <v>0.0262521426536172</v>
      </c>
      <c r="G27" t="s">
        <v>102</v>
      </c>
      <c r="I27">
        <v>110354</v>
      </c>
      <c r="J27">
        <v>1</v>
      </c>
      <c r="K27">
        <v>11039314269.08</v>
      </c>
      <c r="L27">
        <v>0.9999999999999999</v>
      </c>
    </row>
    <row r="28" spans="1:7" ht="12">
      <c r="A28" t="s">
        <v>478</v>
      </c>
      <c r="B28">
        <v>3107</v>
      </c>
      <c r="C28">
        <v>0.028154847128332456</v>
      </c>
      <c r="D28">
        <v>413571664.22</v>
      </c>
      <c r="E28">
        <v>0.03746352845288338</v>
      </c>
      <c r="G28" t="s">
        <v>519</v>
      </c>
    </row>
    <row r="29" spans="1:5" ht="12.75" customHeight="1" thickBot="1">
      <c r="A29" t="s">
        <v>479</v>
      </c>
      <c r="B29">
        <v>3766</v>
      </c>
      <c r="C29">
        <v>0.034126538231509504</v>
      </c>
      <c r="D29">
        <v>561578605.42</v>
      </c>
      <c r="E29">
        <v>0.05087078705539934</v>
      </c>
    </row>
    <row r="30" spans="1:12" ht="12.75" customHeight="1">
      <c r="A30" t="s">
        <v>480</v>
      </c>
      <c r="B30">
        <v>13672</v>
      </c>
      <c r="C30">
        <v>0.12389220146075358</v>
      </c>
      <c r="D30">
        <v>1808538409.75</v>
      </c>
      <c r="E30">
        <v>0.16382706078180354</v>
      </c>
      <c r="G30" t="s">
        <v>481</v>
      </c>
      <c r="I30" t="s">
        <v>83</v>
      </c>
      <c r="J30" t="s">
        <v>442</v>
      </c>
      <c r="K30" t="s">
        <v>443</v>
      </c>
      <c r="L30" t="s">
        <v>442</v>
      </c>
    </row>
    <row r="31" spans="1:12" ht="13.5" customHeight="1" thickBot="1">
      <c r="A31" t="s">
        <v>482</v>
      </c>
      <c r="B31">
        <v>11020</v>
      </c>
      <c r="C31">
        <v>0.09986044910016854</v>
      </c>
      <c r="D31">
        <v>1343997215.07</v>
      </c>
      <c r="E31">
        <v>0.12174644025076813</v>
      </c>
      <c r="I31" t="s">
        <v>445</v>
      </c>
      <c r="J31" t="s">
        <v>446</v>
      </c>
      <c r="K31" t="s">
        <v>88</v>
      </c>
      <c r="L31" t="s">
        <v>447</v>
      </c>
    </row>
    <row r="32" spans="1:12" ht="12">
      <c r="A32" t="s">
        <v>483</v>
      </c>
      <c r="B32">
        <v>9604</v>
      </c>
      <c r="C32">
        <v>0.08702901571306886</v>
      </c>
      <c r="D32">
        <v>1062365712.51</v>
      </c>
      <c r="E32">
        <v>0.09623475576608764</v>
      </c>
      <c r="G32" t="s">
        <v>450</v>
      </c>
      <c r="I32">
        <v>8901</v>
      </c>
      <c r="J32">
        <v>0.08065860775323051</v>
      </c>
      <c r="K32">
        <v>341402561.64</v>
      </c>
      <c r="L32">
        <v>0.03092606599634852</v>
      </c>
    </row>
    <row r="33" spans="1:12" ht="12">
      <c r="A33" t="s">
        <v>484</v>
      </c>
      <c r="B33">
        <v>8954</v>
      </c>
      <c r="C33">
        <v>0.08113888033057252</v>
      </c>
      <c r="D33">
        <v>893152112.65</v>
      </c>
      <c r="E33">
        <v>0.08090648484857693</v>
      </c>
      <c r="G33" t="s">
        <v>452</v>
      </c>
      <c r="I33">
        <v>25890</v>
      </c>
      <c r="J33">
        <v>0.23460862315819997</v>
      </c>
      <c r="K33">
        <v>1608120849.98</v>
      </c>
      <c r="L33">
        <v>0.14567216864947702</v>
      </c>
    </row>
    <row r="34" spans="1:12" ht="12">
      <c r="A34" t="s">
        <v>485</v>
      </c>
      <c r="B34">
        <v>6509</v>
      </c>
      <c r="C34">
        <v>0.058982909545644016</v>
      </c>
      <c r="D34">
        <v>632033725.34</v>
      </c>
      <c r="E34">
        <v>0.05725298781558041</v>
      </c>
      <c r="G34" t="s">
        <v>454</v>
      </c>
      <c r="I34">
        <v>38344</v>
      </c>
      <c r="J34">
        <v>0.34746361708682966</v>
      </c>
      <c r="K34">
        <v>4071334400.15</v>
      </c>
      <c r="L34">
        <v>0.36880319745524365</v>
      </c>
    </row>
    <row r="35" spans="1:12" ht="12">
      <c r="A35" t="s">
        <v>486</v>
      </c>
      <c r="B35">
        <v>5314</v>
      </c>
      <c r="C35">
        <v>0.04815412218859307</v>
      </c>
      <c r="D35">
        <v>462815430.67</v>
      </c>
      <c r="E35">
        <v>0.041924291617125096</v>
      </c>
      <c r="G35" t="s">
        <v>456</v>
      </c>
      <c r="I35">
        <v>8945</v>
      </c>
      <c r="J35">
        <v>0.0810573246098918</v>
      </c>
      <c r="K35">
        <v>1172065089.95</v>
      </c>
      <c r="L35">
        <v>0.10617191080725327</v>
      </c>
    </row>
    <row r="36" spans="1:12" ht="12">
      <c r="A36" t="s">
        <v>487</v>
      </c>
      <c r="B36">
        <v>5261</v>
      </c>
      <c r="C36">
        <v>0.04767384961125107</v>
      </c>
      <c r="D36">
        <v>425018391.97</v>
      </c>
      <c r="E36">
        <v>0.03850043414022858</v>
      </c>
      <c r="G36" t="s">
        <v>458</v>
      </c>
      <c r="I36">
        <v>8477</v>
      </c>
      <c r="J36">
        <v>0.07681642713449445</v>
      </c>
      <c r="K36">
        <v>1183938198.7</v>
      </c>
      <c r="L36">
        <v>0.10724744036104587</v>
      </c>
    </row>
    <row r="37" spans="1:12" ht="12">
      <c r="A37" t="s">
        <v>488</v>
      </c>
      <c r="B37">
        <v>6012</v>
      </c>
      <c r="C37">
        <v>0.0544792214147199</v>
      </c>
      <c r="D37">
        <v>441063228.47</v>
      </c>
      <c r="E37">
        <v>0.03995386105687502</v>
      </c>
      <c r="G37" t="s">
        <v>460</v>
      </c>
      <c r="I37">
        <v>11953</v>
      </c>
      <c r="J37">
        <v>0.10831505881073636</v>
      </c>
      <c r="K37">
        <v>1678708144.3</v>
      </c>
      <c r="L37">
        <v>0.15206634247218517</v>
      </c>
    </row>
    <row r="38" spans="1:12" ht="12">
      <c r="A38" t="s">
        <v>489</v>
      </c>
      <c r="B38">
        <v>5972</v>
      </c>
      <c r="C38">
        <v>0.05411675154502782</v>
      </c>
      <c r="D38">
        <v>444711109.34</v>
      </c>
      <c r="E38">
        <v>0.04028430557372488</v>
      </c>
      <c r="G38" t="s">
        <v>462</v>
      </c>
      <c r="I38">
        <v>7840</v>
      </c>
      <c r="J38">
        <v>0.07104409445964804</v>
      </c>
      <c r="K38">
        <v>983161257.73</v>
      </c>
      <c r="L38">
        <v>0.08905999356171379</v>
      </c>
    </row>
    <row r="39" spans="1:12" ht="12">
      <c r="A39" t="s">
        <v>490</v>
      </c>
      <c r="B39">
        <v>4762</v>
      </c>
      <c r="C39">
        <v>0.04315203798684234</v>
      </c>
      <c r="D39">
        <v>319802871.81</v>
      </c>
      <c r="E39">
        <v>0.028969450820485788</v>
      </c>
      <c r="G39" t="s">
        <v>464</v>
      </c>
      <c r="I39">
        <v>3</v>
      </c>
      <c r="J39">
        <v>2.7185240226906138E-05</v>
      </c>
      <c r="K39">
        <v>465440.71</v>
      </c>
      <c r="L39">
        <v>4.216210342916428E-05</v>
      </c>
    </row>
    <row r="40" spans="1:12" ht="12" customHeight="1" thickBot="1">
      <c r="A40" t="s">
        <v>491</v>
      </c>
      <c r="B40">
        <v>5182</v>
      </c>
      <c r="C40">
        <v>0.0469579716186092</v>
      </c>
      <c r="D40">
        <v>317259931.03</v>
      </c>
      <c r="E40">
        <v>0.028739097673721722</v>
      </c>
      <c r="G40" t="s">
        <v>136</v>
      </c>
      <c r="I40">
        <v>1</v>
      </c>
      <c r="J40">
        <v>9.061746742302046E-06</v>
      </c>
      <c r="K40">
        <v>118325.92</v>
      </c>
      <c r="L40">
        <v>1.0718593303518761E-05</v>
      </c>
    </row>
    <row r="41" spans="1:12" ht="12.75" thickBot="1">
      <c r="A41" t="s">
        <v>492</v>
      </c>
      <c r="B41">
        <v>2545</v>
      </c>
      <c r="C41">
        <v>0.023062145459158707</v>
      </c>
      <c r="D41">
        <v>152176524.99</v>
      </c>
      <c r="E41">
        <v>0.013784961754031322</v>
      </c>
      <c r="G41" t="s">
        <v>102</v>
      </c>
      <c r="I41">
        <v>110354</v>
      </c>
      <c r="J41">
        <v>1</v>
      </c>
      <c r="K41">
        <v>11039314269.079998</v>
      </c>
      <c r="L41">
        <v>0.9999892814066964</v>
      </c>
    </row>
    <row r="42" spans="1:7" ht="12">
      <c r="A42" t="s">
        <v>493</v>
      </c>
      <c r="B42">
        <v>2834</v>
      </c>
      <c r="C42">
        <v>0.025680990267683997</v>
      </c>
      <c r="D42">
        <v>169315990.67</v>
      </c>
      <c r="E42">
        <v>0.015337546023509535</v>
      </c>
      <c r="G42" t="s">
        <v>520</v>
      </c>
    </row>
    <row r="43" spans="1:5" ht="12">
      <c r="A43" t="s">
        <v>494</v>
      </c>
      <c r="B43">
        <v>993</v>
      </c>
      <c r="C43">
        <v>0.008998314515105932</v>
      </c>
      <c r="D43">
        <v>56932124.14</v>
      </c>
      <c r="E43">
        <v>0.005157215634259197</v>
      </c>
    </row>
    <row r="44" spans="1:5" ht="12">
      <c r="A44" t="s">
        <v>495</v>
      </c>
      <c r="B44">
        <v>658</v>
      </c>
      <c r="C44">
        <v>0.005962629356434746</v>
      </c>
      <c r="D44">
        <v>40963660.38</v>
      </c>
      <c r="E44">
        <v>0.0037107069679803454</v>
      </c>
    </row>
    <row r="45" spans="1:5" ht="12">
      <c r="A45" t="s">
        <v>496</v>
      </c>
      <c r="B45">
        <v>411</v>
      </c>
      <c r="C45">
        <v>0.003724377911086141</v>
      </c>
      <c r="D45">
        <v>24221895.47</v>
      </c>
      <c r="E45">
        <v>0.0021941485566583673</v>
      </c>
    </row>
    <row r="46" spans="1:5" ht="12">
      <c r="A46" t="s">
        <v>497</v>
      </c>
      <c r="B46">
        <v>392</v>
      </c>
      <c r="C46">
        <v>0.003552204722982402</v>
      </c>
      <c r="D46">
        <v>20006714.84</v>
      </c>
      <c r="E46">
        <v>0.0018123150000391585</v>
      </c>
    </row>
    <row r="47" spans="1:5" ht="12">
      <c r="A47" t="s">
        <v>498</v>
      </c>
      <c r="B47">
        <v>294</v>
      </c>
      <c r="C47">
        <v>0.0026641535422368017</v>
      </c>
      <c r="D47">
        <v>14843383.2</v>
      </c>
      <c r="E47">
        <v>0.0013445928649368027</v>
      </c>
    </row>
    <row r="48" spans="1:5" ht="12">
      <c r="A48" t="s">
        <v>499</v>
      </c>
      <c r="B48">
        <v>224</v>
      </c>
      <c r="C48">
        <v>0.0020298312702756584</v>
      </c>
      <c r="D48">
        <v>12220663.63</v>
      </c>
      <c r="E48">
        <v>0.0011070129296190836</v>
      </c>
    </row>
    <row r="49" spans="1:5" ht="12.75" thickBot="1">
      <c r="A49" t="s">
        <v>500</v>
      </c>
      <c r="B49">
        <v>352</v>
      </c>
      <c r="C49">
        <v>0.0031897348532903204</v>
      </c>
      <c r="D49">
        <v>16708376.6</v>
      </c>
      <c r="E49">
        <v>0.0015135339200187889</v>
      </c>
    </row>
    <row r="50" spans="1:5" ht="12.75" thickBot="1">
      <c r="A50" t="s">
        <v>102</v>
      </c>
      <c r="B50">
        <v>110354</v>
      </c>
      <c r="C50">
        <v>1</v>
      </c>
      <c r="D50">
        <v>11039314269.079998</v>
      </c>
      <c r="E50">
        <v>1.0000000000000004</v>
      </c>
    </row>
    <row r="51" ht="12">
      <c r="A51" t="s">
        <v>517</v>
      </c>
    </row>
    <row r="52" ht="12"/>
    <row r="53" ht="12.75" thickBot="1"/>
    <row r="54" spans="1:5" ht="12">
      <c r="A54" t="s">
        <v>501</v>
      </c>
      <c r="B54" t="s">
        <v>83</v>
      </c>
      <c r="C54" t="s">
        <v>442</v>
      </c>
      <c r="D54" t="s">
        <v>443</v>
      </c>
      <c r="E54" t="s">
        <v>442</v>
      </c>
    </row>
    <row r="55" spans="1:5" ht="12.75" thickBot="1">
      <c r="B55" t="s">
        <v>445</v>
      </c>
      <c r="C55" t="s">
        <v>446</v>
      </c>
      <c r="D55" t="s">
        <v>88</v>
      </c>
      <c r="E55" t="s">
        <v>447</v>
      </c>
    </row>
    <row r="56" spans="1:5" ht="12">
      <c r="A56" t="s">
        <v>502</v>
      </c>
      <c r="B56">
        <v>4187</v>
      </c>
      <c r="C56">
        <v>0.03794153361001867</v>
      </c>
      <c r="D56">
        <v>389239256.09</v>
      </c>
      <c r="E56">
        <v>0.035259369069709307</v>
      </c>
    </row>
    <row r="57" spans="1:5" ht="12">
      <c r="A57" t="s">
        <v>503</v>
      </c>
      <c r="B57">
        <v>4902</v>
      </c>
      <c r="C57">
        <v>0.04442068253076463</v>
      </c>
      <c r="D57">
        <v>417502168.23</v>
      </c>
      <c r="E57">
        <v>0.037819574482029314</v>
      </c>
    </row>
    <row r="58" spans="1:5" ht="12">
      <c r="A58" t="s">
        <v>504</v>
      </c>
      <c r="B58">
        <v>20899</v>
      </c>
      <c r="C58">
        <v>0.18938144516737046</v>
      </c>
      <c r="D58">
        <v>2825374800.73</v>
      </c>
      <c r="E58">
        <v>0.25593752762738065</v>
      </c>
    </row>
    <row r="59" spans="1:5" ht="12">
      <c r="A59" t="s">
        <v>505</v>
      </c>
      <c r="B59">
        <v>4266</v>
      </c>
      <c r="C59">
        <v>0.03865741160266053</v>
      </c>
      <c r="D59">
        <v>301002920.49</v>
      </c>
      <c r="E59">
        <v>0.02726645090022291</v>
      </c>
    </row>
    <row r="60" spans="1:5" ht="12">
      <c r="A60" t="s">
        <v>506</v>
      </c>
      <c r="B60">
        <v>14105</v>
      </c>
      <c r="C60">
        <v>0.12781593780017036</v>
      </c>
      <c r="D60">
        <v>1114631944.09</v>
      </c>
      <c r="E60">
        <v>0.10096930995179393</v>
      </c>
    </row>
    <row r="61" spans="1:5" ht="12">
      <c r="A61" t="s">
        <v>507</v>
      </c>
      <c r="B61">
        <v>23666</v>
      </c>
      <c r="C61">
        <v>0.21445529840332023</v>
      </c>
      <c r="D61">
        <v>2733268344.72</v>
      </c>
      <c r="E61">
        <v>0.24759403329748544</v>
      </c>
    </row>
    <row r="62" spans="1:5" ht="12">
      <c r="A62" t="s">
        <v>508</v>
      </c>
      <c r="B62">
        <v>9004</v>
      </c>
      <c r="C62">
        <v>0.08159196766768763</v>
      </c>
      <c r="D62">
        <v>937338677.06</v>
      </c>
      <c r="E62">
        <v>0.08490913966326609</v>
      </c>
    </row>
    <row r="63" spans="1:5" ht="12">
      <c r="A63" t="s">
        <v>509</v>
      </c>
      <c r="B63">
        <v>6793</v>
      </c>
      <c r="C63">
        <v>0.0615564456204578</v>
      </c>
      <c r="D63">
        <v>572887682.1</v>
      </c>
      <c r="E63">
        <v>0.05189522357422149</v>
      </c>
    </row>
    <row r="64" spans="1:5" ht="12">
      <c r="A64" t="s">
        <v>510</v>
      </c>
      <c r="B64">
        <v>7554</v>
      </c>
      <c r="C64">
        <v>0.06845243489134965</v>
      </c>
      <c r="D64">
        <v>573628476.39</v>
      </c>
      <c r="E64">
        <v>0.05196232867440645</v>
      </c>
    </row>
    <row r="65" spans="1:5" ht="12">
      <c r="A65" t="s">
        <v>511</v>
      </c>
      <c r="B65">
        <v>6275</v>
      </c>
      <c r="C65">
        <v>0.05686246080794534</v>
      </c>
      <c r="D65">
        <v>450260526.9</v>
      </c>
      <c r="E65">
        <v>0.040787001431885496</v>
      </c>
    </row>
    <row r="66" spans="1:5" ht="12">
      <c r="A66" t="s">
        <v>512</v>
      </c>
      <c r="B66">
        <v>5028</v>
      </c>
      <c r="C66">
        <v>0.04556246262029469</v>
      </c>
      <c r="D66">
        <v>384240439.87</v>
      </c>
      <c r="E66">
        <v>0.03480654961931997</v>
      </c>
    </row>
    <row r="67" spans="1:5" ht="12.75" thickBot="1">
      <c r="A67" t="s">
        <v>513</v>
      </c>
      <c r="B67">
        <v>3675</v>
      </c>
      <c r="C67">
        <v>0.03330191927796002</v>
      </c>
      <c r="D67">
        <v>339939032.41</v>
      </c>
      <c r="E67">
        <v>0.03079349170827891</v>
      </c>
    </row>
    <row r="68" spans="1:5" ht="12.75" thickBot="1">
      <c r="A68" t="s">
        <v>102</v>
      </c>
      <c r="B68">
        <v>110354</v>
      </c>
      <c r="C68">
        <v>1</v>
      </c>
      <c r="D68">
        <v>11039314269.08</v>
      </c>
      <c r="E68">
        <v>0.9999999999999999</v>
      </c>
    </row>
  </sheetData>
  <sheetProtection/>
  <mergeCells count="13">
    <mergeCell ref="A54:A55"/>
    <mergeCell ref="A2:A3"/>
    <mergeCell ref="G2:H2"/>
    <mergeCell ref="G3:H3"/>
    <mergeCell ref="A14:E15"/>
    <mergeCell ref="G14:L15"/>
    <mergeCell ref="A17:A18"/>
    <mergeCell ref="G17:H17"/>
    <mergeCell ref="G18:H18"/>
    <mergeCell ref="G28:L28"/>
    <mergeCell ref="G30:H31"/>
    <mergeCell ref="G42:L42"/>
    <mergeCell ref="A51:E52"/>
  </mergeCells>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&amp;C&amp;8Langton Investors' Report - June 2013</oddHeader>
    <oddFooter>&amp;C&amp;"Arial,Regular"&amp;6&amp;A</oddFooter>
  </headerFooter>
</worksheet>
</file>

<file path=xl/worksheets/sheet6.xml><?xml version="1.0" encoding="utf-8"?>
<worksheet xmlns="http://schemas.openxmlformats.org/spreadsheetml/2006/main" xmlns:r="http://schemas.openxmlformats.org/officeDocument/2006/relationships">
  <sheetPr>
    <tabColor rgb="FFFF0000"/>
  </sheetPr>
  <dimension ref="A1:R57"/>
  <sheetViews>
    <sheetView view="pageLayout" zoomScale="80" zoomScaleSheetLayoutView="80" zoomScalePageLayoutView="80" workbookViewId="0" topLeftCell="A7">
      <selection activeCell="B39" sqref="B39"/>
    </sheetView>
  </sheetViews>
  <sheetFormatPr defaultColWidth="9.140625" defaultRowHeight="15"/>
  <cols>
    <col min="1" max="1" width="68.421875" style="0" bestFit="1" customWidth="1"/>
    <col min="2" max="2" width="15.57421875" style="0" bestFit="1" customWidth="1"/>
    <col min="3" max="3" width="16.00390625" style="0" customWidth="1"/>
    <col min="4" max="4" width="16.00390625" style="0" bestFit="1" customWidth="1"/>
    <col min="5" max="6" width="15.140625" style="0" bestFit="1" customWidth="1"/>
    <col min="7" max="7" width="16.57421875" style="0" bestFit="1" customWidth="1"/>
    <col min="8" max="8" width="16.28125" style="0" bestFit="1" customWidth="1"/>
    <col min="9" max="9" width="17.8515625" style="0" bestFit="1" customWidth="1"/>
    <col min="10" max="10" width="15.8515625" style="0" bestFit="1" customWidth="1"/>
    <col min="11" max="11" width="7.8515625" style="0" bestFit="1" customWidth="1"/>
    <col min="12" max="12" width="16.00390625" style="0" bestFit="1" customWidth="1"/>
    <col min="13" max="13" width="16.7109375" style="0" bestFit="1" customWidth="1"/>
    <col min="14" max="14" width="17.7109375" style="0" bestFit="1" customWidth="1"/>
    <col min="15" max="15" width="12.8515625" style="0" bestFit="1" customWidth="1"/>
    <col min="16" max="16" width="9.8515625" style="0" bestFit="1" customWidth="1"/>
    <col min="17" max="17" width="10.140625" style="0" bestFit="1" customWidth="1"/>
    <col min="18" max="18" width="11.28125" style="0" bestFit="1" customWidth="1"/>
  </cols>
  <sheetData>
    <row r="1" ht="12"/>
    <row r="2" ht="12.75" thickBot="1">
      <c r="A2" t="s">
        <v>178</v>
      </c>
    </row>
    <row r="3" ht="12"/>
    <row r="4" spans="1:7" ht="12">
      <c r="A4" t="s">
        <v>179</v>
      </c>
      <c r="B4">
        <v>40452</v>
      </c>
      <c r="G4" t="s">
        <v>180</v>
      </c>
    </row>
    <row r="5" ht="12.75" thickBot="1"/>
    <row r="6" spans="1:18" ht="24.75" thickBot="1">
      <c r="A6" t="s">
        <v>181</v>
      </c>
      <c r="B6" t="s">
        <v>182</v>
      </c>
      <c r="C6" t="s">
        <v>183</v>
      </c>
      <c r="D6" t="s">
        <v>183</v>
      </c>
      <c r="E6" t="s">
        <v>184</v>
      </c>
      <c r="F6" t="s">
        <v>185</v>
      </c>
      <c r="G6" t="s">
        <v>186</v>
      </c>
      <c r="H6" t="s">
        <v>187</v>
      </c>
      <c r="I6" t="s">
        <v>188</v>
      </c>
      <c r="J6" t="s">
        <v>189</v>
      </c>
      <c r="K6" t="s">
        <v>190</v>
      </c>
      <c r="L6" t="s">
        <v>191</v>
      </c>
      <c r="M6" t="s">
        <v>192</v>
      </c>
      <c r="N6" t="s">
        <v>193</v>
      </c>
      <c r="O6" t="s">
        <v>194</v>
      </c>
      <c r="P6" t="s">
        <v>195</v>
      </c>
      <c r="Q6" t="s">
        <v>196</v>
      </c>
      <c r="R6" t="s">
        <v>197</v>
      </c>
    </row>
    <row r="7" ht="12"/>
    <row r="8" spans="1:18" ht="12">
      <c r="A8" t="s">
        <v>198</v>
      </c>
      <c r="B8" t="s">
        <v>199</v>
      </c>
      <c r="C8" t="s">
        <v>200</v>
      </c>
      <c r="D8" t="s">
        <v>200</v>
      </c>
      <c r="E8" t="s">
        <v>201</v>
      </c>
      <c r="F8" t="s">
        <v>202</v>
      </c>
      <c r="G8">
        <v>2125000000</v>
      </c>
      <c r="H8">
        <v>-2125000000</v>
      </c>
      <c r="I8">
        <v>0</v>
      </c>
      <c r="J8" t="s">
        <v>203</v>
      </c>
      <c r="K8">
        <v>0.0125</v>
      </c>
      <c r="L8" t="s">
        <v>204</v>
      </c>
      <c r="M8" t="s">
        <v>204</v>
      </c>
      <c r="N8" t="s">
        <v>204</v>
      </c>
      <c r="O8" t="s">
        <v>204</v>
      </c>
      <c r="P8">
        <v>42339</v>
      </c>
      <c r="Q8">
        <v>56584</v>
      </c>
      <c r="R8" t="s">
        <v>205</v>
      </c>
    </row>
    <row r="9" spans="1:18" ht="12">
      <c r="A9" t="s">
        <v>206</v>
      </c>
      <c r="B9" t="s">
        <v>207</v>
      </c>
      <c r="C9" t="s">
        <v>200</v>
      </c>
      <c r="D9" t="s">
        <v>200</v>
      </c>
      <c r="E9" t="s">
        <v>201</v>
      </c>
      <c r="F9" t="s">
        <v>202</v>
      </c>
      <c r="G9">
        <v>2125000000</v>
      </c>
      <c r="H9">
        <v>-2125000000</v>
      </c>
      <c r="I9">
        <v>0</v>
      </c>
      <c r="J9" t="s">
        <v>203</v>
      </c>
      <c r="K9">
        <v>0.0125</v>
      </c>
      <c r="L9" t="s">
        <v>204</v>
      </c>
      <c r="M9" t="s">
        <v>204</v>
      </c>
      <c r="N9" t="s">
        <v>204</v>
      </c>
      <c r="O9" t="s">
        <v>204</v>
      </c>
      <c r="P9">
        <v>42339</v>
      </c>
      <c r="Q9">
        <v>56584</v>
      </c>
      <c r="R9" t="s">
        <v>205</v>
      </c>
    </row>
    <row r="10" spans="1:18" ht="12">
      <c r="A10" t="s">
        <v>27</v>
      </c>
      <c r="B10" t="s">
        <v>208</v>
      </c>
      <c r="C10" t="s">
        <v>200</v>
      </c>
      <c r="D10" t="s">
        <v>200</v>
      </c>
      <c r="E10" t="s">
        <v>201</v>
      </c>
      <c r="F10" t="s">
        <v>202</v>
      </c>
      <c r="G10">
        <v>2125000000</v>
      </c>
      <c r="H10">
        <v>-2125000000</v>
      </c>
      <c r="I10">
        <v>0</v>
      </c>
      <c r="J10" t="s">
        <v>203</v>
      </c>
      <c r="K10">
        <v>0.0125</v>
      </c>
      <c r="L10" t="s">
        <v>204</v>
      </c>
      <c r="M10" t="s">
        <v>204</v>
      </c>
      <c r="N10" t="s">
        <v>204</v>
      </c>
      <c r="O10" t="s">
        <v>204</v>
      </c>
      <c r="P10">
        <v>42339</v>
      </c>
      <c r="Q10">
        <v>56584</v>
      </c>
      <c r="R10" t="s">
        <v>205</v>
      </c>
    </row>
    <row r="11" spans="1:18" ht="12">
      <c r="A11" t="s">
        <v>209</v>
      </c>
      <c r="B11" t="s">
        <v>210</v>
      </c>
      <c r="C11" t="s">
        <v>200</v>
      </c>
      <c r="D11" t="s">
        <v>200</v>
      </c>
      <c r="E11" t="s">
        <v>201</v>
      </c>
      <c r="F11" t="s">
        <v>202</v>
      </c>
      <c r="G11">
        <v>2125000000</v>
      </c>
      <c r="H11">
        <v>-1170000000</v>
      </c>
      <c r="I11">
        <v>955000000</v>
      </c>
      <c r="J11" t="s">
        <v>203</v>
      </c>
      <c r="K11">
        <v>0.0125</v>
      </c>
      <c r="L11">
        <v>0.017585</v>
      </c>
      <c r="M11" t="s">
        <v>521</v>
      </c>
      <c r="N11" t="s">
        <v>522</v>
      </c>
      <c r="O11">
        <v>4232926.301369863</v>
      </c>
      <c r="P11">
        <v>42339</v>
      </c>
      <c r="Q11">
        <v>56584</v>
      </c>
      <c r="R11" t="s">
        <v>205</v>
      </c>
    </row>
    <row r="12" spans="1:18" ht="12">
      <c r="A12" t="s">
        <v>211</v>
      </c>
      <c r="B12" t="s">
        <v>212</v>
      </c>
      <c r="C12" t="s">
        <v>200</v>
      </c>
      <c r="D12" t="s">
        <v>200</v>
      </c>
      <c r="E12" t="s">
        <v>201</v>
      </c>
      <c r="F12" t="s">
        <v>202</v>
      </c>
      <c r="G12">
        <v>400000000</v>
      </c>
      <c r="H12">
        <v>0</v>
      </c>
      <c r="I12">
        <v>400000000</v>
      </c>
      <c r="J12" t="s">
        <v>203</v>
      </c>
      <c r="K12">
        <v>0.0125</v>
      </c>
      <c r="L12">
        <v>0.017585</v>
      </c>
      <c r="M12" t="s">
        <v>521</v>
      </c>
      <c r="N12" t="s">
        <v>522</v>
      </c>
      <c r="O12">
        <v>1772953.4246575343</v>
      </c>
      <c r="P12">
        <v>42339</v>
      </c>
      <c r="Q12">
        <v>56584</v>
      </c>
      <c r="R12" t="s">
        <v>213</v>
      </c>
    </row>
    <row r="13" spans="1:18" ht="12">
      <c r="A13" t="s">
        <v>214</v>
      </c>
      <c r="B13" t="s">
        <v>215</v>
      </c>
      <c r="C13" t="s">
        <v>200</v>
      </c>
      <c r="D13" t="s">
        <v>200</v>
      </c>
      <c r="E13" t="s">
        <v>201</v>
      </c>
      <c r="F13" t="s">
        <v>202</v>
      </c>
      <c r="G13">
        <v>2500000000</v>
      </c>
      <c r="H13">
        <v>-2500000000.003904</v>
      </c>
      <c r="I13">
        <v>0</v>
      </c>
      <c r="J13" t="s">
        <v>203</v>
      </c>
      <c r="K13">
        <v>0.0125</v>
      </c>
      <c r="L13" t="s">
        <v>204</v>
      </c>
      <c r="M13" t="s">
        <v>204</v>
      </c>
      <c r="N13" t="s">
        <v>204</v>
      </c>
      <c r="O13" t="s">
        <v>204</v>
      </c>
      <c r="P13">
        <v>42339</v>
      </c>
      <c r="Q13">
        <v>56584</v>
      </c>
      <c r="R13" t="s">
        <v>205</v>
      </c>
    </row>
    <row r="14" spans="1:18" ht="12">
      <c r="A14" t="s">
        <v>216</v>
      </c>
      <c r="B14" t="s">
        <v>217</v>
      </c>
      <c r="C14" t="s">
        <v>200</v>
      </c>
      <c r="D14" t="s">
        <v>200</v>
      </c>
      <c r="E14" t="s">
        <v>201</v>
      </c>
      <c r="F14" t="s">
        <v>202</v>
      </c>
      <c r="G14">
        <v>2500000000</v>
      </c>
      <c r="H14">
        <v>-2500000000.003904</v>
      </c>
      <c r="I14">
        <v>0</v>
      </c>
      <c r="J14" t="s">
        <v>203</v>
      </c>
      <c r="K14">
        <v>0.0125</v>
      </c>
      <c r="L14" t="s">
        <v>204</v>
      </c>
      <c r="M14" t="s">
        <v>204</v>
      </c>
      <c r="N14" t="s">
        <v>204</v>
      </c>
      <c r="O14" t="s">
        <v>204</v>
      </c>
      <c r="P14">
        <v>42339</v>
      </c>
      <c r="Q14">
        <v>56584</v>
      </c>
      <c r="R14" t="s">
        <v>205</v>
      </c>
    </row>
    <row r="15" spans="1:18" ht="12">
      <c r="A15" t="s">
        <v>218</v>
      </c>
      <c r="B15" t="s">
        <v>219</v>
      </c>
      <c r="C15" t="s">
        <v>200</v>
      </c>
      <c r="D15" t="s">
        <v>200</v>
      </c>
      <c r="E15" t="s">
        <v>201</v>
      </c>
      <c r="F15" t="s">
        <v>202</v>
      </c>
      <c r="G15">
        <v>2500000000</v>
      </c>
      <c r="H15">
        <v>-2500000000.003904</v>
      </c>
      <c r="I15">
        <v>0</v>
      </c>
      <c r="J15" t="s">
        <v>203</v>
      </c>
      <c r="K15">
        <v>0.0125</v>
      </c>
      <c r="L15" t="s">
        <v>204</v>
      </c>
      <c r="M15" t="s">
        <v>204</v>
      </c>
      <c r="N15" t="s">
        <v>204</v>
      </c>
      <c r="O15" t="s">
        <v>204</v>
      </c>
      <c r="P15">
        <v>42339</v>
      </c>
      <c r="Q15">
        <v>56584</v>
      </c>
      <c r="R15" t="s">
        <v>205</v>
      </c>
    </row>
    <row r="16" spans="1:18" ht="12">
      <c r="A16" t="s">
        <v>220</v>
      </c>
      <c r="B16" t="s">
        <v>221</v>
      </c>
      <c r="C16" t="s">
        <v>200</v>
      </c>
      <c r="D16" t="s">
        <v>200</v>
      </c>
      <c r="E16" t="s">
        <v>201</v>
      </c>
      <c r="F16" t="s">
        <v>202</v>
      </c>
      <c r="G16">
        <v>2500000000</v>
      </c>
      <c r="H16">
        <v>-1913000000</v>
      </c>
      <c r="I16">
        <v>587000000</v>
      </c>
      <c r="J16" t="s">
        <v>203</v>
      </c>
      <c r="K16">
        <v>0.0125</v>
      </c>
      <c r="L16">
        <v>0.017585</v>
      </c>
      <c r="M16" t="s">
        <v>521</v>
      </c>
      <c r="N16" t="s">
        <v>522</v>
      </c>
      <c r="O16">
        <v>2601809.1506849313</v>
      </c>
      <c r="P16">
        <v>42339</v>
      </c>
      <c r="Q16">
        <v>56584</v>
      </c>
      <c r="R16" t="s">
        <v>205</v>
      </c>
    </row>
    <row r="17" spans="1:18" ht="12">
      <c r="A17" t="s">
        <v>222</v>
      </c>
      <c r="B17" t="s">
        <v>223</v>
      </c>
      <c r="C17" t="s">
        <v>200</v>
      </c>
      <c r="D17" t="s">
        <v>200</v>
      </c>
      <c r="E17" t="s">
        <v>201</v>
      </c>
      <c r="F17" t="s">
        <v>202</v>
      </c>
      <c r="G17">
        <v>1549000000</v>
      </c>
      <c r="H17">
        <v>-1156000000</v>
      </c>
      <c r="I17">
        <v>393000000</v>
      </c>
      <c r="J17" t="s">
        <v>203</v>
      </c>
      <c r="K17">
        <v>0.0125</v>
      </c>
      <c r="L17">
        <v>0.017585</v>
      </c>
      <c r="M17" t="s">
        <v>521</v>
      </c>
      <c r="N17" t="s">
        <v>522</v>
      </c>
      <c r="O17">
        <v>1741926.739726027</v>
      </c>
      <c r="P17">
        <v>42339</v>
      </c>
      <c r="Q17">
        <v>56584</v>
      </c>
      <c r="R17" t="s">
        <v>213</v>
      </c>
    </row>
    <row r="18" spans="1:18" ht="12">
      <c r="A18" t="s">
        <v>224</v>
      </c>
      <c r="B18" t="s">
        <v>225</v>
      </c>
      <c r="C18" t="s">
        <v>226</v>
      </c>
      <c r="D18" t="s">
        <v>226</v>
      </c>
      <c r="E18" t="s">
        <v>201</v>
      </c>
      <c r="F18" t="s">
        <v>202</v>
      </c>
      <c r="G18">
        <v>1385715000</v>
      </c>
      <c r="H18">
        <v>-1142714790.22</v>
      </c>
      <c r="I18">
        <v>243000210</v>
      </c>
      <c r="J18" t="s">
        <v>203</v>
      </c>
      <c r="K18">
        <v>0.009</v>
      </c>
      <c r="L18">
        <v>0.014085</v>
      </c>
      <c r="M18" t="s">
        <v>521</v>
      </c>
      <c r="N18" t="s">
        <v>522</v>
      </c>
      <c r="O18">
        <v>862696.6027397261</v>
      </c>
      <c r="P18">
        <v>42339</v>
      </c>
      <c r="Q18">
        <v>56584</v>
      </c>
      <c r="R18" t="s">
        <v>213</v>
      </c>
    </row>
    <row r="19" spans="1:18" ht="12">
      <c r="A19" t="s">
        <v>227</v>
      </c>
      <c r="B19" t="s">
        <v>228</v>
      </c>
      <c r="C19" t="s">
        <v>226</v>
      </c>
      <c r="D19" t="s">
        <v>226</v>
      </c>
      <c r="E19" t="s">
        <v>201</v>
      </c>
      <c r="F19" t="s">
        <v>202</v>
      </c>
      <c r="G19">
        <v>1742774000</v>
      </c>
      <c r="H19">
        <v>-1441773985.66</v>
      </c>
      <c r="I19">
        <v>301000014</v>
      </c>
      <c r="J19" t="s">
        <v>203</v>
      </c>
      <c r="K19">
        <v>0.009</v>
      </c>
      <c r="L19">
        <v>0.014085</v>
      </c>
      <c r="M19" t="s">
        <v>521</v>
      </c>
      <c r="N19" t="s">
        <v>522</v>
      </c>
      <c r="O19">
        <v>1068607.7260273972</v>
      </c>
      <c r="P19">
        <v>42339</v>
      </c>
      <c r="Q19">
        <v>56584</v>
      </c>
      <c r="R19" t="s">
        <v>213</v>
      </c>
    </row>
    <row r="20" ht="12.75" thickBot="1"/>
    <row r="21" ht="12">
      <c r="A21" t="s">
        <v>229</v>
      </c>
    </row>
    <row r="22" ht="12.75" thickBot="1"/>
    <row r="23" spans="1:5" ht="13.5" customHeight="1">
      <c r="A23" t="s">
        <v>230</v>
      </c>
      <c r="B23" t="s">
        <v>231</v>
      </c>
      <c r="C23" t="s">
        <v>232</v>
      </c>
      <c r="D23" t="s">
        <v>233</v>
      </c>
      <c r="E23" t="s">
        <v>234</v>
      </c>
    </row>
    <row r="24" ht="13.5" customHeight="1" thickBot="1"/>
    <row r="25" ht="12"/>
    <row r="26" spans="1:5" ht="12">
      <c r="A26" t="s">
        <v>235</v>
      </c>
      <c r="B26">
        <v>0</v>
      </c>
      <c r="C26" t="s">
        <v>204</v>
      </c>
      <c r="D26" t="s">
        <v>204</v>
      </c>
      <c r="E26" t="s">
        <v>204</v>
      </c>
    </row>
    <row r="27" spans="1:17" ht="12">
      <c r="A27" t="s">
        <v>236</v>
      </c>
      <c r="B27">
        <v>0</v>
      </c>
      <c r="C27" t="s">
        <v>204</v>
      </c>
      <c r="D27" t="s">
        <v>204</v>
      </c>
      <c r="E27" t="s">
        <v>204</v>
      </c>
    </row>
    <row r="28" spans="1:17" ht="12">
      <c r="A28" t="s">
        <v>237</v>
      </c>
      <c r="B28">
        <v>0</v>
      </c>
      <c r="C28" t="s">
        <v>204</v>
      </c>
      <c r="D28" t="s">
        <v>204</v>
      </c>
      <c r="E28" t="s">
        <v>204</v>
      </c>
    </row>
    <row r="29" spans="1:5" ht="12">
      <c r="A29" t="s">
        <v>238</v>
      </c>
      <c r="B29">
        <v>955000000</v>
      </c>
      <c r="C29">
        <v>0.33171240013893716</v>
      </c>
      <c r="D29">
        <v>0.18895449808961445</v>
      </c>
      <c r="E29">
        <v>0.20226814866273013</v>
      </c>
    </row>
    <row r="30" spans="1:5" ht="12">
      <c r="A30" t="s">
        <v>239</v>
      </c>
      <c r="B30">
        <v>400000000</v>
      </c>
      <c r="C30">
        <v>0.13893713094824592</v>
      </c>
      <c r="D30">
        <v>0.18895449808961445</v>
      </c>
      <c r="E30">
        <v>0.20226814866273013</v>
      </c>
    </row>
    <row r="31" spans="1:5" ht="12">
      <c r="A31" t="s">
        <v>240</v>
      </c>
      <c r="B31">
        <v>0</v>
      </c>
      <c r="C31" t="s">
        <v>204</v>
      </c>
      <c r="D31" t="s">
        <v>204</v>
      </c>
      <c r="E31" t="s">
        <v>204</v>
      </c>
    </row>
    <row r="32" spans="1:5" ht="12">
      <c r="A32" t="s">
        <v>241</v>
      </c>
      <c r="B32">
        <v>0</v>
      </c>
      <c r="C32" t="s">
        <v>204</v>
      </c>
      <c r="D32" t="s">
        <v>204</v>
      </c>
      <c r="E32" t="s">
        <v>204</v>
      </c>
    </row>
    <row r="33" spans="1:5" ht="12">
      <c r="A33" t="s">
        <v>242</v>
      </c>
      <c r="B33">
        <v>0</v>
      </c>
      <c r="C33" t="s">
        <v>204</v>
      </c>
      <c r="D33" t="s">
        <v>204</v>
      </c>
      <c r="E33" t="s">
        <v>204</v>
      </c>
    </row>
    <row r="34" spans="1:5" ht="12">
      <c r="A34" t="s">
        <v>243</v>
      </c>
      <c r="B34">
        <v>587000000</v>
      </c>
      <c r="C34">
        <v>0.2038902396665509</v>
      </c>
      <c r="D34">
        <v>0.18895449808961445</v>
      </c>
      <c r="E34">
        <v>0.20226814866273013</v>
      </c>
    </row>
    <row r="35" spans="1:5" ht="12">
      <c r="A35" t="s">
        <v>244</v>
      </c>
      <c r="B35">
        <v>393000000</v>
      </c>
      <c r="C35">
        <v>0.13650573115665163</v>
      </c>
      <c r="D35">
        <v>0.18895449808961445</v>
      </c>
      <c r="E35">
        <v>0.20226814866273013</v>
      </c>
    </row>
    <row r="36" spans="1:5" ht="12">
      <c r="A36" t="s">
        <v>245</v>
      </c>
      <c r="B36">
        <v>243000210</v>
      </c>
      <c r="C36">
        <v>0.08440430705105939</v>
      </c>
      <c r="D36">
        <v>0</v>
      </c>
      <c r="E36">
        <v>0</v>
      </c>
    </row>
    <row r="37" spans="1:5" ht="12">
      <c r="A37" t="s">
        <v>246</v>
      </c>
      <c r="B37">
        <v>301000014</v>
      </c>
      <c r="C37">
        <v>0.10455019103855505</v>
      </c>
      <c r="D37">
        <v>0</v>
      </c>
      <c r="E37">
        <v>0</v>
      </c>
    </row>
    <row r="38" ht="12.75" thickBot="1"/>
    <row r="39" spans="1:3" ht="12">
      <c r="B39">
        <f>SUM(B26:B38)</f>
        <v>2879000224</v>
      </c>
      <c r="C39">
        <v>1</v>
      </c>
    </row>
    <row r="40" ht="12.75" thickBot="1"/>
    <row r="41" ht="12"/>
    <row r="42" spans="1:3" ht="12">
      <c r="A42" t="s">
        <v>247</v>
      </c>
      <c r="B42">
        <v>38330000</v>
      </c>
      <c r="C42">
        <v>0.013313650573115666</v>
      </c>
    </row>
    <row r="43" ht="12.75" thickBot="1"/>
    <row r="44" ht="12">
      <c r="A44" t="s">
        <v>248</v>
      </c>
    </row>
    <row r="45" ht="12.75" thickBot="1"/>
    <row r="46" ht="12">
      <c r="A46" t="s">
        <v>249</v>
      </c>
    </row>
    <row r="47" ht="13.5" customHeight="1" thickBot="1"/>
    <row r="48" spans="1:2" ht="12">
      <c r="A48" t="s">
        <v>250</v>
      </c>
      <c r="B48">
        <v>38330000</v>
      </c>
    </row>
    <row r="49" ht="12">
      <c r="A49" t="s">
        <v>251</v>
      </c>
    </row>
    <row r="50" ht="12">
      <c r="A50" t="s">
        <v>252</v>
      </c>
    </row>
    <row r="51" spans="1:2" ht="12.75" thickBot="1">
      <c r="A51" t="s">
        <v>253</v>
      </c>
      <c r="B51">
        <v>38330000</v>
      </c>
    </row>
    <row r="52" ht="12.75" thickBot="1"/>
    <row r="53" ht="12">
      <c r="A53" t="s">
        <v>254</v>
      </c>
    </row>
    <row r="54" ht="13.5" customHeight="1" thickBot="1"/>
    <row r="55" ht="12"/>
    <row r="56" spans="1:2" ht="12.75" thickBot="1">
      <c r="A56" t="s">
        <v>523</v>
      </c>
      <c r="B56">
        <v>0.016751871645885652</v>
      </c>
    </row>
    <row r="57" ht="12">
      <c r="A57" t="s">
        <v>255</v>
      </c>
    </row>
    <row r="58" ht="12"/>
    <row r="59" ht="12"/>
    <row r="60" ht="12"/>
    <row r="61" ht="12"/>
    <row r="62" ht="12"/>
    <row r="63" ht="12"/>
    <row r="64" ht="12"/>
  </sheetData>
  <sheetProtection/>
  <mergeCells count="9">
    <mergeCell ref="A46:A47"/>
    <mergeCell ref="A53:A54"/>
    <mergeCell ref="A57:B58"/>
    <mergeCell ref="G4:H4"/>
    <mergeCell ref="A23:A24"/>
    <mergeCell ref="B23:B24"/>
    <mergeCell ref="C23:C24"/>
    <mergeCell ref="D23:D24"/>
    <mergeCell ref="E23:E24"/>
  </mergeCells>
  <printOptions/>
  <pageMargins left="0.7086614173228347" right="0.7086614173228347" top="0.7480314960629921" bottom="0.7480314960629921" header="0.31496062992125984" footer="0.31496062992125984"/>
  <pageSetup fitToHeight="0" horizontalDpi="600" verticalDpi="600" orientation="landscape" paperSize="9" scale="40" r:id="rId1"/>
  <headerFooter scaleWithDoc="0">
    <oddHeader>&amp;C&amp;8Langton Investors' Report - June 2013</oddHeader>
    <oddFooter>&amp;C&amp;"Arial,Regular"&amp;6&amp;A</oddFooter>
  </headerFooter>
</worksheet>
</file>

<file path=xl/worksheets/sheet7.xml><?xml version="1.0" encoding="utf-8"?>
<worksheet xmlns="http://schemas.openxmlformats.org/spreadsheetml/2006/main" xmlns:r="http://schemas.openxmlformats.org/officeDocument/2006/relationships">
  <sheetPr>
    <tabColor rgb="FFFF0000"/>
  </sheetPr>
  <dimension ref="A2:R71"/>
  <sheetViews>
    <sheetView view="pageLayout" zoomScale="80" zoomScaleNormal="85" zoomScaleSheetLayoutView="80" zoomScalePageLayoutView="80" workbookViewId="0" topLeftCell="A49">
      <selection activeCell="B70" sqref="B70"/>
    </sheetView>
  </sheetViews>
  <sheetFormatPr defaultColWidth="9.140625" defaultRowHeight="15"/>
  <cols>
    <col min="1" max="1" width="51.7109375" style="0" customWidth="1"/>
    <col min="2" max="2" width="17.57421875" style="0" customWidth="1"/>
    <col min="3" max="3" width="17.421875" style="0" customWidth="1"/>
    <col min="4" max="4" width="17.7109375" style="0" bestFit="1" customWidth="1"/>
    <col min="5" max="5" width="17.7109375" style="0" customWidth="1"/>
    <col min="6" max="6" width="15.57421875" style="0" customWidth="1"/>
    <col min="7" max="7" width="16.140625" style="0" customWidth="1"/>
    <col min="8" max="8" width="17.00390625" style="0" customWidth="1"/>
    <col min="9" max="9" width="16.8515625" style="0" customWidth="1"/>
    <col min="10" max="10" width="15.00390625" style="0" customWidth="1"/>
    <col min="11" max="11" width="10.28125" style="0" customWidth="1"/>
    <col min="12" max="12" width="12.140625" style="0" bestFit="1" customWidth="1"/>
    <col min="13" max="13" width="16.140625" style="0" bestFit="1" customWidth="1"/>
    <col min="14" max="14" width="12.00390625" style="0" customWidth="1"/>
    <col min="15" max="15" width="14.8515625" style="0" customWidth="1"/>
    <col min="16" max="16" width="12.28125" style="0" customWidth="1"/>
    <col min="17" max="17" width="12.140625" style="0" customWidth="1"/>
    <col min="18" max="18" width="10.7109375" style="0" customWidth="1"/>
  </cols>
  <sheetData>
    <row r="2" ht="12.75" thickBot="1">
      <c r="A2" t="s">
        <v>178</v>
      </c>
    </row>
    <row r="3" ht="12"/>
    <row r="4" spans="1:4" ht="12">
      <c r="A4" t="s">
        <v>179</v>
      </c>
      <c r="B4">
        <v>40463</v>
      </c>
      <c r="D4" t="s">
        <v>256</v>
      </c>
    </row>
    <row r="5" ht="12.75" thickBot="1"/>
    <row r="6" spans="1:18" ht="36.75" thickBot="1">
      <c r="A6" t="s">
        <v>257</v>
      </c>
      <c r="B6" t="s">
        <v>182</v>
      </c>
      <c r="C6" t="s">
        <v>258</v>
      </c>
      <c r="D6" t="s">
        <v>258</v>
      </c>
      <c r="E6" t="s">
        <v>184</v>
      </c>
      <c r="F6" t="s">
        <v>185</v>
      </c>
      <c r="G6" t="s">
        <v>186</v>
      </c>
      <c r="H6" t="s">
        <v>187</v>
      </c>
      <c r="I6" t="s">
        <v>188</v>
      </c>
      <c r="J6" t="s">
        <v>189</v>
      </c>
      <c r="K6" t="s">
        <v>190</v>
      </c>
      <c r="L6" t="s">
        <v>191</v>
      </c>
      <c r="M6" t="s">
        <v>192</v>
      </c>
      <c r="N6" t="s">
        <v>193</v>
      </c>
      <c r="O6" t="s">
        <v>194</v>
      </c>
      <c r="P6" t="s">
        <v>195</v>
      </c>
      <c r="Q6" t="s">
        <v>196</v>
      </c>
      <c r="R6" t="s">
        <v>197</v>
      </c>
    </row>
    <row r="7" ht="12"/>
    <row r="8" spans="1:18" ht="12">
      <c r="A8" t="s">
        <v>198</v>
      </c>
      <c r="B8" t="s">
        <v>259</v>
      </c>
      <c r="C8" t="s">
        <v>200</v>
      </c>
      <c r="D8" t="s">
        <v>200</v>
      </c>
      <c r="E8" t="s">
        <v>260</v>
      </c>
      <c r="F8">
        <v>0.6305170239596469</v>
      </c>
      <c r="G8">
        <v>1600000000</v>
      </c>
      <c r="H8">
        <v>-1600000000</v>
      </c>
      <c r="I8" t="s">
        <v>204</v>
      </c>
      <c r="J8" t="s">
        <v>261</v>
      </c>
      <c r="K8">
        <v>0.014</v>
      </c>
      <c r="L8" t="s">
        <v>204</v>
      </c>
      <c r="M8" t="s">
        <v>204</v>
      </c>
      <c r="N8" t="s">
        <v>204</v>
      </c>
      <c r="O8" t="s">
        <v>204</v>
      </c>
      <c r="P8">
        <v>41791</v>
      </c>
      <c r="Q8">
        <v>56584</v>
      </c>
      <c r="R8" t="s">
        <v>205</v>
      </c>
    </row>
    <row r="9" spans="1:18" ht="12">
      <c r="A9" t="s">
        <v>206</v>
      </c>
      <c r="B9" t="s">
        <v>262</v>
      </c>
      <c r="C9" t="s">
        <v>200</v>
      </c>
      <c r="D9" t="s">
        <v>200</v>
      </c>
      <c r="E9" t="s">
        <v>260</v>
      </c>
      <c r="F9">
        <v>0.6305170239596469</v>
      </c>
      <c r="G9">
        <v>5400000000</v>
      </c>
      <c r="H9">
        <v>-5400000000</v>
      </c>
      <c r="I9" t="s">
        <v>204</v>
      </c>
      <c r="J9" t="s">
        <v>261</v>
      </c>
      <c r="K9">
        <v>0.01</v>
      </c>
      <c r="L9" t="s">
        <v>204</v>
      </c>
      <c r="M9" t="s">
        <v>204</v>
      </c>
      <c r="N9" t="s">
        <v>204</v>
      </c>
      <c r="O9" t="s">
        <v>204</v>
      </c>
      <c r="P9">
        <v>42248</v>
      </c>
      <c r="Q9">
        <v>56584</v>
      </c>
      <c r="R9" t="s">
        <v>205</v>
      </c>
    </row>
    <row r="10" spans="1:18" ht="12">
      <c r="A10" t="s">
        <v>27</v>
      </c>
      <c r="B10" t="s">
        <v>263</v>
      </c>
      <c r="C10" t="s">
        <v>200</v>
      </c>
      <c r="D10" t="s">
        <v>200</v>
      </c>
      <c r="E10" t="s">
        <v>264</v>
      </c>
      <c r="F10">
        <v>0.874</v>
      </c>
      <c r="G10">
        <v>1100000000</v>
      </c>
      <c r="H10">
        <v>0</v>
      </c>
      <c r="I10">
        <v>1100000000</v>
      </c>
      <c r="J10" t="s">
        <v>265</v>
      </c>
      <c r="K10">
        <v>0.01</v>
      </c>
      <c r="L10">
        <v>0.01209</v>
      </c>
      <c r="M10" t="s">
        <v>521</v>
      </c>
      <c r="N10" t="s">
        <v>522</v>
      </c>
      <c r="O10">
        <v>3398633.333333333</v>
      </c>
      <c r="P10">
        <v>41609</v>
      </c>
      <c r="Q10">
        <v>56584</v>
      </c>
      <c r="R10" t="s">
        <v>266</v>
      </c>
    </row>
    <row r="11" spans="1:18" ht="12">
      <c r="A11" t="s">
        <v>209</v>
      </c>
      <c r="B11" t="s">
        <v>267</v>
      </c>
      <c r="C11" t="s">
        <v>200</v>
      </c>
      <c r="D11" t="s">
        <v>200</v>
      </c>
      <c r="E11" t="s">
        <v>201</v>
      </c>
      <c r="F11" t="s">
        <v>202</v>
      </c>
      <c r="G11">
        <v>300000000</v>
      </c>
      <c r="H11">
        <v>-135000000</v>
      </c>
      <c r="I11">
        <v>165000000</v>
      </c>
      <c r="J11" t="s">
        <v>203</v>
      </c>
      <c r="K11">
        <v>0.01</v>
      </c>
      <c r="L11">
        <v>0.015085000000000001</v>
      </c>
      <c r="M11" t="s">
        <v>521</v>
      </c>
      <c r="N11" t="s">
        <v>522</v>
      </c>
      <c r="O11">
        <v>627370.6849315069</v>
      </c>
      <c r="P11">
        <v>42430</v>
      </c>
      <c r="Q11">
        <v>56584</v>
      </c>
      <c r="R11" t="s">
        <v>266</v>
      </c>
    </row>
    <row r="12" spans="1:18" ht="12">
      <c r="A12" t="s">
        <v>79</v>
      </c>
      <c r="B12" t="s">
        <v>268</v>
      </c>
      <c r="C12" t="s">
        <v>226</v>
      </c>
      <c r="D12" t="s">
        <v>226</v>
      </c>
      <c r="E12" t="s">
        <v>201</v>
      </c>
      <c r="F12" t="s">
        <v>202</v>
      </c>
      <c r="G12">
        <v>1040979000</v>
      </c>
      <c r="H12">
        <v>-595979000</v>
      </c>
      <c r="I12">
        <v>445000000</v>
      </c>
      <c r="J12" t="s">
        <v>203</v>
      </c>
      <c r="K12">
        <v>0.009</v>
      </c>
      <c r="L12">
        <v>0.014085</v>
      </c>
      <c r="M12" t="s">
        <v>521</v>
      </c>
      <c r="N12" t="s">
        <v>522</v>
      </c>
      <c r="O12">
        <v>1579835.3424657534</v>
      </c>
      <c r="P12">
        <v>42430</v>
      </c>
      <c r="Q12">
        <v>56584</v>
      </c>
      <c r="R12" t="s">
        <v>266</v>
      </c>
    </row>
    <row r="13" ht="12.75" thickBot="1"/>
    <row r="14" ht="12"/>
    <row r="15" spans="1:4" ht="12">
      <c r="A15" t="s">
        <v>179</v>
      </c>
      <c r="B15">
        <v>40752</v>
      </c>
      <c r="D15" t="s">
        <v>269</v>
      </c>
    </row>
    <row r="16" ht="12.75" thickBot="1"/>
    <row r="17" spans="1:18" ht="36.75" thickBot="1">
      <c r="A17" t="s">
        <v>270</v>
      </c>
      <c r="B17" t="s">
        <v>182</v>
      </c>
      <c r="C17" t="s">
        <v>258</v>
      </c>
      <c r="D17" t="s">
        <v>258</v>
      </c>
      <c r="E17" t="s">
        <v>184</v>
      </c>
      <c r="F17" t="s">
        <v>185</v>
      </c>
      <c r="G17" t="s">
        <v>186</v>
      </c>
      <c r="H17" t="s">
        <v>187</v>
      </c>
      <c r="I17" t="s">
        <v>188</v>
      </c>
      <c r="J17" t="s">
        <v>189</v>
      </c>
      <c r="K17" t="s">
        <v>190</v>
      </c>
      <c r="L17" t="s">
        <v>191</v>
      </c>
      <c r="M17" t="s">
        <v>192</v>
      </c>
      <c r="N17" t="s">
        <v>193</v>
      </c>
      <c r="O17" t="s">
        <v>194</v>
      </c>
      <c r="P17" t="s">
        <v>195</v>
      </c>
      <c r="Q17" t="s">
        <v>196</v>
      </c>
      <c r="R17" t="s">
        <v>197</v>
      </c>
    </row>
    <row r="18" ht="12"/>
    <row r="19" spans="1:18" ht="12">
      <c r="A19" t="s">
        <v>198</v>
      </c>
      <c r="B19" t="s">
        <v>271</v>
      </c>
      <c r="C19" t="s">
        <v>200</v>
      </c>
      <c r="D19" t="s">
        <v>200</v>
      </c>
      <c r="E19" t="s">
        <v>260</v>
      </c>
      <c r="F19">
        <v>0.6275</v>
      </c>
      <c r="G19">
        <v>250000000</v>
      </c>
      <c r="H19">
        <v>-6500000</v>
      </c>
      <c r="I19">
        <v>243500000</v>
      </c>
      <c r="J19" t="s">
        <v>272</v>
      </c>
      <c r="K19">
        <v>0.0158</v>
      </c>
      <c r="L19">
        <v>0.017725</v>
      </c>
      <c r="M19" t="s">
        <v>524</v>
      </c>
      <c r="N19" t="s">
        <v>525</v>
      </c>
      <c r="O19">
        <v>359669.7916666666</v>
      </c>
      <c r="P19">
        <v>42614</v>
      </c>
      <c r="Q19">
        <v>56584</v>
      </c>
      <c r="R19" t="s">
        <v>213</v>
      </c>
    </row>
    <row r="20" spans="1:18" ht="12">
      <c r="A20" t="s">
        <v>206</v>
      </c>
      <c r="B20" t="s">
        <v>273</v>
      </c>
      <c r="C20" t="s">
        <v>200</v>
      </c>
      <c r="D20" t="s">
        <v>200</v>
      </c>
      <c r="E20" t="s">
        <v>260</v>
      </c>
      <c r="F20">
        <v>0.6275</v>
      </c>
      <c r="G20">
        <v>250000000</v>
      </c>
      <c r="H20">
        <v>-6000000</v>
      </c>
      <c r="I20">
        <v>244000000</v>
      </c>
      <c r="J20" t="s">
        <v>272</v>
      </c>
      <c r="K20">
        <v>0.0153</v>
      </c>
      <c r="L20">
        <v>0.017225</v>
      </c>
      <c r="M20" t="s">
        <v>524</v>
      </c>
      <c r="N20" t="s">
        <v>525</v>
      </c>
      <c r="O20">
        <v>350241.6666666667</v>
      </c>
      <c r="P20">
        <v>42614</v>
      </c>
      <c r="Q20">
        <v>56584</v>
      </c>
      <c r="R20" t="s">
        <v>213</v>
      </c>
    </row>
    <row r="21" spans="1:18" ht="12">
      <c r="A21" t="s">
        <v>27</v>
      </c>
      <c r="B21" t="s">
        <v>274</v>
      </c>
      <c r="C21" t="s">
        <v>200</v>
      </c>
      <c r="D21" t="s">
        <v>200</v>
      </c>
      <c r="E21" t="s">
        <v>260</v>
      </c>
      <c r="F21">
        <v>0.6275</v>
      </c>
      <c r="G21">
        <v>250000000</v>
      </c>
      <c r="H21">
        <v>-5500000</v>
      </c>
      <c r="I21">
        <v>244500000</v>
      </c>
      <c r="J21" t="s">
        <v>272</v>
      </c>
      <c r="K21">
        <v>0.0148</v>
      </c>
      <c r="L21">
        <v>0.016725</v>
      </c>
      <c r="M21" t="s">
        <v>524</v>
      </c>
      <c r="N21" t="s">
        <v>525</v>
      </c>
      <c r="O21">
        <v>340771.875</v>
      </c>
      <c r="P21">
        <v>42614</v>
      </c>
      <c r="Q21">
        <v>56584</v>
      </c>
      <c r="R21" t="s">
        <v>213</v>
      </c>
    </row>
    <row r="22" spans="1:18" ht="12">
      <c r="A22" t="s">
        <v>209</v>
      </c>
      <c r="B22" t="s">
        <v>275</v>
      </c>
      <c r="C22" t="s">
        <v>200</v>
      </c>
      <c r="D22" t="s">
        <v>200</v>
      </c>
      <c r="E22" t="s">
        <v>260</v>
      </c>
      <c r="F22">
        <v>0.6275</v>
      </c>
      <c r="G22">
        <v>250000000</v>
      </c>
      <c r="H22">
        <v>-5000000</v>
      </c>
      <c r="I22">
        <v>245000000</v>
      </c>
      <c r="J22" t="s">
        <v>272</v>
      </c>
      <c r="K22">
        <v>0.0143</v>
      </c>
      <c r="L22">
        <v>0.016225</v>
      </c>
      <c r="M22" t="s">
        <v>524</v>
      </c>
      <c r="N22" t="s">
        <v>525</v>
      </c>
      <c r="O22">
        <v>331260.4166666666</v>
      </c>
      <c r="P22">
        <v>42614</v>
      </c>
      <c r="Q22">
        <v>56584</v>
      </c>
      <c r="R22" t="s">
        <v>213</v>
      </c>
    </row>
    <row r="23" spans="1:18" ht="12">
      <c r="A23" t="s">
        <v>211</v>
      </c>
      <c r="B23" t="s">
        <v>276</v>
      </c>
      <c r="C23" t="s">
        <v>200</v>
      </c>
      <c r="D23" t="s">
        <v>200</v>
      </c>
      <c r="E23" t="s">
        <v>260</v>
      </c>
      <c r="F23">
        <v>0.6275</v>
      </c>
      <c r="G23">
        <v>250000000</v>
      </c>
      <c r="H23">
        <v>-6500000</v>
      </c>
      <c r="I23">
        <v>243500000</v>
      </c>
      <c r="J23" t="s">
        <v>272</v>
      </c>
      <c r="K23">
        <v>0.0158</v>
      </c>
      <c r="L23">
        <v>0.017725</v>
      </c>
      <c r="M23" t="s">
        <v>524</v>
      </c>
      <c r="N23" t="s">
        <v>525</v>
      </c>
      <c r="O23">
        <v>359669.7916666666</v>
      </c>
      <c r="P23">
        <v>42705</v>
      </c>
      <c r="Q23">
        <v>56584</v>
      </c>
      <c r="R23" t="s">
        <v>213</v>
      </c>
    </row>
    <row r="24" spans="1:18" ht="12">
      <c r="A24" t="s">
        <v>214</v>
      </c>
      <c r="B24" t="s">
        <v>277</v>
      </c>
      <c r="C24" t="s">
        <v>200</v>
      </c>
      <c r="D24" t="s">
        <v>200</v>
      </c>
      <c r="E24" t="s">
        <v>260</v>
      </c>
      <c r="F24">
        <v>0.6275</v>
      </c>
      <c r="G24">
        <v>250000000</v>
      </c>
      <c r="H24">
        <v>-6000000</v>
      </c>
      <c r="I24">
        <v>244000000</v>
      </c>
      <c r="J24" t="s">
        <v>272</v>
      </c>
      <c r="K24">
        <v>0.0153</v>
      </c>
      <c r="L24">
        <v>0.017225</v>
      </c>
      <c r="M24" t="s">
        <v>524</v>
      </c>
      <c r="N24" t="s">
        <v>525</v>
      </c>
      <c r="O24">
        <v>350241.6666666667</v>
      </c>
      <c r="P24">
        <v>42705</v>
      </c>
      <c r="Q24">
        <v>56584</v>
      </c>
      <c r="R24" t="s">
        <v>213</v>
      </c>
    </row>
    <row r="25" spans="1:18" ht="12">
      <c r="A25" t="s">
        <v>216</v>
      </c>
      <c r="B25" t="s">
        <v>278</v>
      </c>
      <c r="C25" t="s">
        <v>200</v>
      </c>
      <c r="D25" t="s">
        <v>200</v>
      </c>
      <c r="E25" t="s">
        <v>260</v>
      </c>
      <c r="F25">
        <v>0.6275</v>
      </c>
      <c r="G25">
        <v>250000000</v>
      </c>
      <c r="H25">
        <v>-5500000</v>
      </c>
      <c r="I25">
        <v>244500000</v>
      </c>
      <c r="J25" t="s">
        <v>272</v>
      </c>
      <c r="K25">
        <v>0.0148</v>
      </c>
      <c r="L25">
        <v>0.016725</v>
      </c>
      <c r="M25" t="s">
        <v>524</v>
      </c>
      <c r="N25" t="s">
        <v>525</v>
      </c>
      <c r="O25">
        <v>340771.875</v>
      </c>
      <c r="P25">
        <v>42705</v>
      </c>
      <c r="Q25">
        <v>56584</v>
      </c>
      <c r="R25" t="s">
        <v>213</v>
      </c>
    </row>
    <row r="26" spans="1:18" ht="12">
      <c r="A26" t="s">
        <v>218</v>
      </c>
      <c r="B26" t="s">
        <v>279</v>
      </c>
      <c r="C26" t="s">
        <v>200</v>
      </c>
      <c r="D26" t="s">
        <v>200</v>
      </c>
      <c r="E26" t="s">
        <v>260</v>
      </c>
      <c r="F26">
        <v>0.6275</v>
      </c>
      <c r="G26">
        <v>250000000</v>
      </c>
      <c r="H26">
        <v>-4500000</v>
      </c>
      <c r="I26">
        <v>245500000</v>
      </c>
      <c r="J26" t="s">
        <v>272</v>
      </c>
      <c r="K26">
        <v>0.0143</v>
      </c>
      <c r="L26">
        <v>0.016225</v>
      </c>
      <c r="M26" t="s">
        <v>524</v>
      </c>
      <c r="N26" t="s">
        <v>525</v>
      </c>
      <c r="O26">
        <v>331936.4583333333</v>
      </c>
      <c r="P26">
        <v>42705</v>
      </c>
      <c r="Q26">
        <v>56584</v>
      </c>
      <c r="R26" t="s">
        <v>213</v>
      </c>
    </row>
    <row r="27" spans="1:18" ht="12">
      <c r="A27" t="s">
        <v>220</v>
      </c>
      <c r="B27" t="s">
        <v>280</v>
      </c>
      <c r="C27" t="s">
        <v>200</v>
      </c>
      <c r="D27" t="s">
        <v>200</v>
      </c>
      <c r="E27" t="s">
        <v>260</v>
      </c>
      <c r="F27">
        <v>0.6275</v>
      </c>
      <c r="G27">
        <v>250000000</v>
      </c>
      <c r="H27">
        <v>-4500000</v>
      </c>
      <c r="I27">
        <v>245500000</v>
      </c>
      <c r="J27" t="s">
        <v>272</v>
      </c>
      <c r="K27">
        <v>0.0138</v>
      </c>
      <c r="L27">
        <v>0.015725</v>
      </c>
      <c r="M27" t="s">
        <v>524</v>
      </c>
      <c r="N27" t="s">
        <v>525</v>
      </c>
      <c r="O27">
        <v>321707.2916666666</v>
      </c>
      <c r="P27">
        <v>42705</v>
      </c>
      <c r="Q27">
        <v>56584</v>
      </c>
      <c r="R27" t="s">
        <v>213</v>
      </c>
    </row>
    <row r="28" spans="1:18" ht="12">
      <c r="A28" t="s">
        <v>79</v>
      </c>
      <c r="B28" t="s">
        <v>281</v>
      </c>
      <c r="C28" t="s">
        <v>226</v>
      </c>
      <c r="D28" t="s">
        <v>226</v>
      </c>
      <c r="E28" t="s">
        <v>201</v>
      </c>
      <c r="F28" t="s">
        <v>202</v>
      </c>
      <c r="G28">
        <v>255000000</v>
      </c>
      <c r="H28">
        <v>-134500000</v>
      </c>
      <c r="I28">
        <v>120500000</v>
      </c>
      <c r="J28" t="s">
        <v>203</v>
      </c>
      <c r="K28">
        <v>0.009</v>
      </c>
      <c r="L28">
        <v>0.014085</v>
      </c>
      <c r="M28" t="s">
        <v>521</v>
      </c>
      <c r="N28" t="s">
        <v>522</v>
      </c>
      <c r="O28">
        <v>427798.1095890411</v>
      </c>
      <c r="P28">
        <v>42705</v>
      </c>
      <c r="Q28">
        <v>56584</v>
      </c>
      <c r="R28" t="s">
        <v>213</v>
      </c>
    </row>
    <row r="29" ht="12.75" thickBot="1"/>
    <row r="30" ht="12">
      <c r="A30" t="s">
        <v>229</v>
      </c>
    </row>
    <row r="31" ht="12.75" thickBot="1"/>
    <row r="32" spans="1:5" ht="14.25" customHeight="1">
      <c r="A32" t="s">
        <v>282</v>
      </c>
      <c r="B32" t="s">
        <v>231</v>
      </c>
      <c r="C32" t="s">
        <v>232</v>
      </c>
      <c r="D32" t="s">
        <v>233</v>
      </c>
      <c r="E32" t="s">
        <v>234</v>
      </c>
    </row>
    <row r="33" ht="22.5" customHeight="1" thickBot="1"/>
    <row r="34" ht="12">
      <c r="A34" t="s">
        <v>257</v>
      </c>
    </row>
    <row r="35" spans="1:3" ht="12">
      <c r="A35" t="s">
        <v>235</v>
      </c>
      <c r="B35">
        <v>0</v>
      </c>
      <c r="C35">
        <v>0</v>
      </c>
    </row>
    <row r="36" spans="1:3" ht="12">
      <c r="A36" t="s">
        <v>236</v>
      </c>
      <c r="B36">
        <v>0</v>
      </c>
      <c r="C36">
        <v>0</v>
      </c>
    </row>
    <row r="37" spans="1:5" ht="12">
      <c r="A37" t="s">
        <v>237</v>
      </c>
      <c r="B37">
        <v>961400000</v>
      </c>
      <c r="C37">
        <v>0.31291498502799114</v>
      </c>
      <c r="D37">
        <v>0.18405806535607344</v>
      </c>
      <c r="E37">
        <v>0.20218070563728682</v>
      </c>
    </row>
    <row r="38" spans="1:5" ht="12">
      <c r="A38" t="s">
        <v>238</v>
      </c>
      <c r="B38">
        <v>165000000</v>
      </c>
      <c r="C38">
        <v>0.05370394479885431</v>
      </c>
      <c r="D38">
        <v>0.18405806535607344</v>
      </c>
      <c r="E38">
        <v>0.20218070563728682</v>
      </c>
    </row>
    <row r="39" spans="1:5" ht="12">
      <c r="A39" t="s">
        <v>283</v>
      </c>
      <c r="B39">
        <v>445000000</v>
      </c>
      <c r="C39">
        <v>0.14483791173024346</v>
      </c>
      <c r="D39">
        <v>0</v>
      </c>
      <c r="E39">
        <v>0</v>
      </c>
    </row>
    <row r="40" ht="12"/>
    <row r="41" ht="12">
      <c r="A41" t="s">
        <v>270</v>
      </c>
    </row>
    <row r="42" spans="1:5" ht="12">
      <c r="A42" t="s">
        <v>235</v>
      </c>
      <c r="B42">
        <v>152796250</v>
      </c>
      <c r="C42">
        <v>0.04973188712407239</v>
      </c>
      <c r="D42">
        <v>0.18405806535607344</v>
      </c>
      <c r="E42">
        <v>0.20218070563728682</v>
      </c>
    </row>
    <row r="43" spans="1:5" ht="12">
      <c r="A43" t="s">
        <v>236</v>
      </c>
      <c r="B43">
        <v>153110000</v>
      </c>
      <c r="C43">
        <v>0.04983400598880354</v>
      </c>
      <c r="D43">
        <v>0.18405806535607344</v>
      </c>
      <c r="E43">
        <v>0.20218070563728682</v>
      </c>
    </row>
    <row r="44" spans="1:5" ht="12">
      <c r="A44" t="s">
        <v>237</v>
      </c>
      <c r="B44">
        <v>153423750</v>
      </c>
      <c r="C44">
        <v>0.04993612485353469</v>
      </c>
      <c r="D44">
        <v>0.18405806535607344</v>
      </c>
      <c r="E44">
        <v>0.20218070563728682</v>
      </c>
    </row>
    <row r="45" spans="1:5" ht="12">
      <c r="A45" t="s">
        <v>238</v>
      </c>
      <c r="B45">
        <v>153737500</v>
      </c>
      <c r="C45">
        <v>0.05003824371826585</v>
      </c>
      <c r="D45">
        <v>0.18405806535607344</v>
      </c>
      <c r="E45">
        <v>0.20218070563728682</v>
      </c>
    </row>
    <row r="46" spans="1:5" ht="12">
      <c r="A46" t="s">
        <v>239</v>
      </c>
      <c r="B46">
        <v>152796250</v>
      </c>
      <c r="C46">
        <v>0.04973188712407239</v>
      </c>
      <c r="D46">
        <v>0.18405806535607344</v>
      </c>
      <c r="E46">
        <v>0.20218070563728682</v>
      </c>
    </row>
    <row r="47" spans="1:5" ht="12">
      <c r="A47" t="s">
        <v>240</v>
      </c>
      <c r="B47">
        <v>153110000</v>
      </c>
      <c r="C47">
        <v>0.04983400598880354</v>
      </c>
      <c r="D47">
        <v>0.18405806535607344</v>
      </c>
      <c r="E47">
        <v>0.20218070563728682</v>
      </c>
    </row>
    <row r="48" spans="1:5" ht="12">
      <c r="A48" t="s">
        <v>241</v>
      </c>
      <c r="B48">
        <v>153423750</v>
      </c>
      <c r="C48">
        <v>0.04993612485353469</v>
      </c>
      <c r="D48">
        <v>0.18405806535607344</v>
      </c>
      <c r="E48">
        <v>0.20218070563728682</v>
      </c>
    </row>
    <row r="49" spans="1:5" ht="12">
      <c r="A49" t="s">
        <v>242</v>
      </c>
      <c r="B49">
        <v>154051250</v>
      </c>
      <c r="C49">
        <v>0.050140362582997006</v>
      </c>
      <c r="D49">
        <v>0.18405806535607344</v>
      </c>
      <c r="E49">
        <v>0.20218070563728682</v>
      </c>
    </row>
    <row r="50" spans="1:5" ht="12">
      <c r="A50" t="s">
        <v>243</v>
      </c>
      <c r="B50">
        <v>154051250</v>
      </c>
      <c r="C50">
        <v>0.050140362582997006</v>
      </c>
      <c r="D50">
        <v>0.18405806535607344</v>
      </c>
      <c r="E50">
        <v>0.20218070563728682</v>
      </c>
    </row>
    <row r="51" spans="1:5" ht="12">
      <c r="A51" t="s">
        <v>283</v>
      </c>
      <c r="B51">
        <v>120500000</v>
      </c>
      <c r="C51">
        <v>0.03922015362582997</v>
      </c>
      <c r="D51">
        <v>0</v>
      </c>
      <c r="E51">
        <v>0</v>
      </c>
    </row>
    <row r="52" ht="12.75" thickBot="1"/>
    <row r="53" spans="1:3" ht="12">
      <c r="B53">
        <v>3072400000</v>
      </c>
      <c r="C53">
        <v>1</v>
      </c>
    </row>
    <row r="54" ht="12.75" thickBot="1"/>
    <row r="55" ht="12"/>
    <row r="56" spans="1:3" ht="12">
      <c r="A56" t="s">
        <v>247</v>
      </c>
      <c r="B56">
        <v>55680000</v>
      </c>
      <c r="C56">
        <v>0.018122640281213385</v>
      </c>
    </row>
    <row r="57" ht="12.75" thickBot="1"/>
    <row r="58" ht="12">
      <c r="A58" t="s">
        <v>248</v>
      </c>
    </row>
    <row r="59" ht="12.75" thickBot="1"/>
    <row r="60" ht="12">
      <c r="A60" t="s">
        <v>284</v>
      </c>
    </row>
    <row r="61" ht="13.5" customHeight="1" thickBot="1"/>
    <row r="62" spans="1:2" ht="12">
      <c r="A62" t="s">
        <v>250</v>
      </c>
      <c r="B62">
        <v>55680000</v>
      </c>
    </row>
    <row r="63" ht="12">
      <c r="A63" t="s">
        <v>251</v>
      </c>
    </row>
    <row r="64" ht="12">
      <c r="A64" t="s">
        <v>252</v>
      </c>
    </row>
    <row r="65" spans="1:2" ht="12.75" thickBot="1">
      <c r="A65" t="s">
        <v>253</v>
      </c>
      <c r="B65">
        <v>55680000</v>
      </c>
    </row>
    <row r="66" ht="12.75" thickBot="1"/>
    <row r="67" ht="12">
      <c r="A67" t="s">
        <v>285</v>
      </c>
    </row>
    <row r="68" ht="12.75" thickBot="1"/>
    <row r="69" ht="12" customHeight="1"/>
    <row r="70" spans="1:2" ht="12.75" thickBot="1">
      <c r="A70" t="s">
        <v>523</v>
      </c>
      <c r="B70">
        <v>0.01693422346517326</v>
      </c>
    </row>
    <row r="71" ht="12" customHeight="1">
      <c r="A71" t="s">
        <v>255</v>
      </c>
    </row>
    <row r="72" ht="12"/>
    <row r="73" ht="12"/>
    <row r="74" ht="12"/>
    <row r="75" ht="12"/>
    <row r="76" ht="12"/>
    <row r="77" ht="12"/>
    <row r="78" ht="12"/>
    <row r="79" ht="12"/>
    <row r="80" ht="12"/>
    <row r="81" ht="12"/>
    <row r="82" ht="12"/>
    <row r="83" ht="12"/>
    <row r="84" ht="12"/>
    <row r="85" ht="12"/>
    <row r="86" ht="12"/>
    <row r="87" ht="12"/>
    <row r="88" ht="12"/>
    <row r="89" ht="12"/>
    <row r="90" ht="12"/>
    <row r="91" ht="12"/>
    <row r="92" ht="12"/>
  </sheetData>
  <sheetProtection/>
  <mergeCells count="8">
    <mergeCell ref="D32:D33"/>
    <mergeCell ref="E32:E33"/>
    <mergeCell ref="A60:A61"/>
    <mergeCell ref="A67:A68"/>
    <mergeCell ref="A71:B72"/>
    <mergeCell ref="A32:A33"/>
    <mergeCell ref="B32:B33"/>
    <mergeCell ref="C32:C33"/>
  </mergeCells>
  <printOptions/>
  <pageMargins left="0.7086614173228347" right="0.7086614173228347" top="0.7480314960629921" bottom="0.7480314960629921" header="0.31496062992125984" footer="0.31496062992125984"/>
  <pageSetup fitToHeight="0" horizontalDpi="600" verticalDpi="600" orientation="landscape" paperSize="9" scale="43" r:id="rId1"/>
  <headerFooter scaleWithDoc="0">
    <oddHeader>&amp;C&amp;8Langton Investors' Report - June 2013</oddHeader>
    <oddFooter>&amp;C&amp;"Arial,Regular"&amp;6&amp;A</oddFooter>
  </headerFooter>
</worksheet>
</file>

<file path=xl/worksheets/sheet8.xml><?xml version="1.0" encoding="utf-8"?>
<worksheet xmlns="http://schemas.openxmlformats.org/spreadsheetml/2006/main" xmlns:r="http://schemas.openxmlformats.org/officeDocument/2006/relationships">
  <sheetPr>
    <tabColor rgb="FFFF0000"/>
  </sheetPr>
  <dimension ref="A2:R49"/>
  <sheetViews>
    <sheetView view="pageLayout" zoomScale="80" zoomScaleSheetLayoutView="80" zoomScalePageLayoutView="80" workbookViewId="0" topLeftCell="A1">
      <selection activeCell="E2" sqref="E2"/>
    </sheetView>
  </sheetViews>
  <sheetFormatPr defaultColWidth="9.140625" defaultRowHeight="15"/>
  <cols>
    <col min="1" max="1" width="61.00390625" style="0" customWidth="1"/>
    <col min="2" max="2" width="19.421875" style="0" bestFit="1" customWidth="1"/>
    <col min="3" max="3" width="17.421875" style="0" customWidth="1"/>
    <col min="4" max="4" width="18.140625" style="0" bestFit="1" customWidth="1"/>
    <col min="5" max="5" width="17.7109375" style="0" customWidth="1"/>
    <col min="6" max="6" width="15.57421875" style="0" customWidth="1"/>
    <col min="7" max="7" width="16.7109375" style="0" bestFit="1" customWidth="1"/>
    <col min="8" max="8" width="16.140625" style="0" customWidth="1"/>
    <col min="9" max="9" width="19.57421875" style="0" bestFit="1" customWidth="1"/>
    <col min="10" max="10" width="15.8515625" style="0" bestFit="1" customWidth="1"/>
    <col min="11" max="11" width="9.8515625" style="0" bestFit="1" customWidth="1"/>
    <col min="12" max="12" width="14.57421875" style="0" bestFit="1" customWidth="1"/>
    <col min="13" max="13" width="15.421875" style="0" bestFit="1" customWidth="1"/>
    <col min="14" max="14" width="14.140625" style="0" bestFit="1" customWidth="1"/>
    <col min="15" max="15" width="15.140625" style="0" bestFit="1" customWidth="1"/>
    <col min="16" max="16" width="9.7109375" style="0" customWidth="1"/>
    <col min="17" max="17" width="10.00390625" style="0" customWidth="1"/>
    <col min="18" max="18" width="11.28125" style="0" bestFit="1" customWidth="1"/>
  </cols>
  <sheetData>
    <row r="2" ht="12.75" thickBot="1">
      <c r="A2" t="s">
        <v>178</v>
      </c>
    </row>
    <row r="3" ht="12"/>
    <row r="4" spans="1:4" ht="12">
      <c r="A4" t="s">
        <v>179</v>
      </c>
      <c r="B4">
        <v>40625</v>
      </c>
      <c r="D4" t="s">
        <v>286</v>
      </c>
    </row>
    <row r="5" ht="12.75" thickBot="1"/>
    <row r="6" spans="1:18" ht="36.75" customHeight="1" thickBot="1">
      <c r="A6" t="s">
        <v>287</v>
      </c>
      <c r="B6" t="s">
        <v>182</v>
      </c>
      <c r="C6" t="s">
        <v>183</v>
      </c>
      <c r="D6" t="s">
        <v>183</v>
      </c>
      <c r="E6" t="s">
        <v>184</v>
      </c>
      <c r="F6" t="s">
        <v>185</v>
      </c>
      <c r="G6" t="s">
        <v>186</v>
      </c>
      <c r="H6" t="s">
        <v>187</v>
      </c>
      <c r="I6" t="s">
        <v>188</v>
      </c>
      <c r="J6" t="s">
        <v>189</v>
      </c>
      <c r="K6" t="s">
        <v>190</v>
      </c>
      <c r="L6" t="s">
        <v>191</v>
      </c>
      <c r="M6" t="s">
        <v>192</v>
      </c>
      <c r="N6" t="s">
        <v>193</v>
      </c>
      <c r="O6" t="s">
        <v>194</v>
      </c>
      <c r="P6" t="s">
        <v>195</v>
      </c>
      <c r="Q6" t="s">
        <v>196</v>
      </c>
      <c r="R6" t="s">
        <v>197</v>
      </c>
    </row>
    <row r="7" ht="12"/>
    <row r="8" spans="1:18" ht="12">
      <c r="A8" t="s">
        <v>198</v>
      </c>
      <c r="B8" t="s">
        <v>288</v>
      </c>
      <c r="C8" t="s">
        <v>200</v>
      </c>
      <c r="D8" t="s">
        <v>200</v>
      </c>
      <c r="E8" t="s">
        <v>264</v>
      </c>
      <c r="F8">
        <v>0.8685</v>
      </c>
      <c r="G8">
        <v>1152000000</v>
      </c>
      <c r="H8">
        <v>-750000000</v>
      </c>
      <c r="I8">
        <v>402000000</v>
      </c>
      <c r="J8" t="s">
        <v>265</v>
      </c>
      <c r="K8">
        <v>0.0125</v>
      </c>
      <c r="L8">
        <v>0.01459</v>
      </c>
      <c r="M8" t="s">
        <v>521</v>
      </c>
      <c r="N8" t="s">
        <v>522</v>
      </c>
      <c r="O8">
        <v>1498879.3333333335</v>
      </c>
      <c r="P8">
        <v>41699</v>
      </c>
      <c r="Q8">
        <v>56584</v>
      </c>
      <c r="R8" t="s">
        <v>213</v>
      </c>
    </row>
    <row r="9" spans="1:18" ht="12">
      <c r="A9" t="s">
        <v>206</v>
      </c>
      <c r="B9" t="s">
        <v>289</v>
      </c>
      <c r="C9" t="s">
        <v>200</v>
      </c>
      <c r="D9" t="s">
        <v>200</v>
      </c>
      <c r="E9" t="s">
        <v>201</v>
      </c>
      <c r="F9" t="s">
        <v>202</v>
      </c>
      <c r="G9">
        <v>1250640000</v>
      </c>
      <c r="H9">
        <v>0</v>
      </c>
      <c r="I9">
        <v>1250640000</v>
      </c>
      <c r="J9" t="s">
        <v>265</v>
      </c>
      <c r="K9">
        <v>0.007</v>
      </c>
      <c r="L9">
        <v>0.012085</v>
      </c>
      <c r="M9" t="s">
        <v>521</v>
      </c>
      <c r="N9" t="s">
        <v>522</v>
      </c>
      <c r="O9">
        <v>3809552.232328767</v>
      </c>
      <c r="P9">
        <v>41699</v>
      </c>
      <c r="Q9">
        <v>56584</v>
      </c>
      <c r="R9" t="s">
        <v>213</v>
      </c>
    </row>
    <row r="10" spans="1:18" ht="12">
      <c r="A10" t="s">
        <v>27</v>
      </c>
      <c r="B10" t="s">
        <v>290</v>
      </c>
      <c r="C10" t="s">
        <v>200</v>
      </c>
      <c r="D10" t="s">
        <v>200</v>
      </c>
      <c r="E10" t="s">
        <v>201</v>
      </c>
      <c r="F10" t="s">
        <v>202</v>
      </c>
      <c r="G10">
        <v>2500000000</v>
      </c>
      <c r="H10">
        <v>-2500000000</v>
      </c>
      <c r="I10">
        <v>0</v>
      </c>
      <c r="J10" t="s">
        <v>203</v>
      </c>
      <c r="K10">
        <v>0.012</v>
      </c>
      <c r="L10" t="s">
        <v>204</v>
      </c>
      <c r="M10" t="s">
        <v>204</v>
      </c>
      <c r="N10" t="s">
        <v>204</v>
      </c>
      <c r="O10">
        <v>0</v>
      </c>
      <c r="P10">
        <v>41791</v>
      </c>
      <c r="Q10">
        <v>56584</v>
      </c>
      <c r="R10" t="s">
        <v>291</v>
      </c>
    </row>
    <row r="11" spans="1:18" ht="12">
      <c r="A11" t="s">
        <v>209</v>
      </c>
      <c r="B11" t="s">
        <v>292</v>
      </c>
      <c r="C11" t="s">
        <v>200</v>
      </c>
      <c r="D11" t="s">
        <v>200</v>
      </c>
      <c r="E11" t="s">
        <v>201</v>
      </c>
      <c r="F11" t="s">
        <v>202</v>
      </c>
      <c r="G11">
        <v>2500000000</v>
      </c>
      <c r="H11">
        <v>-2500000000</v>
      </c>
      <c r="I11">
        <v>0</v>
      </c>
      <c r="J11" t="s">
        <v>203</v>
      </c>
      <c r="K11">
        <v>0.012</v>
      </c>
      <c r="L11" t="s">
        <v>204</v>
      </c>
      <c r="M11" t="s">
        <v>204</v>
      </c>
      <c r="N11" t="s">
        <v>204</v>
      </c>
      <c r="O11">
        <v>0</v>
      </c>
      <c r="P11">
        <v>41791</v>
      </c>
      <c r="Q11">
        <v>56584</v>
      </c>
      <c r="R11" t="s">
        <v>291</v>
      </c>
    </row>
    <row r="12" spans="1:18" ht="12">
      <c r="A12" t="s">
        <v>211</v>
      </c>
      <c r="B12" t="s">
        <v>293</v>
      </c>
      <c r="C12" t="s">
        <v>200</v>
      </c>
      <c r="D12" t="s">
        <v>200</v>
      </c>
      <c r="E12" t="s">
        <v>201</v>
      </c>
      <c r="F12" t="s">
        <v>202</v>
      </c>
      <c r="G12">
        <v>2500000000</v>
      </c>
      <c r="H12">
        <v>-2500000000</v>
      </c>
      <c r="I12">
        <v>0</v>
      </c>
      <c r="J12" t="s">
        <v>203</v>
      </c>
      <c r="K12">
        <v>0.012</v>
      </c>
      <c r="L12" t="s">
        <v>204</v>
      </c>
      <c r="M12" t="s">
        <v>204</v>
      </c>
      <c r="N12" t="s">
        <v>204</v>
      </c>
      <c r="O12">
        <v>0</v>
      </c>
      <c r="P12">
        <v>42064</v>
      </c>
      <c r="Q12">
        <v>56584</v>
      </c>
      <c r="R12" t="s">
        <v>291</v>
      </c>
    </row>
    <row r="13" spans="1:18" ht="12">
      <c r="A13" t="s">
        <v>214</v>
      </c>
      <c r="B13" t="s">
        <v>294</v>
      </c>
      <c r="C13" t="s">
        <v>200</v>
      </c>
      <c r="D13" t="s">
        <v>200</v>
      </c>
      <c r="E13" t="s">
        <v>201</v>
      </c>
      <c r="F13" t="s">
        <v>202</v>
      </c>
      <c r="G13">
        <v>2500000000</v>
      </c>
      <c r="H13">
        <v>-2500000000</v>
      </c>
      <c r="I13">
        <v>0</v>
      </c>
      <c r="J13" t="s">
        <v>203</v>
      </c>
      <c r="K13">
        <v>0.012</v>
      </c>
      <c r="L13" t="s">
        <v>204</v>
      </c>
      <c r="M13" t="s">
        <v>204</v>
      </c>
      <c r="N13" t="s">
        <v>204</v>
      </c>
      <c r="O13">
        <v>0</v>
      </c>
      <c r="P13">
        <v>42064</v>
      </c>
      <c r="Q13">
        <v>56584</v>
      </c>
      <c r="R13" t="s">
        <v>291</v>
      </c>
    </row>
    <row r="14" spans="1:18" ht="12">
      <c r="A14" t="s">
        <v>216</v>
      </c>
      <c r="B14" t="s">
        <v>295</v>
      </c>
      <c r="C14" t="s">
        <v>200</v>
      </c>
      <c r="D14" t="s">
        <v>200</v>
      </c>
      <c r="E14" t="s">
        <v>201</v>
      </c>
      <c r="F14" t="s">
        <v>202</v>
      </c>
      <c r="G14">
        <v>1750000000</v>
      </c>
      <c r="H14">
        <v>-1570000000</v>
      </c>
      <c r="I14">
        <v>180000000</v>
      </c>
      <c r="J14" t="s">
        <v>203</v>
      </c>
      <c r="K14">
        <v>0.012</v>
      </c>
      <c r="L14">
        <v>0.017085</v>
      </c>
      <c r="M14" t="s">
        <v>521</v>
      </c>
      <c r="N14" t="s">
        <v>522</v>
      </c>
      <c r="O14">
        <v>775144.1095890411</v>
      </c>
      <c r="P14">
        <v>42339</v>
      </c>
      <c r="Q14">
        <v>56584</v>
      </c>
      <c r="R14" t="s">
        <v>291</v>
      </c>
    </row>
    <row r="15" spans="1:18" ht="12">
      <c r="A15" t="s">
        <v>79</v>
      </c>
      <c r="B15" t="s">
        <v>296</v>
      </c>
      <c r="C15" t="s">
        <v>226</v>
      </c>
      <c r="D15" t="s">
        <v>226</v>
      </c>
      <c r="E15" t="s">
        <v>201</v>
      </c>
      <c r="F15" t="s">
        <v>202</v>
      </c>
      <c r="G15">
        <v>2500000000</v>
      </c>
      <c r="H15">
        <v>-2096999993.4</v>
      </c>
      <c r="I15">
        <v>403000006.5999999</v>
      </c>
      <c r="J15" t="s">
        <v>203</v>
      </c>
      <c r="K15">
        <v>0.009</v>
      </c>
      <c r="L15">
        <v>0.014085</v>
      </c>
      <c r="M15" t="s">
        <v>521</v>
      </c>
      <c r="N15" t="s">
        <v>522</v>
      </c>
      <c r="O15">
        <v>1430727.2876712328</v>
      </c>
      <c r="P15">
        <v>42705</v>
      </c>
      <c r="Q15">
        <v>56584</v>
      </c>
      <c r="R15" t="s">
        <v>213</v>
      </c>
    </row>
    <row r="16" ht="12.75" thickBot="1"/>
    <row r="17" ht="12">
      <c r="A17" t="s">
        <v>229</v>
      </c>
    </row>
    <row r="18" ht="12.75" thickBot="1"/>
    <row r="19" spans="1:5" ht="12">
      <c r="A19" t="s">
        <v>297</v>
      </c>
      <c r="B19" t="s">
        <v>231</v>
      </c>
      <c r="C19" t="s">
        <v>232</v>
      </c>
      <c r="D19" t="s">
        <v>233</v>
      </c>
      <c r="E19" t="s">
        <v>234</v>
      </c>
    </row>
    <row r="20" ht="21.75" customHeight="1" thickBot="1"/>
    <row r="21" ht="12"/>
    <row r="22" spans="1:5" ht="12">
      <c r="A22" t="s">
        <v>235</v>
      </c>
      <c r="B22">
        <v>349137000</v>
      </c>
      <c r="C22">
        <v>0.15995083278975566</v>
      </c>
      <c r="D22">
        <v>0.18462719983830708</v>
      </c>
      <c r="E22">
        <v>0.20500949260824047</v>
      </c>
    </row>
    <row r="23" spans="1:5" ht="12">
      <c r="A23" t="s">
        <v>236</v>
      </c>
      <c r="B23">
        <v>1250640000</v>
      </c>
      <c r="C23">
        <v>0.57295820700808</v>
      </c>
      <c r="D23">
        <v>0.18462719983830708</v>
      </c>
      <c r="E23">
        <v>0.20500949260824047</v>
      </c>
    </row>
    <row r="24" spans="1:5" ht="12">
      <c r="A24" t="s">
        <v>237</v>
      </c>
      <c r="B24">
        <v>0</v>
      </c>
      <c r="C24">
        <v>0</v>
      </c>
      <c r="D24">
        <v>0</v>
      </c>
      <c r="E24">
        <v>0</v>
      </c>
    </row>
    <row r="25" spans="1:5" ht="12">
      <c r="A25" t="s">
        <v>238</v>
      </c>
      <c r="B25">
        <v>0</v>
      </c>
      <c r="C25">
        <v>0</v>
      </c>
      <c r="D25">
        <v>0</v>
      </c>
      <c r="E25">
        <v>0</v>
      </c>
    </row>
    <row r="26" spans="1:5" ht="12">
      <c r="A26" t="s">
        <v>239</v>
      </c>
      <c r="B26">
        <v>0</v>
      </c>
      <c r="C26">
        <v>0</v>
      </c>
      <c r="D26">
        <v>0</v>
      </c>
      <c r="E26">
        <v>0</v>
      </c>
    </row>
    <row r="27" spans="1:5" ht="12">
      <c r="A27" t="s">
        <v>240</v>
      </c>
      <c r="B27">
        <v>0</v>
      </c>
      <c r="C27">
        <v>0</v>
      </c>
      <c r="D27">
        <v>0</v>
      </c>
      <c r="E27">
        <v>0</v>
      </c>
    </row>
    <row r="28" spans="1:5" ht="12">
      <c r="A28" t="s">
        <v>241</v>
      </c>
      <c r="B28">
        <v>180000000</v>
      </c>
      <c r="C28">
        <v>0.08246376036385723</v>
      </c>
      <c r="D28">
        <v>0.18462719983830708</v>
      </c>
      <c r="E28">
        <v>0.20500949260824047</v>
      </c>
    </row>
    <row r="29" spans="1:5" ht="12">
      <c r="A29" t="s">
        <v>283</v>
      </c>
      <c r="B29">
        <v>403000006.5999999</v>
      </c>
      <c r="C29">
        <v>0.18462719983830708</v>
      </c>
      <c r="D29">
        <v>0</v>
      </c>
      <c r="E29">
        <v>0</v>
      </c>
    </row>
    <row r="30" ht="12.75" thickBot="1"/>
    <row r="31" spans="1:3" ht="12">
      <c r="B31">
        <v>2182777006.6</v>
      </c>
      <c r="C31">
        <v>1</v>
      </c>
    </row>
    <row r="32" ht="12.75" thickBot="1"/>
    <row r="33" ht="12"/>
    <row r="34" spans="1:3" ht="12">
      <c r="A34" t="s">
        <v>247</v>
      </c>
      <c r="B34">
        <v>44490000</v>
      </c>
      <c r="C34">
        <v>0.020382292769933377</v>
      </c>
    </row>
    <row r="35" ht="12.75" thickBot="1"/>
    <row r="36" ht="12">
      <c r="A36" t="s">
        <v>248</v>
      </c>
    </row>
    <row r="37" ht="12.75" thickBot="1"/>
    <row r="38" ht="12">
      <c r="A38" t="s">
        <v>298</v>
      </c>
    </row>
    <row r="39" ht="13.5" customHeight="1" thickBot="1"/>
    <row r="40" spans="1:2" ht="12">
      <c r="A40" t="s">
        <v>250</v>
      </c>
      <c r="B40">
        <v>44490000</v>
      </c>
    </row>
    <row r="41" spans="1:2" ht="12">
      <c r="A41" t="s">
        <v>251</v>
      </c>
      <c r="B41">
        <v>0</v>
      </c>
    </row>
    <row r="42" spans="1:2" ht="12">
      <c r="A42" t="s">
        <v>252</v>
      </c>
      <c r="B42">
        <v>0</v>
      </c>
    </row>
    <row r="43" spans="1:2" ht="12.75" thickBot="1">
      <c r="A43" t="s">
        <v>253</v>
      </c>
      <c r="B43">
        <v>44490000</v>
      </c>
    </row>
    <row r="44" ht="12.75" thickBot="1"/>
    <row r="45" ht="12">
      <c r="A45" t="s">
        <v>299</v>
      </c>
    </row>
    <row r="46" ht="13.5" customHeight="1" thickBot="1"/>
    <row r="47" ht="12"/>
    <row r="48" spans="1:2" ht="12.75" thickBot="1">
      <c r="A48" t="s">
        <v>523</v>
      </c>
      <c r="B48">
        <v>0.016790496738861793</v>
      </c>
    </row>
    <row r="49" ht="12">
      <c r="A49" t="s">
        <v>255</v>
      </c>
    </row>
    <row r="50" ht="12"/>
    <row r="51" ht="12"/>
    <row r="52" ht="12"/>
    <row r="53" ht="12"/>
    <row r="54" ht="12"/>
    <row r="55" ht="12"/>
    <row r="56" ht="12"/>
    <row r="57" ht="12"/>
    <row r="58" ht="12"/>
    <row r="59" ht="12"/>
    <row r="60" ht="12"/>
    <row r="61" ht="12"/>
    <row r="62" ht="12"/>
    <row r="63" ht="12"/>
    <row r="64" ht="12"/>
  </sheetData>
  <sheetProtection/>
  <mergeCells count="10">
    <mergeCell ref="C19:C20"/>
    <mergeCell ref="D19:D20"/>
    <mergeCell ref="E19:E20"/>
    <mergeCell ref="B31:B32"/>
    <mergeCell ref="C31:C32"/>
    <mergeCell ref="A38:A39"/>
    <mergeCell ref="A45:A46"/>
    <mergeCell ref="A49:B50"/>
    <mergeCell ref="A19:A20"/>
    <mergeCell ref="B19:B20"/>
  </mergeCells>
  <printOptions/>
  <pageMargins left="0.7086614173228347" right="0.7086614173228347" top="0.7480314960629921" bottom="0.7480314960629921" header="0.31496062992125984" footer="0.31496062992125984"/>
  <pageSetup fitToHeight="0" horizontalDpi="600" verticalDpi="600" orientation="landscape" paperSize="9" scale="41" r:id="rId1"/>
  <headerFooter scaleWithDoc="0">
    <oddHeader>&amp;C&amp;8Langton Investors' Report - June 2013</oddHeader>
    <oddFooter>&amp;C&amp;"Arial,Regular"&amp;6&amp;A</oddFooter>
  </headerFooter>
</worksheet>
</file>

<file path=xl/worksheets/sheet9.xml><?xml version="1.0" encoding="utf-8"?>
<worksheet xmlns="http://schemas.openxmlformats.org/spreadsheetml/2006/main" xmlns:r="http://schemas.openxmlformats.org/officeDocument/2006/relationships">
  <sheetPr>
    <tabColor rgb="FFFF0000"/>
  </sheetPr>
  <dimension ref="A2:E24"/>
  <sheetViews>
    <sheetView view="pageLayout" zoomScale="70" zoomScalePageLayoutView="70" workbookViewId="0" topLeftCell="A1">
      <selection activeCell="B32" sqref="B32"/>
    </sheetView>
  </sheetViews>
  <sheetFormatPr defaultColWidth="9.140625" defaultRowHeight="15"/>
  <cols>
    <col min="1" max="1" width="76.28125" style="0" customWidth="1"/>
    <col min="2" max="2" width="16.7109375" style="0" customWidth="1"/>
    <col min="3" max="3" width="9.140625" style="0" customWidth="1"/>
    <col min="4" max="4" width="46.28125" style="0" customWidth="1"/>
    <col min="5" max="5" width="16.7109375" style="0" customWidth="1"/>
    <col min="6" max="6" width="8.00390625" style="0" customWidth="1"/>
    <col min="7" max="7" width="46.28125" style="0" bestFit="1" customWidth="1"/>
    <col min="8" max="8" width="16.7109375" style="0" customWidth="1"/>
    <col min="9" max="9" width="9.140625" style="0" customWidth="1"/>
    <col min="10" max="10" width="12.28125" style="0" bestFit="1" customWidth="1"/>
    <col min="11" max="255" width="9.140625" style="0" customWidth="1"/>
    <col min="256" max="16384" width="8.57421875" style="0" customWidth="1"/>
  </cols>
  <sheetData>
    <row r="2" ht="12.75" thickBot="1">
      <c r="A2" t="s">
        <v>300</v>
      </c>
    </row>
    <row r="3" ht="12.75" thickBot="1"/>
    <row r="4" spans="1:2" ht="12">
      <c r="A4" t="s">
        <v>301</v>
      </c>
      <c r="B4">
        <v>0</v>
      </c>
    </row>
    <row r="5" spans="1:2" ht="12">
      <c r="A5" t="s">
        <v>302</v>
      </c>
      <c r="B5">
        <v>0</v>
      </c>
    </row>
    <row r="6" spans="1:2" ht="12">
      <c r="A6" t="s">
        <v>303</v>
      </c>
      <c r="B6">
        <v>0</v>
      </c>
    </row>
    <row r="7" spans="1:2" ht="12">
      <c r="A7" t="s">
        <v>304</v>
      </c>
      <c r="B7">
        <v>0</v>
      </c>
    </row>
    <row r="8" spans="1:2" ht="12">
      <c r="A8" t="s">
        <v>305</v>
      </c>
      <c r="B8">
        <v>0</v>
      </c>
    </row>
    <row r="9" spans="1:2" ht="12.75" thickBot="1">
      <c r="A9" t="s">
        <v>306</v>
      </c>
      <c r="B9">
        <v>0</v>
      </c>
    </row>
    <row r="10" ht="12"/>
    <row r="11" ht="12.75" thickBot="1"/>
    <row r="12" spans="1:5" ht="12">
      <c r="A12" t="s">
        <v>307</v>
      </c>
      <c r="D12" t="s">
        <v>308</v>
      </c>
      <c r="E12">
        <v>0</v>
      </c>
    </row>
    <row r="13" ht="12.75" thickBot="1"/>
    <row r="14" spans="1:3" ht="12">
      <c r="A14" t="s">
        <v>250</v>
      </c>
      <c r="B14">
        <v>20450000</v>
      </c>
    </row>
    <row r="15" ht="12">
      <c r="A15" t="s">
        <v>251</v>
      </c>
    </row>
    <row r="16" ht="12">
      <c r="A16" t="s">
        <v>252</v>
      </c>
    </row>
    <row r="17" spans="1:2" ht="12.75" thickBot="1">
      <c r="A17" t="s">
        <v>253</v>
      </c>
      <c r="B17">
        <v>20450000</v>
      </c>
    </row>
    <row r="18" ht="12"/>
    <row r="19" ht="12.75" thickBot="1"/>
    <row r="20" ht="12">
      <c r="A20" t="s">
        <v>309</v>
      </c>
    </row>
    <row r="21" ht="12.75" thickBot="1"/>
    <row r="22" ht="12"/>
    <row r="23" spans="1:2" ht="12.75" thickBot="1">
      <c r="A23" t="s">
        <v>523</v>
      </c>
      <c r="B23">
        <v>0.016831718081430358</v>
      </c>
    </row>
    <row r="24" ht="12" customHeight="1">
      <c r="A24" t="s">
        <v>255</v>
      </c>
    </row>
    <row r="25" ht="12"/>
    <row r="29" ht="12"/>
    <row r="30" ht="12"/>
    <row r="31" ht="12"/>
    <row r="32" ht="12"/>
    <row r="33" ht="12"/>
    <row r="34" ht="18" customHeight="1"/>
    <row r="35" ht="12"/>
    <row r="36" ht="12"/>
    <row r="37" ht="12"/>
    <row r="38" ht="12"/>
    <row r="39" ht="12"/>
    <row r="40" ht="12"/>
    <row r="41" ht="12.75" customHeight="1"/>
    <row r="42" ht="12"/>
    <row r="43" ht="12"/>
    <row r="44" ht="12"/>
    <row r="45" ht="12"/>
    <row r="46" ht="12"/>
    <row r="47" ht="12"/>
    <row r="48" ht="12"/>
    <row r="49" ht="12"/>
    <row r="50" ht="12"/>
    <row r="51" ht="12"/>
    <row r="52" ht="12"/>
    <row r="53" ht="12"/>
    <row r="54" ht="12"/>
    <row r="55" ht="12"/>
    <row r="56" ht="12"/>
    <row r="57" ht="12"/>
    <row r="58" ht="12"/>
  </sheetData>
  <sheetProtection/>
  <mergeCells count="1">
    <mergeCell ref="A24:B25"/>
  </mergeCells>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&amp;C&amp;8Langton Investors' Report - June 2013</oddHeader>
    <oddFooter>&amp;C&amp;"Arial,Regular"&amp;6&amp;A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Akhil Raithatha</dc:creator>
  <cp:keywords/>
  <dc:description/>
  <cp:lastModifiedBy>x341139</cp:lastModifiedBy>
  <cp:lastPrinted>2013-07-30T09:34:08Z</cp:lastPrinted>
  <dcterms:created xsi:type="dcterms:W3CDTF">2013-02-28T09:02:20Z</dcterms:created>
  <dcterms:modified xsi:type="dcterms:W3CDTF">2014-03-21T09:32:38Z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