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5" yWindow="-15" windowWidth="18450" windowHeight="11400"/>
  </bookViews>
  <sheets>
    <sheet name="Page 1" sheetId="2" r:id="rId1"/>
    <sheet name="Page 2" sheetId="1" r:id="rId2"/>
    <sheet name="Page 3" sheetId="3" r:id="rId3"/>
    <sheet name="Page 4" sheetId="4" r:id="rId4"/>
    <sheet name="Page 5" sheetId="5" r:id="rId5"/>
    <sheet name="Page 6" sheetId="6" r:id="rId6"/>
    <sheet name="Page 7" sheetId="7" r:id="rId7"/>
    <sheet name="Page 8" sheetId="9" r:id="rId8"/>
    <sheet name="Page 9" sheetId="11" r:id="rId9"/>
    <sheet name="Page 10" sheetId="10" r:id="rId10"/>
    <sheet name="Page 11" sheetId="8" r:id="rId11"/>
  </sheets>
  <externalReferences>
    <externalReference r:id="rId12"/>
    <externalReference r:id="rId13"/>
  </externalReferences>
  <definedNames>
    <definedName name="FX_2">[1]Lists!$B$6:$B$30</definedName>
    <definedName name="_xlnm.Print_Area" localSheetId="1">'Page 2'!$A$1:$G$40</definedName>
    <definedName name="_xlnm.Print_Area" localSheetId="2">'Page 3'!$A$1:$L$59</definedName>
  </definedNames>
  <calcPr calcId="125725"/>
</workbook>
</file>

<file path=xl/calcChain.xml><?xml version="1.0" encoding="utf-8"?>
<calcChain xmlns="http://schemas.openxmlformats.org/spreadsheetml/2006/main">
  <c r="B8" i="3"/>
  <c r="B7"/>
  <c r="B6"/>
  <c r="K7" i="4"/>
  <c r="J7"/>
  <c r="J6"/>
  <c r="K5"/>
  <c r="J5"/>
  <c r="B51"/>
  <c r="K15" i="9" l="1"/>
  <c r="K13" l="1"/>
  <c r="K6" i="4" l="1"/>
  <c r="K23" i="9"/>
  <c r="K22"/>
  <c r="K21"/>
  <c r="K20"/>
  <c r="K19"/>
  <c r="K18"/>
  <c r="F18"/>
  <c r="E18"/>
  <c r="K17"/>
  <c r="K16"/>
  <c r="K12"/>
  <c r="K11"/>
  <c r="K9"/>
  <c r="K8"/>
  <c r="K7"/>
  <c r="K6"/>
</calcChain>
</file>

<file path=xl/sharedStrings.xml><?xml version="1.0" encoding="utf-8"?>
<sst xmlns="http://schemas.openxmlformats.org/spreadsheetml/2006/main" count="1209" uniqueCount="539">
  <si>
    <t>MAIN PARTIES TO THE STRUCTURE, RATINGS AND TRIGGERS (IF APPLICABLE)</t>
  </si>
  <si>
    <t xml:space="preserve">Fitch/Moody's/S&amp;P Long Term Rating </t>
  </si>
  <si>
    <t xml:space="preserve">Fitch/Moody's/S&amp;P Short Term Rating </t>
  </si>
  <si>
    <t>Applicable Trigger (loss of)</t>
  </si>
  <si>
    <t>Consequence</t>
  </si>
  <si>
    <t>Issuer</t>
  </si>
  <si>
    <t>Abbey National Treasury Services plc</t>
  </si>
  <si>
    <t>F1 or A/P-1/A-1+</t>
  </si>
  <si>
    <t>F1/P-1 or A2/A-1</t>
  </si>
  <si>
    <t>BBB-/Baa3/BBB-</t>
  </si>
  <si>
    <t>Group Guarantor</t>
  </si>
  <si>
    <t>Santander UK</t>
  </si>
  <si>
    <t>LLP Guarantor</t>
  </si>
  <si>
    <t>Abbey Covered Bonds LLP</t>
  </si>
  <si>
    <t>Seller</t>
  </si>
  <si>
    <t>BBB- / Baa3 / BBB-</t>
  </si>
  <si>
    <t>Completion of legal assignment of mortgages to the LLP</t>
  </si>
  <si>
    <t>Servicer</t>
  </si>
  <si>
    <t>Cash Manager</t>
  </si>
  <si>
    <t>Asset Monitor</t>
  </si>
  <si>
    <t>Deloitte LLP</t>
  </si>
  <si>
    <t>Account Bank</t>
  </si>
  <si>
    <t xml:space="preserve">A or F1/ P-1 / A-1 </t>
  </si>
  <si>
    <t>Stand-by Account Bank</t>
  </si>
  <si>
    <t>Citibank N.A.</t>
  </si>
  <si>
    <t>There will be a requirement that the Stand-by Account Bank either be replaced by, or have its obligations guaranteed by, a satisfactorily rated financial institution</t>
  </si>
  <si>
    <t>Interest Rate  Swap Provider</t>
  </si>
  <si>
    <t>A+ or F1/A1 or P-1/A-1</t>
  </si>
  <si>
    <t>Remedial action may be required including entering into arrangements for posting collateral with possibility of obtaining guarantor or transfer to eligible transferee - see swap agreement for more detail</t>
  </si>
  <si>
    <t>BBB+ or F2/A3 or P-2/BBB-</t>
  </si>
  <si>
    <t>Further remedial action required including the possibility of obtaining a guarantee or replacement - see swap agreement for more detail</t>
  </si>
  <si>
    <t>BBB- or F3</t>
  </si>
  <si>
    <t>Further remedial action required including the possibility of obtaining a guarantee or replacement but not including the posting of collateral- see swap agreement for more detail</t>
  </si>
  <si>
    <t>Covered Bond Swap Provider</t>
  </si>
  <si>
    <t>A or F1/A2 or P1/A-1</t>
  </si>
  <si>
    <t xml:space="preserve">Remedial action required including posting collateral with possibility of obtaining guarantor or transfer to eligible transferee – see individual swap agreements for more detail                                                                                                                                                                </t>
  </si>
  <si>
    <t>BBB- or F3 (or, if Ratings Watch Negative, BBB or F2) / A3 or P-2 (or A3 if no ST rating) / BBB+</t>
  </si>
  <si>
    <t>Further remedial action required including the possibility of replacement</t>
  </si>
  <si>
    <t>Barclays Bank plc</t>
  </si>
  <si>
    <t>A+ or F1/A1 or P-1/A-1+</t>
  </si>
  <si>
    <t>Remedial action required including posting collateral with possibility of obtaining guarantor or transfer to eligible transferee - see individual swap agreements for more detail</t>
  </si>
  <si>
    <t>BBB+ or F2/A3 or P-2/BBB- or F2</t>
  </si>
  <si>
    <t>Further remedial action required including the possibility of obtaining a guarantee or replacement – see individual swap agreements for more detail</t>
  </si>
  <si>
    <t>BNP Paribas</t>
  </si>
  <si>
    <t>Deutsche Bank AG</t>
  </si>
  <si>
    <t>Paying Agent and related roles</t>
  </si>
  <si>
    <t>Corporate Services Provider</t>
  </si>
  <si>
    <t>Wilmington Trust SP Services (London) Limited</t>
  </si>
  <si>
    <t>Note Trustee and Security Trustee</t>
  </si>
  <si>
    <t>Deutsche Trustee Company Limited</t>
  </si>
  <si>
    <t>The table above is a summary only and investors are advised to read the relevant transaction documents to understand precisely the legal terms and conditions associated with these roles.</t>
  </si>
  <si>
    <t>Report Date:</t>
  </si>
  <si>
    <t>Calculation Period:</t>
  </si>
  <si>
    <t>Calculation Date:</t>
  </si>
  <si>
    <t>Previous Calculation Date:</t>
  </si>
  <si>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its opinions, estimates or other of its affiliates, accept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</si>
  <si>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Contacts:</t>
  </si>
  <si>
    <t>All queries should be directed to:</t>
  </si>
  <si>
    <t>Secured Funding Team</t>
  </si>
  <si>
    <t>MBF@santander.co.uk</t>
  </si>
  <si>
    <t>COLLATERAL REPORT</t>
  </si>
  <si>
    <t>Mortgage Loan Profile</t>
  </si>
  <si>
    <t>Cover Pool</t>
  </si>
  <si>
    <t>Number</t>
  </si>
  <si>
    <t>Current balance</t>
  </si>
  <si>
    <t xml:space="preserve">Arrears </t>
  </si>
  <si>
    <t>By Number</t>
  </si>
  <si>
    <t>By current 
balance</t>
  </si>
  <si>
    <t>£</t>
  </si>
  <si>
    <t>%</t>
  </si>
  <si>
    <t>Less than 1 month in arrears</t>
  </si>
  <si>
    <t>1&lt;=2 months in arrears</t>
  </si>
  <si>
    <t>2&lt;=3 months in arrears</t>
  </si>
  <si>
    <t>3&lt;=4 months in arrears</t>
  </si>
  <si>
    <t>4&lt;=5 months in arrears</t>
  </si>
  <si>
    <t>5&lt;=6 months in arrears</t>
  </si>
  <si>
    <t>6&lt;=7 months in arrears</t>
  </si>
  <si>
    <t>7&lt;=8 months in arrears</t>
  </si>
  <si>
    <t>8&lt;=9 months in arrears</t>
  </si>
  <si>
    <t>9&lt;=10 months in arrears</t>
  </si>
  <si>
    <t>10&lt;=11 months in arrears</t>
  </si>
  <si>
    <t>11&lt;=12 months in arrears</t>
  </si>
  <si>
    <t>More than 12 months in arrears</t>
  </si>
  <si>
    <t>Total</t>
  </si>
  <si>
    <t>Amount</t>
  </si>
  <si>
    <t>Capitalisation cases (In Month)</t>
  </si>
  <si>
    <t>Capitalisation cases (Cumulative)</t>
  </si>
  <si>
    <t>*Includes properties in possession cases, cases no longer in arrears but excludes any loans repurchased from the portfolio or loans that have been redeemed</t>
  </si>
  <si>
    <t>Loss Amount</t>
  </si>
  <si>
    <t>Total Loss on Sale Brought Forward</t>
  </si>
  <si>
    <t>Losses Recorded this Period</t>
  </si>
  <si>
    <t>Total Loss on Sale Carried Forward</t>
  </si>
  <si>
    <t>Total Properties in Possession Since Inception</t>
  </si>
  <si>
    <t>Repossessed (In Month)</t>
  </si>
  <si>
    <t>Sold (In Month)</t>
  </si>
  <si>
    <t>Current Number in Possession</t>
  </si>
  <si>
    <t>Total Properties Sold Since Inception</t>
  </si>
  <si>
    <t>Product Breakdown</t>
  </si>
  <si>
    <t>Substitution, redemptions and repurchases</t>
  </si>
  <si>
    <t>Number of accounts</t>
  </si>
  <si>
    <t>(By Balance)</t>
  </si>
  <si>
    <t>of accounts</t>
  </si>
  <si>
    <t>by number</t>
  </si>
  <si>
    <t>by balance</t>
  </si>
  <si>
    <t>this period</t>
  </si>
  <si>
    <t>Discounted SVR Loans</t>
  </si>
  <si>
    <t>Fixed Rate Loans</t>
  </si>
  <si>
    <t>Substitution &amp; Top up</t>
  </si>
  <si>
    <t>Bank of England Base Rate Tracker Loans</t>
  </si>
  <si>
    <t>Standard Variable Loans</t>
  </si>
  <si>
    <t>Repurchases this period</t>
  </si>
  <si>
    <t>Unknown</t>
  </si>
  <si>
    <t>CPR Analysis</t>
  </si>
  <si>
    <t>1 Month CPR</t>
  </si>
  <si>
    <t>3 Month Average CPR</t>
  </si>
  <si>
    <t>12 Month CPR
(Annualised)</t>
  </si>
  <si>
    <t>Interest only and Combined repayment &amp; int-only</t>
  </si>
  <si>
    <t>Repayment</t>
  </si>
  <si>
    <t>Total (including unscheduled repayments and repurchases from the cover pool)</t>
  </si>
  <si>
    <t>Current month</t>
  </si>
  <si>
    <t>Previous month</t>
  </si>
  <si>
    <t>Unscheduled repayments and repurchases from the cover pool only</t>
  </si>
  <si>
    <t>Use Of Proceeds</t>
  </si>
  <si>
    <t>Remortgage</t>
  </si>
  <si>
    <t>House Purchase</t>
  </si>
  <si>
    <t>Analysis of Mortgage loan size at reporting date</t>
  </si>
  <si>
    <t>Standard Variable Rate - Applicable to underwritten Santander UK mortgages</t>
  </si>
  <si>
    <t>0 to &lt;=50,000</t>
  </si>
  <si>
    <t>Existing Borrowers SVR</t>
  </si>
  <si>
    <t>&gt;50,000 to &lt;=100,000</t>
  </si>
  <si>
    <t>Effective Date Of Change</t>
  </si>
  <si>
    <t>&gt;100,000 to &lt;=150,000</t>
  </si>
  <si>
    <t>Previous Existing Borrowers SVR</t>
  </si>
  <si>
    <t>&gt;150,000 to &lt;=200,000</t>
  </si>
  <si>
    <t>Effective Date of Change</t>
  </si>
  <si>
    <t>&gt;200,000 to &lt;=250,000</t>
  </si>
  <si>
    <t>&gt;250,000 to &lt;=300,000</t>
  </si>
  <si>
    <t>&gt;300,000 to &lt;=350,000</t>
  </si>
  <si>
    <t>&gt;350,000 to &lt;=400,000</t>
  </si>
  <si>
    <t>&gt;400,000 to &lt;=450,000</t>
  </si>
  <si>
    <t>&gt;450,000 to &lt;=500,000</t>
  </si>
  <si>
    <t>&gt;500,000 to &lt;=550,000</t>
  </si>
  <si>
    <t>&gt;550,000 to &lt;=600,000</t>
  </si>
  <si>
    <t>&gt;600,000 to &lt;=650,000</t>
  </si>
  <si>
    <t>&gt;650,000 to &lt;=700,000</t>
  </si>
  <si>
    <t>&gt;700,000 to &lt;=750,000</t>
  </si>
  <si>
    <t>&gt;750,000 to &lt;=800,000</t>
  </si>
  <si>
    <t>&gt;800,000 to &lt;=850,000</t>
  </si>
  <si>
    <t>&gt;850,000 to &lt;=900,000</t>
  </si>
  <si>
    <t>&gt;900,000 to &lt;=950,000</t>
  </si>
  <si>
    <t>&gt;950,000 to &lt;=1,000,000</t>
  </si>
  <si>
    <t>&gt; 1,000,000</t>
  </si>
  <si>
    <t>Remaining Term</t>
  </si>
  <si>
    <t>Indexed Current Loan to Value</t>
  </si>
  <si>
    <t xml:space="preserve">Using current capital balance and HPI indexed latest valuation </t>
  </si>
  <si>
    <t>0 to &lt;5</t>
  </si>
  <si>
    <t>&gt;0% =&lt;25%</t>
  </si>
  <si>
    <t>&gt;= 5 to &lt; 10</t>
  </si>
  <si>
    <t>&gt;25% =&lt;50%</t>
  </si>
  <si>
    <t>&gt;= 10 to &lt; 15</t>
  </si>
  <si>
    <t>&gt;50% =&lt;75%</t>
  </si>
  <si>
    <t>&gt;=15 to &lt; 20</t>
  </si>
  <si>
    <t>&gt;75% =&lt;80%</t>
  </si>
  <si>
    <t>&gt;= 20 to &lt; 25</t>
  </si>
  <si>
    <t>&gt;80% =&lt;85%</t>
  </si>
  <si>
    <t>&gt;= 25 to &lt; 30</t>
  </si>
  <si>
    <t>&gt;85% =&lt;90%</t>
  </si>
  <si>
    <t>&gt;= 30 to &lt; 35</t>
  </si>
  <si>
    <t>&gt;90% =&lt;95%</t>
  </si>
  <si>
    <t>&gt;= 35 to &lt; 40</t>
  </si>
  <si>
    <t>&gt;95%</t>
  </si>
  <si>
    <t>&gt;= 40 to &lt; 45</t>
  </si>
  <si>
    <t>&gt;= 45</t>
  </si>
  <si>
    <t>Loan to Value at Last Valuation</t>
  </si>
  <si>
    <t xml:space="preserve">Using current capital balance and unindexed latest valuation </t>
  </si>
  <si>
    <t>Seasoning</t>
  </si>
  <si>
    <t>0 to &lt;6</t>
  </si>
  <si>
    <t>&gt;= 6 to &lt; 12</t>
  </si>
  <si>
    <t>&gt;= 12 to &lt; 18</t>
  </si>
  <si>
    <t>&gt;= 18 to &lt; 24</t>
  </si>
  <si>
    <t>&gt;= 24 to &lt; 30</t>
  </si>
  <si>
    <t>&gt;= 30 to &lt; 36</t>
  </si>
  <si>
    <t>&gt;= 36 to &lt; 42</t>
  </si>
  <si>
    <t>&gt;= 42 to &lt; 48</t>
  </si>
  <si>
    <t>&gt;=48 to &lt; 54</t>
  </si>
  <si>
    <t>&gt;=54 to &lt; 60</t>
  </si>
  <si>
    <t>Geographical Analysis By Region</t>
  </si>
  <si>
    <t>&gt;= 60 to &lt; 66</t>
  </si>
  <si>
    <t>&gt;= 66 to &lt; 72</t>
  </si>
  <si>
    <t>East Anglia</t>
  </si>
  <si>
    <t>&gt;= 72 to &lt; 78</t>
  </si>
  <si>
    <t>East Midlands</t>
  </si>
  <si>
    <t>&gt;= 78 to &lt; 84</t>
  </si>
  <si>
    <t>London</t>
  </si>
  <si>
    <t>&gt;= 84 to &lt; 90</t>
  </si>
  <si>
    <t>Northern Ireland</t>
  </si>
  <si>
    <t>&gt;= 90 to &lt; 96</t>
  </si>
  <si>
    <t>North</t>
  </si>
  <si>
    <t>&gt;= 96 to &lt; 102</t>
  </si>
  <si>
    <t>North West</t>
  </si>
  <si>
    <t>&gt;= 102 to &lt; 108</t>
  </si>
  <si>
    <t>Scotland</t>
  </si>
  <si>
    <t>&gt;= 108 to &lt; 114</t>
  </si>
  <si>
    <t>&gt;= 114 to &lt; 120</t>
  </si>
  <si>
    <t>South West</t>
  </si>
  <si>
    <t>&gt;= 120 to &lt; 126</t>
  </si>
  <si>
    <t>Yorks And Humberside</t>
  </si>
  <si>
    <t>&gt;= 126 to &lt; 132</t>
  </si>
  <si>
    <t>Wales</t>
  </si>
  <si>
    <t>&gt;= 132 to &lt; 138</t>
  </si>
  <si>
    <t>West Midlands</t>
  </si>
  <si>
    <t>&gt;= 138 to &lt; 144</t>
  </si>
  <si>
    <t>&gt;= 144 to &lt; 150</t>
  </si>
  <si>
    <t>&gt;= 150 to &lt; 156</t>
  </si>
  <si>
    <t>&gt;= 156 to &lt; 162</t>
  </si>
  <si>
    <t>&gt;= 162 to &lt; 168</t>
  </si>
  <si>
    <t>&gt;= 168 to &lt; 174</t>
  </si>
  <si>
    <t>&gt;= 174 to &lt; 180</t>
  </si>
  <si>
    <t>&gt;= 180</t>
  </si>
  <si>
    <t>ASSET COVERAGE TEST</t>
  </si>
  <si>
    <t>Component</t>
  </si>
  <si>
    <t>Description</t>
  </si>
  <si>
    <t>Adjusted Loan Balance Calculation</t>
  </si>
  <si>
    <t>A</t>
  </si>
  <si>
    <t>Adjusted Loan Balance</t>
  </si>
  <si>
    <t xml:space="preserve">  A = the lower of (a) &amp; (b), where:</t>
  </si>
  <si>
    <t>Method used for calculating "A" is A(b)</t>
  </si>
  <si>
    <t>(a) =</t>
  </si>
  <si>
    <t>the Aggregate Adjusted Outstanding Principal Balance, and</t>
  </si>
  <si>
    <t>(b) =</t>
  </si>
  <si>
    <t>the Aggregate Arrears Adjusted Outstanding Principal Balance multiplied by the Asset Percentage.</t>
  </si>
  <si>
    <t>B</t>
  </si>
  <si>
    <t>Principal collections not applied</t>
  </si>
  <si>
    <t>C</t>
  </si>
  <si>
    <t>Cash Capital Contributions</t>
  </si>
  <si>
    <t>(a)</t>
  </si>
  <si>
    <t>Aggregate Adjusted Outstanding Principal Balance shall be equal to:</t>
  </si>
  <si>
    <t>(i)</t>
  </si>
  <si>
    <t>the Adjusted Outstanding Principal Balance, which is the lower of:</t>
  </si>
  <si>
    <t>D</t>
  </si>
  <si>
    <t>Substitution Assets</t>
  </si>
  <si>
    <t>(1) Outstanding Principal Balance of each Loan; and</t>
  </si>
  <si>
    <t>(2) The Indexed Valutation of each Loan multiplied by M</t>
  </si>
  <si>
    <t>E</t>
  </si>
  <si>
    <t>Balance of LLP GIC account</t>
  </si>
  <si>
    <t>where M =</t>
  </si>
  <si>
    <t>for non-arrears loans</t>
  </si>
  <si>
    <t>V</t>
  </si>
  <si>
    <t>For set-off risk in relation to Flexible Plus Loans</t>
  </si>
  <si>
    <t>0.40</t>
  </si>
  <si>
    <t>for 90 days-plus arrears loans with indexed LTV ≤ 75%</t>
  </si>
  <si>
    <t>for 90 days-plus arrears loans with indexed LTV &gt;75%</t>
  </si>
  <si>
    <t>W</t>
  </si>
  <si>
    <t>For set-off risk in relation to general depositors</t>
  </si>
  <si>
    <t>minus</t>
  </si>
  <si>
    <t>(ii)</t>
  </si>
  <si>
    <t>the aggregate sum of the following deemed reductions to the Aggregate Adjusted Outstanding Principal Balance:</t>
  </si>
  <si>
    <t>X</t>
  </si>
  <si>
    <t>For set-off risk in relation to drawdown facilities</t>
  </si>
  <si>
    <t>(1) Deemed reductions for breach of representation and warranty</t>
  </si>
  <si>
    <t>(2) Deemed reduction for other breach by Seller / Servicer</t>
  </si>
  <si>
    <t>Y</t>
  </si>
  <si>
    <t>Aggregate of Future payments on Reward Loans</t>
  </si>
  <si>
    <t>Aggregate Adjusted Outstanding Principal Balance</t>
  </si>
  <si>
    <t>Z</t>
  </si>
  <si>
    <t>Potential negative carry on funds held in GIC</t>
  </si>
  <si>
    <t>(b)</t>
  </si>
  <si>
    <t>Aggregate Arrears Adjusted Outstanding Principal Balance shall be equal to:</t>
  </si>
  <si>
    <t>Total A+B+C+D+E-(V+W+X+Y+Z)</t>
  </si>
  <si>
    <t>Pass / Fail</t>
  </si>
  <si>
    <t>(2) The Indexed Valutation of each Loan multiplied by N</t>
  </si>
  <si>
    <t>where N =</t>
  </si>
  <si>
    <t>1.00</t>
  </si>
  <si>
    <t>Asset Percentage</t>
  </si>
  <si>
    <t>Amount of Credit Support</t>
  </si>
  <si>
    <t>Outstanding Covered Bonds</t>
  </si>
  <si>
    <t>Aggregate Arrears Adjusted Outstanding Principal Balance multiplied by the Asset Percentage</t>
  </si>
  <si>
    <t>CASH LEDGERS</t>
  </si>
  <si>
    <t>Revenue Ledger</t>
  </si>
  <si>
    <t>Principal Ledger</t>
  </si>
  <si>
    <t>Reserve Ledger</t>
  </si>
  <si>
    <t>Payments Ledger</t>
  </si>
  <si>
    <t>Cash Contributions Ledger</t>
  </si>
  <si>
    <t>Represented by</t>
  </si>
  <si>
    <t>GIC Account</t>
  </si>
  <si>
    <t>Transaction Account</t>
  </si>
  <si>
    <t>LLP BALANCE SHEET</t>
  </si>
  <si>
    <t xml:space="preserve">Cash  </t>
  </si>
  <si>
    <t>Mortgages</t>
  </si>
  <si>
    <t>Substituion Assets</t>
  </si>
  <si>
    <t>Capital Account Ledger - San UK</t>
  </si>
  <si>
    <t xml:space="preserve">Capital Account Ledger - ANTS </t>
  </si>
  <si>
    <t>Intercompany Loans Outstanding</t>
  </si>
  <si>
    <t>WATERFALLS</t>
  </si>
  <si>
    <t>PRE-ACCELERATION REVENUE WATERFALL</t>
  </si>
  <si>
    <t>PRE-ACCELERATION PRINCIPAL WATERFALL</t>
  </si>
  <si>
    <t>Bond Trustee, Security Trustee and Agent Fees</t>
  </si>
  <si>
    <t>Credit to Pre-Maturity Liquidity Ledger</t>
  </si>
  <si>
    <t xml:space="preserve">Other third party payments </t>
  </si>
  <si>
    <t>Payment for New Loans / Substitution Assets</t>
  </si>
  <si>
    <t>Servicer Fees</t>
  </si>
  <si>
    <t>Cash Manager Fees</t>
  </si>
  <si>
    <t>Account Bank Fees</t>
  </si>
  <si>
    <t>(c)</t>
  </si>
  <si>
    <t>Deposit in GIC Account (to satisfy Asset Coverage Test)</t>
  </si>
  <si>
    <t>Corporate Services Fees</t>
  </si>
  <si>
    <t>Asset Monitor Fees</t>
  </si>
  <si>
    <t>(d)</t>
  </si>
  <si>
    <t>Payments to Covered Bond Swap Providers</t>
  </si>
  <si>
    <t>Amounts due and payable under each intercompany term advance</t>
  </si>
  <si>
    <t>Payments to Interest Rate Swap Provider</t>
  </si>
  <si>
    <t>(e)</t>
  </si>
  <si>
    <t>Capital Distributions to Members</t>
  </si>
  <si>
    <t>Deposit to Pre-Maturity Liquidity Ledger</t>
  </si>
  <si>
    <t>Amounts due and payable (other than principal) under each intercompany term advance</t>
  </si>
  <si>
    <t>(f)</t>
  </si>
  <si>
    <t>(g)</t>
  </si>
  <si>
    <t>Credit to reserve ledger</t>
  </si>
  <si>
    <t>(h)</t>
  </si>
  <si>
    <t>Excluded swap payments</t>
  </si>
  <si>
    <t>Indemnity amounts due to Members and Asset Monitor</t>
  </si>
  <si>
    <t>(j)</t>
  </si>
  <si>
    <t>Deferred consideration due to seller</t>
  </si>
  <si>
    <t>(k)</t>
  </si>
  <si>
    <t>Fees and Profit to Members</t>
  </si>
  <si>
    <t>TRIGGER EVENTS</t>
  </si>
  <si>
    <t>Issuer Event of Default</t>
  </si>
  <si>
    <t>See page 145 ("Abbey Event of Default") of the prospectus</t>
  </si>
  <si>
    <t>None</t>
  </si>
  <si>
    <t>Breach of Asset Coverage Test</t>
  </si>
  <si>
    <t>The test as to whether Adjusted Aggregate Loan Amount is at least equal to the sterling equivalent of the aggregate principal amount outstanding of the covered bonds on two consecutive Calculation Dates - see page 5 of this report</t>
  </si>
  <si>
    <t>LLP Event of Default</t>
  </si>
  <si>
    <t>Notes</t>
  </si>
  <si>
    <t>Current number of mortgages</t>
  </si>
  <si>
    <t>This is the sum of all product holdings secured by a borrower(s) on a single property.</t>
  </si>
  <si>
    <t>Current value of mortgages</t>
  </si>
  <si>
    <t>Includes all amounts of principal, interest and fees as yet unpaid by the borrower.</t>
  </si>
  <si>
    <t>This is the age of the loan at the report date in months based on the Main Mortgage Completion Date.</t>
  </si>
  <si>
    <t>Main Mortgage Completion Date is the date the borrower first took out a loan on the secured property.  The initial loan may have been repaid and replaced by subsequent lending under the same mortgage agreement and updated terms and conditions.</t>
  </si>
  <si>
    <t>Remaining term</t>
  </si>
  <si>
    <t>This is the remaining term of the loan at the report date in months .</t>
  </si>
  <si>
    <t>Product breakdown</t>
  </si>
  <si>
    <t>Bank of England Base Rate Tracker Loans includes loans issued at a discount or premium to base rate.</t>
  </si>
  <si>
    <t>All loans in the Discount category are linked to SVR.</t>
  </si>
  <si>
    <t>Payment Type</t>
  </si>
  <si>
    <t>Most loans that are not fully repayment mortgages comprise an interest only portion, on which there are no scheduled principal repayments and a repayment portion for which there is a scheduled amortisation.</t>
  </si>
  <si>
    <t>Loan to Value (LTV) at Last Valuation</t>
  </si>
  <si>
    <t>Prior to 2008, further advances were made on existing loans based on the indexed LTV without carrying out a formal valuation.  This occasionally gives rise to the unindexed LTV recording an unrealistically high LTV.  Indexed and unindexed LTVs include all further advances on a loan - but exclude any flexible drawdown reservoir.</t>
  </si>
  <si>
    <t>Defaults</t>
  </si>
  <si>
    <t>For the purpose of the Bank of England Market Notice dated 30 November 2010 "defaults" is defined as properties having been taken into possession.</t>
  </si>
  <si>
    <t>STRUCTURE &amp; LIABILITIES DETAILS</t>
  </si>
  <si>
    <t>Series</t>
  </si>
  <si>
    <t>Original Rating</t>
  </si>
  <si>
    <t>Current Rating</t>
  </si>
  <si>
    <t>Issue Date</t>
  </si>
  <si>
    <t>Expected Maturity</t>
  </si>
  <si>
    <t xml:space="preserve">Legal Final </t>
  </si>
  <si>
    <t>Issuance Currency</t>
  </si>
  <si>
    <t>Issue Size / Outstanding Amount</t>
  </si>
  <si>
    <t>Interest Rate</t>
  </si>
  <si>
    <t>Next Interest Payment Date</t>
  </si>
  <si>
    <t>Scheduled Interest Payment</t>
  </si>
  <si>
    <t>Stock exchange listing</t>
  </si>
  <si>
    <t>ISIN</t>
  </si>
  <si>
    <t>Bond structure</t>
  </si>
  <si>
    <t>Series 1</t>
  </si>
  <si>
    <t>AAA/Aaa/AAA</t>
  </si>
  <si>
    <t>EUR</t>
  </si>
  <si>
    <t>XS0220989692</t>
  </si>
  <si>
    <t>Soft bullet</t>
  </si>
  <si>
    <t>Tap 1</t>
  </si>
  <si>
    <t>Tap 2</t>
  </si>
  <si>
    <t>Tap 3</t>
  </si>
  <si>
    <t>Series 2</t>
  </si>
  <si>
    <t>GBP</t>
  </si>
  <si>
    <t>3m Libor +0.03%</t>
  </si>
  <si>
    <t>XS0235967683</t>
  </si>
  <si>
    <t>Series 3</t>
  </si>
  <si>
    <t>XS0250729109</t>
  </si>
  <si>
    <t>Series 11</t>
  </si>
  <si>
    <t>XS0457688215</t>
  </si>
  <si>
    <t>Series 12</t>
  </si>
  <si>
    <t>XS0496065672</t>
  </si>
  <si>
    <t>Series 13</t>
  </si>
  <si>
    <t>XS0520785394</t>
  </si>
  <si>
    <t>Series 14</t>
  </si>
  <si>
    <t>3m Libor + 1.5%</t>
  </si>
  <si>
    <t>XS0537751363</t>
  </si>
  <si>
    <t>Series 15</t>
  </si>
  <si>
    <t>XS0537754037</t>
  </si>
  <si>
    <t>Series 16</t>
  </si>
  <si>
    <t>XS0537747841</t>
  </si>
  <si>
    <t>Series 17</t>
  </si>
  <si>
    <t>XS0546057570</t>
  </si>
  <si>
    <t>Series 18</t>
  </si>
  <si>
    <t>N/A</t>
  </si>
  <si>
    <t>Hard bullet</t>
  </si>
  <si>
    <t>Series 19</t>
  </si>
  <si>
    <t>Series 20</t>
  </si>
  <si>
    <t>NOK</t>
  </si>
  <si>
    <t>XS0563569325</t>
  </si>
  <si>
    <t>Series 21</t>
  </si>
  <si>
    <t>Series 22</t>
  </si>
  <si>
    <t>XS0582479522</t>
  </si>
  <si>
    <t>Series 23</t>
  </si>
  <si>
    <t>XS0596191360</t>
  </si>
  <si>
    <t>Series 24</t>
  </si>
  <si>
    <t>XS0616897616</t>
  </si>
  <si>
    <t>Series 25</t>
  </si>
  <si>
    <t>Series 26</t>
  </si>
  <si>
    <r>
      <t> XS0637455618</t>
    </r>
    <r>
      <rPr>
        <sz val="9"/>
        <rFont val="Times New Roman"/>
        <family val="1"/>
      </rPr>
      <t xml:space="preserve"> </t>
    </r>
  </si>
  <si>
    <t>Series 27</t>
  </si>
  <si>
    <t>XS0674635288</t>
  </si>
  <si>
    <t>SWAP DETAILS</t>
  </si>
  <si>
    <t>Counterparty</t>
  </si>
  <si>
    <t>Currency Notional</t>
  </si>
  <si>
    <t>Exchange Rate</t>
  </si>
  <si>
    <t>Receive Rate</t>
  </si>
  <si>
    <t>Received</t>
  </si>
  <si>
    <t>£ Notional</t>
  </si>
  <si>
    <t>Pay Reference Rate</t>
  </si>
  <si>
    <t xml:space="preserve">Pay Margin </t>
  </si>
  <si>
    <t>Pay Rate</t>
  </si>
  <si>
    <t>Paid</t>
  </si>
  <si>
    <t>Collateral Postings</t>
  </si>
  <si>
    <t>Barclays Bank PLC</t>
  </si>
  <si>
    <t>3M GBP LIBOR</t>
  </si>
  <si>
    <t>Citibank, N.A.</t>
  </si>
  <si>
    <t>Deutsche Bank  AG</t>
  </si>
  <si>
    <t>ANTS</t>
  </si>
  <si>
    <t>RBS</t>
  </si>
  <si>
    <t>COLLATERAL</t>
  </si>
  <si>
    <t>Note</t>
  </si>
  <si>
    <t>Deutsche Bank</t>
  </si>
  <si>
    <t>Citibank</t>
  </si>
  <si>
    <r>
      <t xml:space="preserve">Investors (or other appropriate third parties) can register at https://boeportal.co.uk/santanderuk (Internet Explorer version 8 or higher required) to download further disclosures in accordance with the Bank of England Market Notice </t>
    </r>
    <r>
      <rPr>
        <b/>
        <i/>
        <sz val="9"/>
        <rFont val="Arial"/>
        <family val="2"/>
      </rPr>
      <t>Detailed eligibility requirements for residential mortgage backed securities and covered bonds backed by residential mortgages</t>
    </r>
    <r>
      <rPr>
        <b/>
        <sz val="9"/>
        <rFont val="Arial"/>
        <family val="2"/>
      </rPr>
      <t xml:space="preserve"> dated 30th November 2010.</t>
    </r>
  </si>
  <si>
    <t>Redeemed this period</t>
  </si>
  <si>
    <t>Series 28</t>
  </si>
  <si>
    <t>Series 29</t>
  </si>
  <si>
    <t>Royal Bank of Scotland plc</t>
  </si>
  <si>
    <t>Series 30</t>
  </si>
  <si>
    <t>Series 31</t>
  </si>
  <si>
    <t>XS0737402742</t>
  </si>
  <si>
    <t>XS0637455618</t>
  </si>
  <si>
    <t>CPR</t>
  </si>
  <si>
    <t xml:space="preserve">The splits between scheduled and unscheduled principal receipts for a given month are derived from </t>
  </si>
  <si>
    <t xml:space="preserve">a forecast of scheduled principal receipts from the earlier month and therefore may not necessarily </t>
  </si>
  <si>
    <t>equal the actual amount of scheduled principal receipts during the period. For a period in which a trust</t>
  </si>
  <si>
    <t>replenishment occurs, a straight-lining method is used to estimate the scheduled principal receipts</t>
  </si>
  <si>
    <t>received on the replenished pool for the remainder of the month.</t>
  </si>
  <si>
    <t>*Please also refer to note 9 on Page 10 of the report</t>
  </si>
  <si>
    <t>F1 / P-1 / A-1</t>
  </si>
  <si>
    <t>F1+ / P-1 / A-1</t>
  </si>
  <si>
    <t>PASS</t>
  </si>
  <si>
    <t>Series 32</t>
  </si>
  <si>
    <t>Series 33</t>
  </si>
  <si>
    <t>Series 34</t>
  </si>
  <si>
    <t>Series 35</t>
  </si>
  <si>
    <t>Series 36</t>
  </si>
  <si>
    <t>Series 37</t>
  </si>
  <si>
    <t>Series 38</t>
  </si>
  <si>
    <t>Series 39</t>
  </si>
  <si>
    <t>Series 40</t>
  </si>
  <si>
    <t>Series 41</t>
  </si>
  <si>
    <t>Series 42</t>
  </si>
  <si>
    <t>3m Libor + 1.6%</t>
  </si>
  <si>
    <t>3m Libor +1.95%</t>
  </si>
  <si>
    <t>XS0746418499</t>
  </si>
  <si>
    <t>XS0746419380</t>
  </si>
  <si>
    <t>XS0746420040</t>
  </si>
  <si>
    <t>XS0746420719</t>
  </si>
  <si>
    <t>XS0746621704</t>
  </si>
  <si>
    <t>XS0746622009</t>
  </si>
  <si>
    <t>XS0749495254</t>
  </si>
  <si>
    <t>XS0749495767</t>
  </si>
  <si>
    <t>XS0761325009</t>
  </si>
  <si>
    <t>XS0765284467</t>
  </si>
  <si>
    <t>XS0765283733</t>
  </si>
  <si>
    <t>Series 44</t>
  </si>
  <si>
    <t>Series 45</t>
  </si>
  <si>
    <t>Series 46</t>
  </si>
  <si>
    <t>Series 47</t>
  </si>
  <si>
    <t>Series 43</t>
  </si>
  <si>
    <t>3m Libor +1.70%</t>
  </si>
  <si>
    <t>XS0769914218</t>
  </si>
  <si>
    <t>See page 148 of the prospectus</t>
  </si>
  <si>
    <t>Reserve Fund Required Amount</t>
  </si>
  <si>
    <t>Required to be established upon loss at F1 / P-1 / A-1+</t>
  </si>
  <si>
    <t>Reserve established on 13/02/12</t>
  </si>
  <si>
    <t>A / A2 / A</t>
  </si>
  <si>
    <t>Series 48</t>
  </si>
  <si>
    <t>Series 27 Tap 1</t>
  </si>
  <si>
    <t>Series 22 Tap 3</t>
  </si>
  <si>
    <t>Series 17 Tap 2</t>
  </si>
  <si>
    <t>XS0784642679</t>
  </si>
  <si>
    <t>XS0784643727</t>
  </si>
  <si>
    <t>XS0784644295</t>
  </si>
  <si>
    <r>
      <t> XS0637455618</t>
    </r>
    <r>
      <rPr>
        <sz val="7"/>
        <rFont val="Arial"/>
        <family val="2"/>
      </rPr>
      <t xml:space="preserve"> </t>
    </r>
  </si>
  <si>
    <t>Establishment of Reserve Fund by the LLP - see page 216 of the prospectus for more detail</t>
  </si>
  <si>
    <t>In the case that any Hard Bullet Covered Bonds are maturing within 12 months, the Pre-Maturity Liquidity Test has been breached - see page 217 of the prospectus for further detail</t>
  </si>
  <si>
    <t>Replacement of servicer - see page 192 of the prospectus for further detail</t>
  </si>
  <si>
    <t>The description of the asset coverage test calculation above should be read in conjunction with the full legal details on pages 195 to 199 of the prospectus</t>
  </si>
  <si>
    <t>Asset Monitor required to check accuracy of asset coverage test and amortisation test calculation performed by the Cash Manager following each calculation date – page 193 of the prospectus and underlying Asset Monitor Agreement</t>
  </si>
  <si>
    <t>Accounts may be required to be transferred to an alternative bank in certain circumstances - see page 209 of the prospectus (and the underlying documentation) for details</t>
  </si>
  <si>
    <t>02-Jun-12 to 04-Jul-12</t>
  </si>
  <si>
    <t xml:space="preserve">DISCLAIMER:  This document is a copy of the report produced in PDF format and available for downloading from www.aboutsantander.co.uk. In the event of any differences in the data between the excel and PDF formats of the report the PDF report should always be assumed to be correct. Whilst every attempt is made to keep the format and content of the excel report the same each month Santander UK can not be held responsible for any changes and the implications it may have for individual manager’s own spreadsheet links and macros. </t>
  </si>
  <si>
    <t>Arrears Analysis of Non Repossessed Mortgage Loans at 30 June 2012</t>
  </si>
  <si>
    <t>Arrears Capitalised at 30 June 2012</t>
  </si>
  <si>
    <t>Losses on Properties in Possession at 30 June 2012</t>
  </si>
  <si>
    <t>Properties in Possession at 30 June 2012</t>
  </si>
  <si>
    <t>‘The figure above omits a small portion of the pool, roughly 1.02% of the cover pool, which is recorded on separate data system for which this information is presently unavailable’</t>
  </si>
  <si>
    <t>Current value of Mortgage Loans in Pool at 04 July 2012</t>
  </si>
  <si>
    <t>Last months Closing Assets at 01 June 2012</t>
  </si>
  <si>
    <t>Mortgage collections - Interest on 04 July 2012</t>
  </si>
  <si>
    <t>Mortgage collections - Principal (Scheduled) on 04 July 2012</t>
  </si>
  <si>
    <t>Mortgage collections - Principal (Unscheduled) on 04 July 2012</t>
  </si>
  <si>
    <t>As at the report date, the maximum remaining term for a loan was 554.00 months, the minimum remaining term was -43.00 months and the weighted average remaining term was 217.97 months.</t>
  </si>
  <si>
    <t>As at the report date, the maximum seasoning for a loan was 202.00 months, the minimum seasoning was 11.00 months and the weighted average seasoning was 52.59 months.</t>
  </si>
  <si>
    <t>As at the report date, the maximum indexed LTV was 163.12, the minimum indexed LTV was 0.00 and the weighted average indexed LTV was 67.25.</t>
  </si>
  <si>
    <t>As at the report date, the maximum unindexed LTV was 209.55, the minimum unindexed LTV was -2.28 and the weighted average unindexed LTV was 64.01.</t>
  </si>
  <si>
    <t>Series 1 Tap 1</t>
  </si>
  <si>
    <t>Series 1 Tap 2</t>
  </si>
  <si>
    <t>Series 1 Tap 3</t>
  </si>
  <si>
    <t>Series 26 Tap 1</t>
  </si>
  <si>
    <t>Series 26 Tap 2</t>
  </si>
  <si>
    <t>Series 49</t>
  </si>
  <si>
    <t>Series 50</t>
  </si>
  <si>
    <t>Series 51</t>
  </si>
  <si>
    <t>A+ / A2 / A+</t>
  </si>
  <si>
    <t>A / A3 / A</t>
  </si>
  <si>
    <t>A+ / A2 / AA-</t>
  </si>
  <si>
    <t>A / A3 / A-</t>
  </si>
  <si>
    <t>0207 756 7107</t>
  </si>
  <si>
    <t>F1 / P-2 / A-2</t>
  </si>
  <si>
    <t>South East (Excluding London)</t>
  </si>
  <si>
    <t>Following a Servicer Event of Default, all remaining Available Revenue Receipts to be credited to the GIC</t>
  </si>
  <si>
    <t>A / A2- / A+</t>
  </si>
  <si>
    <t>F1+ / P-1 / A-1+</t>
  </si>
  <si>
    <t>F1 / P-2 / A-1</t>
  </si>
</sst>
</file>

<file path=xl/styles.xml><?xml version="1.0" encoding="utf-8"?>
<styleSheet xmlns="http://schemas.openxmlformats.org/spreadsheetml/2006/main">
  <numFmts count="26">
    <numFmt numFmtId="41" formatCode="_-* #,##0_-;\-* #,##0_-;_-* &quot;-&quot;_-;_-@_-"/>
    <numFmt numFmtId="44" formatCode="_-&quot;£&quot;* #,##0.00_-;\-&quot;£&quot;* #,##0.00_-;_-&quot;£&quot;* &quot;-&quot;??_-;_-@_-"/>
    <numFmt numFmtId="43" formatCode="_-* #,##0.00_-;\-* #,##0.00_-;_-* &quot;-&quot;??_-;_-@_-"/>
    <numFmt numFmtId="164" formatCode="_(* #,##0_);_(* \(#,##0\);_(* &quot;0&quot;_);_(@_)"/>
    <numFmt numFmtId="165" formatCode="0.0000000%"/>
    <numFmt numFmtId="166" formatCode="_(* #,##0.00_);_(* \(#,##0.00\);_(* &quot;-&quot;??_);_(@_)"/>
    <numFmt numFmtId="167" formatCode="&quot;$&quot;#,##0_);[Red]\(&quot;$&quot;#,##0\);&quot;-&quot;"/>
    <numFmt numFmtId="168" formatCode="#,##0&quot;R$&quot;_);\(#,##0&quot;R$&quot;\)"/>
    <numFmt numFmtId="169" formatCode="#,##0_%_);\(#,##0\)_%;#,##0_%_);@_%_)"/>
    <numFmt numFmtId="170" formatCode="#,##0.00_%_);\(#,##0.00\)_%;#,##0.00_%_);@_%_)"/>
    <numFmt numFmtId="171" formatCode="\£#,##0_);[Red]\(\£#,##0\)"/>
    <numFmt numFmtId="172" formatCode="&quot;$&quot;#,##0_%_);\(&quot;$&quot;#,##0\)_%;&quot;$&quot;#,##0_%_);@_%_)"/>
    <numFmt numFmtId="173" formatCode="&quot;$&quot;#,##0.00_%_);\(&quot;$&quot;#,##0.00\)_%;&quot;$&quot;#,##0.00_%_);@_%_)"/>
    <numFmt numFmtId="174" formatCode="_-* #,##0_-;\-* #,##0_-;_-* &quot;-&quot;??_-;_-@_-"/>
    <numFmt numFmtId="175" formatCode="&quot;£&quot;_(* #,##0_);_(* \(&quot;£&quot;#,##0\);_(* &quot;-&quot;_);_(@_)"/>
    <numFmt numFmtId="176" formatCode="0.00000%"/>
    <numFmt numFmtId="177" formatCode="_(* #,##0_);_(* \(#,##0\);_(* &quot;-&quot;??_);_(@_)"/>
    <numFmt numFmtId="178" formatCode="mmm\-yyyy"/>
    <numFmt numFmtId="179" formatCode="#,##0.00_ ;[Red]\-#,##0.00\ "/>
    <numFmt numFmtId="180" formatCode="_-* #,##0.0000_-;\-* #,##0.0000_-;_-* &quot;-&quot;??_-;_-@_-"/>
    <numFmt numFmtId="181" formatCode="_-[$€-2]* #,##0.00_-;\-[$€-2]* #,##0.00_-;_-[$€-2]* &quot;-&quot;??_-"/>
    <numFmt numFmtId="182" formatCode="0.0%"/>
    <numFmt numFmtId="183" formatCode="_-&quot;£&quot;* #,##0_-;\-&quot;£&quot;* #,##0_-;_-&quot;£&quot;* &quot;-&quot;??_-;_-@_-"/>
    <numFmt numFmtId="184" formatCode="0.000%"/>
    <numFmt numFmtId="185" formatCode="#,##0.000000"/>
    <numFmt numFmtId="186" formatCode="_-* #,##0.0_-;\-* #,##0.0_-;_-* &quot;-&quot;??_-;_-@_-"/>
  </numFmts>
  <fonts count="67">
    <font>
      <sz val="9"/>
      <color theme="1"/>
      <name val="arial"/>
      <family val="2"/>
    </font>
    <font>
      <sz val="9"/>
      <color theme="1"/>
      <name val="arial"/>
      <family val="2"/>
    </font>
    <font>
      <b/>
      <sz val="9"/>
      <color theme="0"/>
      <name val="arial"/>
      <family val="2"/>
    </font>
    <font>
      <sz val="10"/>
      <name val="Arial"/>
      <family val="2"/>
    </font>
    <font>
      <b/>
      <sz val="9"/>
      <name val="Arial"/>
      <family val="2"/>
    </font>
    <font>
      <b/>
      <sz val="9"/>
      <color indexed="9"/>
      <name val="arial"/>
      <family val="2"/>
    </font>
    <font>
      <b/>
      <sz val="9"/>
      <color indexed="8"/>
      <name val="arial"/>
      <family val="2"/>
    </font>
    <font>
      <sz val="11"/>
      <color indexed="8"/>
      <name val="Calibri"/>
      <family val="2"/>
    </font>
    <font>
      <sz val="9"/>
      <color indexed="8"/>
      <name val="arial"/>
      <family val="2"/>
    </font>
    <font>
      <b/>
      <i/>
      <sz val="9"/>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name val="Times New Roman"/>
      <family val="1"/>
    </font>
    <font>
      <sz val="8"/>
      <name val="Palatino"/>
      <family val="1"/>
    </font>
    <font>
      <sz val="10"/>
      <name val="Helvetica"/>
      <family val="2"/>
    </font>
    <font>
      <sz val="9"/>
      <color theme="1"/>
      <name val="Calibri"/>
      <family val="2"/>
      <scheme val="minor"/>
    </font>
    <font>
      <u/>
      <sz val="6.75"/>
      <color theme="10"/>
      <name val="Arial"/>
      <family val="2"/>
    </font>
    <font>
      <b/>
      <u/>
      <sz val="10"/>
      <name val="Arial"/>
      <family val="2"/>
    </font>
    <font>
      <sz val="10"/>
      <color indexed="51"/>
      <name val="Arial"/>
      <family val="2"/>
    </font>
    <font>
      <sz val="9"/>
      <name val="Arial"/>
      <family val="2"/>
    </font>
    <font>
      <u/>
      <sz val="10"/>
      <color indexed="8"/>
      <name val="Arial"/>
      <family val="2"/>
    </font>
    <font>
      <b/>
      <u/>
      <sz val="10"/>
      <color indexed="8"/>
      <name val="Arial"/>
      <family val="2"/>
    </font>
    <font>
      <b/>
      <sz val="10"/>
      <color indexed="8"/>
      <name val="ARIAL"/>
      <family val="2"/>
    </font>
    <font>
      <sz val="10"/>
      <color indexed="8"/>
      <name val="Arial"/>
      <family val="2"/>
    </font>
    <font>
      <b/>
      <sz val="10"/>
      <name val="Arial"/>
      <family val="2"/>
    </font>
    <font>
      <u/>
      <sz val="10"/>
      <color indexed="12"/>
      <name val="Arial"/>
      <family val="2"/>
    </font>
    <font>
      <u/>
      <sz val="9"/>
      <color indexed="12"/>
      <name val="Arial"/>
      <family val="2"/>
    </font>
    <font>
      <sz val="8"/>
      <name val="Arial"/>
      <family val="2"/>
    </font>
    <font>
      <b/>
      <sz val="8"/>
      <name val="Arial"/>
      <family val="2"/>
    </font>
    <font>
      <sz val="8"/>
      <name val="Times New Roman"/>
      <family val="1"/>
    </font>
    <font>
      <b/>
      <sz val="10"/>
      <color indexed="48"/>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4"/>
      <color indexed="9"/>
      <name val="MS Sans Serif"/>
      <family val="2"/>
    </font>
    <font>
      <sz val="10"/>
      <color indexed="9"/>
      <name val="Arial"/>
      <family val="2"/>
    </font>
    <font>
      <b/>
      <u/>
      <sz val="10"/>
      <color indexed="9"/>
      <name val="Arial"/>
      <family val="2"/>
    </font>
    <font>
      <b/>
      <sz val="10"/>
      <color indexed="9"/>
      <name val="Arial"/>
      <family val="2"/>
    </font>
    <font>
      <sz val="10"/>
      <name val="Arial"/>
      <family val="2"/>
    </font>
    <font>
      <sz val="7"/>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indexed="9"/>
      <name val="arial"/>
      <family val="2"/>
    </font>
    <font>
      <u/>
      <sz val="6"/>
      <color indexed="12"/>
      <name val="Arial"/>
      <family val="2"/>
    </font>
    <font>
      <b/>
      <sz val="7"/>
      <name val="Arial"/>
      <family val="2"/>
    </font>
    <font>
      <b/>
      <sz val="7"/>
      <color indexed="9"/>
      <name val="Arial"/>
      <family val="2"/>
    </font>
    <font>
      <sz val="7"/>
      <color indexed="9"/>
      <name val="Arial"/>
      <family val="2"/>
    </font>
    <font>
      <sz val="7"/>
      <color indexed="8"/>
      <name val="Arial"/>
      <family val="2"/>
    </font>
    <font>
      <sz val="9"/>
      <name val="Times New Roman"/>
      <family val="1"/>
    </font>
    <font>
      <b/>
      <sz val="9"/>
      <color indexed="8"/>
      <name val="Calibri"/>
      <family val="2"/>
    </font>
    <font>
      <sz val="9"/>
      <color indexed="8"/>
      <name val="Calibri"/>
      <family val="2"/>
    </font>
    <font>
      <sz val="10"/>
      <name val="Arial"/>
      <family val="2"/>
    </font>
    <font>
      <b/>
      <sz val="9"/>
      <color theme="1"/>
      <name val="arial"/>
      <family val="2"/>
    </font>
  </fonts>
  <fills count="31">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rgb="FFFF0000"/>
        <bgColor indexed="64"/>
      </patternFill>
    </fill>
    <fill>
      <patternFill patternType="mediumGray">
        <fgColor indexed="42"/>
        <bgColor indexed="31"/>
      </patternFill>
    </fill>
    <fill>
      <patternFill patternType="solid">
        <fgColor indexed="43"/>
      </patternFill>
    </fill>
    <fill>
      <patternFill patternType="solid">
        <fgColor indexed="26"/>
      </patternFill>
    </fill>
    <fill>
      <patternFill patternType="solid">
        <fgColor indexed="10"/>
        <bgColor indexed="8"/>
      </patternFill>
    </fill>
  </fills>
  <borders count="31">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style="hair">
        <color indexed="8"/>
      </left>
      <right style="hair">
        <color indexed="8"/>
      </right>
      <top style="hair">
        <color indexed="8"/>
      </top>
      <bottom style="hair">
        <color indexed="8"/>
      </bottom>
      <diagonal/>
    </border>
    <border>
      <left/>
      <right/>
      <top/>
      <bottom style="thick">
        <color indexed="3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s>
  <cellStyleXfs count="23516">
    <xf numFmtId="0" fontId="0" fillId="0" borderId="0"/>
    <xf numFmtId="43" fontId="1" fillId="0" borderId="0" applyFont="0" applyFill="0" applyBorder="0" applyAlignment="0" applyProtection="0"/>
    <xf numFmtId="0"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167" fontId="15"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168" fontId="14"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2" fillId="23" borderId="13"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13" fillId="24" borderId="14" applyNumberFormat="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9" fontId="16" fillId="0" borderId="0" applyFont="0" applyFill="0" applyBorder="0" applyAlignment="0" applyProtection="0">
      <alignment horizontal="right"/>
    </xf>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66" fontId="7" fillId="0" borderId="0" applyFont="0" applyFill="0" applyBorder="0" applyAlignment="0" applyProtection="0"/>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70" fontId="16" fillId="0" borderId="0" applyFont="0" applyFill="0" applyBorder="0" applyAlignment="0" applyProtection="0">
      <alignment horizontal="right"/>
    </xf>
    <xf numFmtId="166" fontId="7" fillId="0" borderId="0" applyFont="0" applyFill="0" applyBorder="0" applyAlignment="0" applyProtection="0"/>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70" fontId="16" fillId="0" borderId="0" applyFont="0" applyFill="0" applyBorder="0" applyAlignment="0" applyProtection="0">
      <alignment horizontal="right"/>
    </xf>
    <xf numFmtId="165" fontId="3" fillId="0" borderId="0" applyFont="0" applyFill="0" applyBorder="0" applyAlignment="0" applyProtection="0"/>
    <xf numFmtId="166" fontId="7"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3"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71" fontId="17" fillId="0" borderId="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2" fontId="16" fillId="0" borderId="0" applyFont="0" applyFill="0" applyBorder="0" applyAlignment="0" applyProtection="0">
      <alignment horizontal="right"/>
    </xf>
    <xf numFmtId="173" fontId="16" fillId="0" borderId="0" applyFont="0" applyFill="0" applyBorder="0" applyAlignment="0" applyProtection="0">
      <alignment horizontal="right"/>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14" fillId="25" borderId="15" applyNumberFormat="0" applyFont="0" applyBorder="0" applyAlignment="0" applyProtection="0">
      <alignment horizontal="centerContinuous"/>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8"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8" fillId="0" borderId="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32" fillId="0" borderId="0" applyFill="0" applyBorder="0" applyProtection="0">
      <alignment horizontal="left"/>
    </xf>
    <xf numFmtId="0" fontId="33" fillId="3" borderId="21" applyNumberFormat="0">
      <alignment horizontal="right"/>
    </xf>
    <xf numFmtId="0" fontId="3" fillId="0" borderId="0"/>
    <xf numFmtId="0" fontId="3" fillId="0" borderId="0"/>
    <xf numFmtId="0" fontId="3" fillId="0" borderId="0"/>
    <xf numFmtId="0" fontId="3" fillId="0" borderId="0"/>
    <xf numFmtId="0" fontId="3" fillId="0" borderId="0"/>
    <xf numFmtId="0" fontId="3" fillId="0" borderId="0"/>
    <xf numFmtId="40" fontId="34" fillId="3" borderId="0">
      <alignment horizontal="right"/>
    </xf>
    <xf numFmtId="0" fontId="35" fillId="3" borderId="0">
      <alignment horizontal="right"/>
    </xf>
    <xf numFmtId="0" fontId="36" fillId="3" borderId="17"/>
    <xf numFmtId="0" fontId="36" fillId="0" borderId="0" applyBorder="0">
      <alignment horizontal="centerContinuous"/>
    </xf>
    <xf numFmtId="0" fontId="37" fillId="0" borderId="0" applyBorder="0">
      <alignment horizontal="centerContinuous"/>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9" fontId="38" fillId="27" borderId="22" applyFont="0" applyBorder="0" applyAlignment="0" applyProtection="0">
      <alignment horizontal="centerContinuous"/>
    </xf>
    <xf numFmtId="0" fontId="31" fillId="0" borderId="0" applyBorder="0" applyProtection="0">
      <alignment horizontal="left"/>
    </xf>
    <xf numFmtId="0" fontId="4" fillId="0" borderId="0" applyFill="0" applyBorder="0" applyProtection="0">
      <alignment horizontal="left"/>
    </xf>
    <xf numFmtId="0" fontId="30" fillId="0" borderId="16" applyFill="0" applyBorder="0" applyProtection="0">
      <alignment horizontal="left" vertical="top"/>
    </xf>
    <xf numFmtId="43" fontId="2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applyNumberFormat="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43" fontId="8" fillId="0" borderId="0" applyFont="0" applyFill="0" applyBorder="0" applyAlignment="0" applyProtection="0"/>
    <xf numFmtId="0" fontId="14" fillId="25" borderId="15" applyNumberFormat="0" applyFont="0" applyBorder="0" applyAlignment="0" applyProtection="0">
      <alignment horizontal="centerContinuous"/>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ont="0" applyFill="0" applyBorder="0" applyAlignment="0" applyProtection="0"/>
    <xf numFmtId="0" fontId="19" fillId="0" borderId="0" applyNumberFormat="0" applyFill="0" applyBorder="0" applyAlignment="0" applyProtection="0">
      <alignment vertical="top"/>
      <protection locked="0"/>
    </xf>
    <xf numFmtId="0" fontId="1" fillId="0" borderId="0" applyNumberFormat="0" applyFont="0" applyFill="0" applyBorder="0" applyAlignment="0" applyProtection="0"/>
    <xf numFmtId="0" fontId="1" fillId="0" borderId="0" applyNumberFormat="0" applyFont="0" applyFill="0" applyBorder="0" applyAlignment="0" applyProtection="0"/>
    <xf numFmtId="9" fontId="1" fillId="0" borderId="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3" fillId="0" borderId="0"/>
    <xf numFmtId="9"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66" fontId="7" fillId="0" borderId="0" applyFont="0" applyFill="0" applyBorder="0" applyAlignment="0" applyProtection="0"/>
    <xf numFmtId="164" fontId="3" fillId="0" borderId="0" applyFont="0" applyFill="0" applyBorder="0" applyAlignment="0" applyProtection="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10" fontId="3" fillId="0" borderId="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4" fillId="25" borderId="15" applyNumberFormat="0" applyFont="0" applyBorder="0" applyAlignment="0" applyProtection="0">
      <alignment horizontal="centerContinuous"/>
    </xf>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8"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8"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1"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28" fillId="0" borderId="0" applyNumberFormat="0" applyFill="0" applyBorder="0" applyAlignment="0" applyProtection="0">
      <alignment vertical="top"/>
      <protection locked="0"/>
    </xf>
    <xf numFmtId="0" fontId="42" fillId="0" borderId="0">
      <alignment horizontal="left" wrapText="1"/>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1" fillId="6" borderId="0" applyNumberFormat="0" applyBorder="0" applyAlignment="0" applyProtection="0"/>
    <xf numFmtId="0" fontId="12" fillId="23" borderId="13" applyNumberFormat="0" applyAlignment="0" applyProtection="0"/>
    <xf numFmtId="0" fontId="13" fillId="24" borderId="14"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43" fontId="4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7" fillId="8" borderId="0" applyNumberFormat="0" applyBorder="0" applyAlignment="0" applyProtection="0"/>
    <xf numFmtId="0" fontId="7" fillId="7" borderId="0" applyNumberFormat="0" applyBorder="0" applyAlignment="0" applyProtection="0"/>
    <xf numFmtId="43" fontId="8" fillId="0" borderId="0" applyFont="0" applyFill="0" applyBorder="0" applyAlignment="0" applyProtection="0"/>
    <xf numFmtId="0" fontId="7" fillId="6" borderId="0" applyNumberFormat="0" applyBorder="0" applyAlignment="0" applyProtection="0"/>
    <xf numFmtId="164" fontId="3" fillId="0" borderId="0" applyFont="0" applyFill="0" applyBorder="0" applyAlignment="0" applyProtection="0"/>
    <xf numFmtId="43" fontId="3" fillId="0" borderId="0" applyFont="0" applyFill="0" applyBorder="0" applyAlignment="0" applyProtection="0"/>
    <xf numFmtId="44" fontId="42" fillId="0" borderId="0" applyFont="0" applyFill="0" applyBorder="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57" fillId="0" borderId="0" applyNumberFormat="0" applyFill="0" applyBorder="0" applyAlignment="0" applyProtection="0">
      <alignment vertical="top"/>
      <protection locked="0"/>
    </xf>
    <xf numFmtId="0" fontId="7" fillId="5" borderId="0" applyNumberFormat="0" applyBorder="0" applyAlignment="0" applyProtection="0"/>
    <xf numFmtId="0" fontId="49" fillId="10" borderId="13" applyNumberFormat="0" applyAlignment="0" applyProtection="0"/>
    <xf numFmtId="0" fontId="50" fillId="0" borderId="26" applyNumberFormat="0" applyFill="0" applyAlignment="0" applyProtection="0"/>
    <xf numFmtId="0" fontId="51" fillId="28" borderId="0" applyNumberFormat="0" applyBorder="0" applyAlignment="0" applyProtection="0"/>
    <xf numFmtId="0" fontId="3" fillId="0" borderId="0"/>
    <xf numFmtId="0" fontId="3" fillId="0" borderId="0"/>
    <xf numFmtId="0" fontId="42"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0" fontId="3" fillId="0" borderId="0"/>
    <xf numFmtId="0" fontId="3" fillId="0" borderId="0"/>
    <xf numFmtId="0" fontId="42" fillId="0" borderId="0"/>
    <xf numFmtId="0" fontId="42" fillId="0" borderId="0">
      <alignment horizontal="left" wrapText="1"/>
    </xf>
    <xf numFmtId="0" fontId="7" fillId="29" borderId="27" applyNumberFormat="0" applyFont="0" applyAlignment="0" applyProtection="0"/>
    <xf numFmtId="0" fontId="52" fillId="23" borderId="2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3" fillId="0" borderId="0" applyFont="0" applyFill="0" applyBorder="0" applyAlignment="0" applyProtection="0"/>
    <xf numFmtId="0" fontId="53" fillId="0" borderId="0" applyNumberFormat="0" applyFill="0" applyBorder="0" applyAlignment="0" applyProtection="0"/>
    <xf numFmtId="0" fontId="54" fillId="0" borderId="29" applyNumberFormat="0" applyFill="0" applyAlignment="0" applyProtection="0"/>
    <xf numFmtId="0" fontId="55" fillId="0" borderId="0" applyNumberFormat="0" applyFill="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1" fillId="6" borderId="0" applyNumberFormat="0" applyBorder="0" applyAlignment="0" applyProtection="0"/>
    <xf numFmtId="0" fontId="12" fillId="23" borderId="13" applyNumberFormat="0" applyAlignment="0" applyProtection="0"/>
    <xf numFmtId="0" fontId="13" fillId="24" borderId="14" applyNumberFormat="0" applyAlignment="0" applyProtection="0"/>
    <xf numFmtId="43" fontId="4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164" fontId="3" fillId="0" borderId="0" applyFont="0" applyFill="0" applyBorder="0" applyAlignment="0" applyProtection="0"/>
    <xf numFmtId="44" fontId="42" fillId="0" borderId="0" applyFont="0" applyFill="0" applyBorder="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57" fillId="0" borderId="0" applyNumberFormat="0" applyFill="0" applyBorder="0" applyAlignment="0" applyProtection="0">
      <alignment vertical="top"/>
      <protection locked="0"/>
    </xf>
    <xf numFmtId="0" fontId="49" fillId="10" borderId="13" applyNumberFormat="0" applyAlignment="0" applyProtection="0"/>
    <xf numFmtId="0" fontId="50" fillId="0" borderId="26" applyNumberFormat="0" applyFill="0" applyAlignment="0" applyProtection="0"/>
    <xf numFmtId="0" fontId="51"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0" fontId="7" fillId="29" borderId="27" applyNumberFormat="0" applyFont="0" applyAlignment="0" applyProtection="0"/>
    <xf numFmtId="0" fontId="52" fillId="23" borderId="28" applyNumberFormat="0" applyAlignment="0" applyProtection="0"/>
    <xf numFmtId="9" fontId="4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3" fillId="0" borderId="0" applyNumberFormat="0" applyFill="0" applyBorder="0" applyAlignment="0" applyProtection="0"/>
    <xf numFmtId="0" fontId="54" fillId="0" borderId="29" applyNumberFormat="0" applyFill="0" applyAlignment="0" applyProtection="0"/>
    <xf numFmtId="0" fontId="55" fillId="0" borderId="0" applyNumberFormat="0" applyFill="0" applyBorder="0" applyAlignment="0" applyProtection="0"/>
    <xf numFmtId="0" fontId="42" fillId="0" borderId="0">
      <alignment horizontal="left" wrapText="1"/>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1" fillId="6" borderId="0" applyNumberFormat="0" applyBorder="0" applyAlignment="0" applyProtection="0"/>
    <xf numFmtId="0" fontId="12" fillId="23" borderId="13" applyNumberFormat="0" applyAlignment="0" applyProtection="0"/>
    <xf numFmtId="0" fontId="13" fillId="24" borderId="14" applyNumberFormat="0" applyAlignment="0" applyProtection="0"/>
    <xf numFmtId="43" fontId="4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164" fontId="3" fillId="0" borderId="0" applyFont="0" applyFill="0" applyBorder="0" applyAlignment="0" applyProtection="0"/>
    <xf numFmtId="44" fontId="42" fillId="0" borderId="0" applyFont="0" applyFill="0" applyBorder="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57" fillId="0" borderId="0" applyNumberFormat="0" applyFill="0" applyBorder="0" applyAlignment="0" applyProtection="0">
      <alignment vertical="top"/>
      <protection locked="0"/>
    </xf>
    <xf numFmtId="0" fontId="49" fillId="10" borderId="13" applyNumberFormat="0" applyAlignment="0" applyProtection="0"/>
    <xf numFmtId="0" fontId="50" fillId="0" borderId="26" applyNumberFormat="0" applyFill="0" applyAlignment="0" applyProtection="0"/>
    <xf numFmtId="0" fontId="51"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0" fontId="7" fillId="29" borderId="27" applyNumberFormat="0" applyFont="0" applyAlignment="0" applyProtection="0"/>
    <xf numFmtId="0" fontId="52" fillId="23" borderId="2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3" fillId="0" borderId="0" applyNumberFormat="0" applyFill="0" applyBorder="0" applyAlignment="0" applyProtection="0"/>
    <xf numFmtId="0" fontId="54" fillId="0" borderId="29" applyNumberFormat="0" applyFill="0" applyAlignment="0" applyProtection="0"/>
    <xf numFmtId="0" fontId="55" fillId="0" borderId="0" applyNumberFormat="0" applyFill="0" applyBorder="0" applyAlignment="0" applyProtection="0"/>
    <xf numFmtId="0" fontId="42" fillId="0" borderId="0"/>
    <xf numFmtId="0" fontId="42" fillId="0" borderId="0">
      <alignment horizontal="left" wrapText="1"/>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1" fillId="6" borderId="0" applyNumberFormat="0" applyBorder="0" applyAlignment="0" applyProtection="0"/>
    <xf numFmtId="0" fontId="12" fillId="23" borderId="13" applyNumberFormat="0" applyAlignment="0" applyProtection="0"/>
    <xf numFmtId="0" fontId="13" fillId="24" borderId="14" applyNumberFormat="0" applyAlignment="0" applyProtection="0"/>
    <xf numFmtId="43" fontId="4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42" fillId="0" borderId="0" applyFont="0" applyFill="0" applyBorder="0" applyAlignment="0" applyProtection="0"/>
    <xf numFmtId="0" fontId="11" fillId="6" borderId="0" applyNumberFormat="0" applyBorder="0" applyAlignment="0" applyProtection="0"/>
    <xf numFmtId="0" fontId="10" fillId="22" borderId="0" applyNumberFormat="0" applyBorder="0" applyAlignment="0" applyProtection="0"/>
    <xf numFmtId="0" fontId="10" fillId="17"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0" fillId="20" borderId="0" applyNumberFormat="0" applyBorder="0" applyAlignment="0" applyProtection="0"/>
    <xf numFmtId="43" fontId="8" fillId="0" borderId="0" applyFont="0" applyFill="0" applyBorder="0" applyAlignment="0" applyProtection="0"/>
    <xf numFmtId="0" fontId="10" fillId="19" borderId="0" applyNumberFormat="0" applyBorder="0" applyAlignment="0" applyProtection="0"/>
    <xf numFmtId="164" fontId="3" fillId="0" borderId="0" applyFont="0" applyFill="0" applyBorder="0" applyAlignment="0" applyProtection="0"/>
    <xf numFmtId="0" fontId="10" fillId="18" borderId="0" applyNumberFormat="0" applyBorder="0" applyAlignment="0" applyProtection="0"/>
    <xf numFmtId="44" fontId="42" fillId="0" borderId="0" applyFont="0" applyFill="0" applyBorder="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57" fillId="0" borderId="0" applyNumberFormat="0" applyFill="0" applyBorder="0" applyAlignment="0" applyProtection="0">
      <alignment vertical="top"/>
      <protection locked="0"/>
    </xf>
    <xf numFmtId="0" fontId="10" fillId="17" borderId="0" applyNumberFormat="0" applyBorder="0" applyAlignment="0" applyProtection="0"/>
    <xf numFmtId="0" fontId="49" fillId="10" borderId="13" applyNumberFormat="0" applyAlignment="0" applyProtection="0"/>
    <xf numFmtId="0" fontId="50" fillId="0" borderId="26" applyNumberFormat="0" applyFill="0" applyAlignment="0" applyProtection="0"/>
    <xf numFmtId="0" fontId="51" fillId="28" borderId="0" applyNumberFormat="0" applyBorder="0" applyAlignment="0" applyProtection="0"/>
    <xf numFmtId="0" fontId="3" fillId="0" borderId="0"/>
    <xf numFmtId="0" fontId="3" fillId="0" borderId="0"/>
    <xf numFmtId="0" fontId="10" fillId="16" borderId="0" applyNumberFormat="0" applyBorder="0" applyAlignment="0" applyProtection="0"/>
    <xf numFmtId="0" fontId="3" fillId="0" borderId="0"/>
    <xf numFmtId="0" fontId="3" fillId="0" borderId="0"/>
    <xf numFmtId="0" fontId="3" fillId="0" borderId="0"/>
    <xf numFmtId="0" fontId="3" fillId="0" borderId="0"/>
    <xf numFmtId="0" fontId="10" fillId="13" borderId="0" applyNumberFormat="0" applyBorder="0" applyAlignment="0" applyProtection="0"/>
    <xf numFmtId="0" fontId="10" fillId="12" borderId="0" applyNumberFormat="0" applyBorder="0" applyAlignment="0" applyProtection="0"/>
    <xf numFmtId="0" fontId="42" fillId="0" borderId="0"/>
    <xf numFmtId="0" fontId="3" fillId="0" borderId="0"/>
    <xf numFmtId="0" fontId="10" fillId="15"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29" borderId="27" applyNumberFormat="0" applyFont="0" applyAlignment="0" applyProtection="0"/>
    <xf numFmtId="0" fontId="52" fillId="23" borderId="28" applyNumberFormat="0" applyAlignment="0" applyProtection="0"/>
    <xf numFmtId="9" fontId="42" fillId="0" borderId="0" applyFont="0" applyFill="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7" borderId="0" applyNumberFormat="0" applyBorder="0" applyAlignment="0" applyProtection="0"/>
    <xf numFmtId="0" fontId="7" fillId="6"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5"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2" fillId="0" borderId="0">
      <alignment horizontal="left" wrapText="1"/>
    </xf>
    <xf numFmtId="0" fontId="42" fillId="0" borderId="0"/>
    <xf numFmtId="0" fontId="53" fillId="0" borderId="0" applyNumberFormat="0" applyFill="0" applyBorder="0" applyAlignment="0" applyProtection="0"/>
    <xf numFmtId="0" fontId="54" fillId="0" borderId="29" applyNumberFormat="0" applyFill="0" applyAlignment="0" applyProtection="0"/>
    <xf numFmtId="0" fontId="55" fillId="0" borderId="0" applyNumberFormat="0" applyFill="0" applyBorder="0" applyAlignment="0" applyProtection="0"/>
    <xf numFmtId="0" fontId="12" fillId="23" borderId="13" applyNumberFormat="0" applyAlignment="0" applyProtection="0"/>
    <xf numFmtId="0" fontId="13" fillId="24" borderId="14" applyNumberFormat="0" applyAlignment="0" applyProtection="0"/>
    <xf numFmtId="43" fontId="4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164" fontId="3"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57" fillId="0" borderId="0" applyNumberFormat="0" applyFill="0" applyBorder="0" applyAlignment="0" applyProtection="0">
      <alignment vertical="top"/>
      <protection locked="0"/>
    </xf>
    <xf numFmtId="0" fontId="49" fillId="10" borderId="13" applyNumberFormat="0" applyAlignment="0" applyProtection="0"/>
    <xf numFmtId="0" fontId="50" fillId="0" borderId="26" applyNumberFormat="0" applyFill="0" applyAlignment="0" applyProtection="0"/>
    <xf numFmtId="0" fontId="51"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0" fontId="7" fillId="29" borderId="27" applyNumberFormat="0" applyFont="0" applyAlignment="0" applyProtection="0"/>
    <xf numFmtId="0" fontId="52" fillId="23" borderId="28" applyNumberFormat="0" applyAlignment="0" applyProtection="0"/>
    <xf numFmtId="9" fontId="4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3" fillId="0" borderId="0" applyNumberFormat="0" applyFill="0" applyBorder="0" applyAlignment="0" applyProtection="0"/>
    <xf numFmtId="0" fontId="54" fillId="0" borderId="29" applyNumberFormat="0" applyFill="0" applyAlignment="0" applyProtection="0"/>
    <xf numFmtId="0" fontId="55" fillId="0" borderId="0" applyNumberFormat="0" applyFill="0" applyBorder="0" applyAlignment="0" applyProtection="0"/>
    <xf numFmtId="0" fontId="42" fillId="0" borderId="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cellStyleXfs>
  <cellXfs count="585">
    <xf numFmtId="0" fontId="0" fillId="0" borderId="0" xfId="0"/>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6" xfId="0" applyFont="1" applyFill="1" applyBorder="1" applyAlignment="1">
      <alignment horizontal="center"/>
    </xf>
    <xf numFmtId="0" fontId="6" fillId="4" borderId="6" xfId="0" applyFont="1" applyFill="1" applyBorder="1" applyAlignment="1">
      <alignment horizontal="center"/>
    </xf>
    <xf numFmtId="0" fontId="6" fillId="4"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xf>
    <xf numFmtId="0" fontId="6" fillId="0" borderId="9" xfId="0" applyFont="1" applyBorder="1" applyAlignment="1">
      <alignment horizontal="center"/>
    </xf>
    <xf numFmtId="0" fontId="20" fillId="0" borderId="0" xfId="10251" applyFont="1" applyFill="1" applyBorder="1" applyAlignment="1">
      <alignment wrapText="1"/>
    </xf>
    <xf numFmtId="0" fontId="39" fillId="0" borderId="0" xfId="0" applyFont="1" applyFill="1" applyBorder="1"/>
    <xf numFmtId="0" fontId="0" fillId="0" borderId="0" xfId="0"/>
    <xf numFmtId="0" fontId="20" fillId="0" borderId="0" xfId="0" applyFont="1" applyFill="1" applyBorder="1" applyAlignment="1">
      <alignment wrapText="1"/>
    </xf>
    <xf numFmtId="0" fontId="3" fillId="0" borderId="0" xfId="0" applyFont="1" applyFill="1" applyAlignment="1"/>
    <xf numFmtId="0" fontId="3" fillId="0" borderId="0" xfId="0" applyFont="1" applyFill="1" applyBorder="1"/>
    <xf numFmtId="0" fontId="21" fillId="0" borderId="0" xfId="0" applyFont="1" applyFill="1" applyBorder="1" applyAlignment="1">
      <alignment horizontal="right"/>
    </xf>
    <xf numFmtId="0" fontId="3" fillId="0" borderId="0" xfId="0" applyFont="1" applyFill="1" applyBorder="1" applyAlignment="1">
      <alignment horizontal="left"/>
    </xf>
    <xf numFmtId="0" fontId="3" fillId="0" borderId="0" xfId="0" applyFont="1" applyBorder="1" applyAlignment="1">
      <alignment horizontal="left"/>
    </xf>
    <xf numFmtId="164" fontId="22" fillId="0" borderId="0" xfId="1" applyNumberFormat="1" applyFont="1" applyBorder="1"/>
    <xf numFmtId="0" fontId="3" fillId="0" borderId="0" xfId="0" applyFont="1" applyFill="1"/>
    <xf numFmtId="0" fontId="23" fillId="0" borderId="0" xfId="0" applyFont="1" applyFill="1"/>
    <xf numFmtId="0" fontId="24" fillId="0" borderId="0" xfId="0" applyFont="1" applyFill="1"/>
    <xf numFmtId="0" fontId="25" fillId="0" borderId="0" xfId="0" applyFont="1" applyFill="1"/>
    <xf numFmtId="0" fontId="26" fillId="0" borderId="0" xfId="0" applyFont="1" applyFill="1"/>
    <xf numFmtId="0" fontId="3" fillId="0" borderId="0" xfId="0" applyFont="1"/>
    <xf numFmtId="15" fontId="27" fillId="0" borderId="0" xfId="0" applyNumberFormat="1" applyFont="1" applyFill="1" applyBorder="1" applyAlignment="1">
      <alignment horizontal="right"/>
    </xf>
    <xf numFmtId="15" fontId="27" fillId="0" borderId="0" xfId="0" applyNumberFormat="1" applyFont="1" applyFill="1" applyBorder="1"/>
    <xf numFmtId="0" fontId="3" fillId="0" borderId="0" xfId="0" applyFont="1" applyFill="1" applyAlignment="1">
      <alignment horizontal="left"/>
    </xf>
    <xf numFmtId="0" fontId="3" fillId="0" borderId="0" xfId="0" applyFont="1" applyAlignment="1">
      <alignment horizontal="left"/>
    </xf>
    <xf numFmtId="0" fontId="8" fillId="0" borderId="0" xfId="0" applyFont="1" applyFill="1"/>
    <xf numFmtId="0" fontId="22" fillId="0" borderId="0" xfId="0" applyFont="1" applyFill="1" applyBorder="1"/>
    <xf numFmtId="0" fontId="22" fillId="0" borderId="0" xfId="0" applyFont="1" applyFill="1" applyBorder="1" applyAlignment="1">
      <alignment horizontal="left"/>
    </xf>
    <xf numFmtId="0" fontId="22" fillId="0" borderId="0" xfId="0" applyFont="1" applyBorder="1" applyAlignment="1">
      <alignment horizontal="left"/>
    </xf>
    <xf numFmtId="0" fontId="22" fillId="0" borderId="0" xfId="0" applyFont="1" applyFill="1" applyBorder="1" applyAlignment="1">
      <alignment wrapText="1"/>
    </xf>
    <xf numFmtId="0" fontId="3" fillId="0" borderId="0" xfId="0" applyFont="1" applyFill="1" applyBorder="1" applyAlignment="1">
      <alignment wrapText="1"/>
    </xf>
    <xf numFmtId="0" fontId="27" fillId="0" borderId="0" xfId="0" applyFont="1" applyFill="1" applyBorder="1" applyAlignment="1">
      <alignment vertical="top"/>
    </xf>
    <xf numFmtId="0" fontId="27" fillId="0" borderId="0" xfId="0" applyFont="1" applyFill="1" applyBorder="1" applyAlignment="1"/>
    <xf numFmtId="0" fontId="4" fillId="0" borderId="0" xfId="0" applyFont="1" applyFill="1" applyBorder="1" applyAlignment="1">
      <alignment vertical="top"/>
    </xf>
    <xf numFmtId="0" fontId="22" fillId="0" borderId="0" xfId="0" applyFont="1" applyFill="1"/>
    <xf numFmtId="0" fontId="22" fillId="0" borderId="0" xfId="0" applyFont="1" applyFill="1" applyAlignment="1">
      <alignment horizontal="left"/>
    </xf>
    <xf numFmtId="0" fontId="22" fillId="0" borderId="0" xfId="0" applyFont="1" applyAlignment="1">
      <alignment horizontal="left"/>
    </xf>
    <xf numFmtId="0" fontId="4" fillId="0" borderId="1" xfId="0" applyFont="1" applyFill="1" applyBorder="1"/>
    <xf numFmtId="0" fontId="4" fillId="0" borderId="10" xfId="0" applyFont="1" applyFill="1" applyBorder="1" applyAlignment="1">
      <alignment horizontal="left"/>
    </xf>
    <xf numFmtId="0" fontId="0" fillId="0" borderId="5" xfId="0" applyFont="1" applyBorder="1"/>
    <xf numFmtId="0" fontId="0" fillId="0" borderId="8" xfId="0" applyFont="1" applyBorder="1"/>
    <xf numFmtId="0" fontId="0" fillId="0" borderId="4" xfId="0" applyBorder="1"/>
    <xf numFmtId="0" fontId="0" fillId="0" borderId="4" xfId="0" applyFont="1" applyBorder="1"/>
    <xf numFmtId="0" fontId="4" fillId="0" borderId="0" xfId="0" applyFont="1" applyFill="1"/>
    <xf numFmtId="0" fontId="4" fillId="0" borderId="6" xfId="0" applyFont="1" applyFill="1" applyBorder="1" applyAlignment="1">
      <alignment horizontal="center"/>
    </xf>
    <xf numFmtId="14" fontId="22" fillId="0" borderId="6" xfId="0" applyNumberFormat="1" applyFont="1" applyFill="1" applyBorder="1" applyAlignment="1">
      <alignment horizontal="center"/>
    </xf>
    <xf numFmtId="0" fontId="4" fillId="0" borderId="9" xfId="0" applyFont="1" applyFill="1" applyBorder="1" applyAlignment="1">
      <alignment horizontal="center"/>
    </xf>
    <xf numFmtId="0" fontId="4" fillId="0" borderId="7" xfId="0" applyFont="1" applyFill="1" applyBorder="1"/>
    <xf numFmtId="0" fontId="4" fillId="0" borderId="10" xfId="0" applyFont="1" applyFill="1" applyBorder="1"/>
    <xf numFmtId="0" fontId="8" fillId="0" borderId="0" xfId="0" applyFont="1"/>
    <xf numFmtId="164" fontId="22" fillId="0" borderId="0" xfId="0" applyNumberFormat="1" applyFont="1" applyFill="1" applyBorder="1"/>
    <xf numFmtId="0" fontId="40" fillId="0" borderId="0" xfId="0" applyFont="1" applyFill="1"/>
    <xf numFmtId="0" fontId="41" fillId="0" borderId="0" xfId="0" applyFont="1" applyFill="1"/>
    <xf numFmtId="0" fontId="27" fillId="0" borderId="2" xfId="13940" applyFont="1" applyFill="1" applyBorder="1" applyAlignment="1">
      <alignment horizontal="left"/>
    </xf>
    <xf numFmtId="0" fontId="27" fillId="0" borderId="12" xfId="0" applyFont="1" applyFill="1" applyBorder="1" applyAlignment="1">
      <alignment horizontal="left"/>
    </xf>
    <xf numFmtId="164" fontId="22" fillId="0" borderId="0" xfId="0" applyNumberFormat="1" applyFont="1"/>
    <xf numFmtId="0" fontId="27" fillId="0" borderId="7" xfId="0" applyFont="1" applyFill="1" applyBorder="1" applyAlignment="1">
      <alignment horizontal="left"/>
    </xf>
    <xf numFmtId="0" fontId="27" fillId="0" borderId="0" xfId="0" applyFont="1" applyFill="1" applyBorder="1" applyAlignment="1">
      <alignment horizontal="left"/>
    </xf>
    <xf numFmtId="0" fontId="27" fillId="0" borderId="10" xfId="0" applyFont="1" applyFill="1" applyBorder="1" applyAlignment="1">
      <alignment horizontal="left"/>
    </xf>
    <xf numFmtId="0" fontId="27" fillId="0" borderId="1" xfId="0" applyFont="1" applyFill="1" applyBorder="1" applyAlignment="1">
      <alignment horizontal="left"/>
    </xf>
    <xf numFmtId="164" fontId="22" fillId="0" borderId="0" xfId="0" applyNumberFormat="1" applyFont="1" applyBorder="1"/>
    <xf numFmtId="0" fontId="3" fillId="0" borderId="0" xfId="23159" applyFont="1" applyFill="1" applyBorder="1" applyAlignment="1" applyProtection="1"/>
    <xf numFmtId="0" fontId="3" fillId="0" borderId="0" xfId="0" applyFont="1" applyFill="1" applyBorder="1" applyAlignment="1" applyProtection="1"/>
    <xf numFmtId="0" fontId="28" fillId="0" borderId="0" xfId="0" applyFont="1" applyFill="1" applyBorder="1" applyAlignment="1" applyProtection="1"/>
    <xf numFmtId="0" fontId="22" fillId="0" borderId="0" xfId="0" applyFont="1" applyFill="1" applyBorder="1" applyAlignment="1" applyProtection="1"/>
    <xf numFmtId="0" fontId="29" fillId="0" borderId="0" xfId="0" applyFont="1" applyFill="1" applyBorder="1" applyAlignment="1" applyProtection="1"/>
    <xf numFmtId="43" fontId="4" fillId="0" borderId="12" xfId="1" applyFont="1" applyFill="1" applyBorder="1" applyAlignment="1">
      <alignment horizontal="right"/>
    </xf>
    <xf numFmtId="0" fontId="5" fillId="2" borderId="10" xfId="0" applyFont="1" applyFill="1" applyBorder="1" applyAlignment="1">
      <alignment horizontal="center"/>
    </xf>
    <xf numFmtId="0" fontId="5" fillId="2" borderId="9" xfId="0" applyFont="1" applyFill="1" applyBorder="1" applyAlignment="1">
      <alignment horizontal="center"/>
    </xf>
    <xf numFmtId="0" fontId="5" fillId="2" borderId="11" xfId="0" applyFont="1" applyFill="1" applyBorder="1" applyAlignment="1">
      <alignment horizontal="center"/>
    </xf>
    <xf numFmtId="0" fontId="56" fillId="2" borderId="11" xfId="0" applyFont="1" applyFill="1" applyBorder="1"/>
    <xf numFmtId="0" fontId="5" fillId="2" borderId="3" xfId="0" applyFont="1" applyFill="1" applyBorder="1" applyAlignment="1">
      <alignment horizontal="center"/>
    </xf>
    <xf numFmtId="0" fontId="56" fillId="2" borderId="5" xfId="0" applyFont="1" applyFill="1" applyBorder="1"/>
    <xf numFmtId="0" fontId="4" fillId="0" borderId="2" xfId="23221" applyFont="1" applyFill="1" applyBorder="1"/>
    <xf numFmtId="164" fontId="4" fillId="0" borderId="3" xfId="23194" applyFont="1" applyFill="1" applyBorder="1" applyAlignment="1">
      <alignment horizontal="left"/>
    </xf>
    <xf numFmtId="164" fontId="4" fillId="0" borderId="3" xfId="23192" applyFont="1" applyFill="1" applyBorder="1"/>
    <xf numFmtId="176" fontId="4" fillId="0" borderId="11" xfId="23243" applyNumberFormat="1" applyFont="1" applyFill="1" applyBorder="1"/>
    <xf numFmtId="175" fontId="4" fillId="0" borderId="6" xfId="3362" applyNumberFormat="1" applyFont="1" applyFill="1" applyBorder="1" applyAlignment="1">
      <alignment horizontal="right"/>
    </xf>
    <xf numFmtId="175" fontId="4" fillId="0" borderId="9" xfId="3362" applyNumberFormat="1" applyFont="1" applyFill="1" applyBorder="1" applyAlignment="1">
      <alignment horizontal="right"/>
    </xf>
    <xf numFmtId="0" fontId="4" fillId="0" borderId="1" xfId="2" applyFont="1" applyFill="1" applyBorder="1"/>
    <xf numFmtId="174" fontId="4" fillId="0" borderId="18" xfId="23191" quotePrefix="1" applyNumberFormat="1" applyFont="1" applyFill="1" applyBorder="1" applyAlignment="1">
      <alignment horizontal="right"/>
    </xf>
    <xf numFmtId="177" fontId="4" fillId="0" borderId="18" xfId="0" applyNumberFormat="1" applyFont="1" applyFill="1" applyBorder="1" applyAlignment="1">
      <alignment horizontal="left"/>
    </xf>
    <xf numFmtId="0" fontId="5" fillId="2" borderId="3" xfId="0" applyFont="1" applyFill="1" applyBorder="1" applyAlignment="1">
      <alignment horizontal="center" wrapText="1"/>
    </xf>
    <xf numFmtId="0" fontId="0" fillId="0" borderId="5" xfId="0" applyFill="1" applyBorder="1"/>
    <xf numFmtId="0" fontId="0" fillId="0" borderId="11" xfId="0" applyFill="1" applyBorder="1"/>
    <xf numFmtId="0" fontId="5" fillId="2" borderId="7" xfId="0" applyFont="1" applyFill="1" applyBorder="1" applyAlignment="1"/>
    <xf numFmtId="0" fontId="56" fillId="2" borderId="8" xfId="0" applyFont="1" applyFill="1" applyBorder="1"/>
    <xf numFmtId="177" fontId="4" fillId="0" borderId="4" xfId="0" applyNumberFormat="1" applyFont="1" applyFill="1" applyBorder="1" applyAlignment="1">
      <alignment horizontal="left"/>
    </xf>
    <xf numFmtId="0" fontId="0" fillId="0" borderId="5" xfId="0" applyFont="1" applyFill="1" applyBorder="1"/>
    <xf numFmtId="0" fontId="0" fillId="0" borderId="8" xfId="0" applyFont="1" applyFill="1" applyBorder="1"/>
    <xf numFmtId="0" fontId="0" fillId="0" borderId="11" xfId="0" applyFont="1" applyFill="1" applyBorder="1"/>
    <xf numFmtId="43" fontId="4" fillId="0" borderId="6" xfId="23339" applyFont="1" applyFill="1" applyBorder="1" applyAlignment="1">
      <alignment horizontal="right"/>
    </xf>
    <xf numFmtId="174" fontId="4" fillId="0" borderId="8" xfId="23200" applyNumberFormat="1" applyFont="1" applyFill="1" applyBorder="1"/>
    <xf numFmtId="174" fontId="4" fillId="0" borderId="5" xfId="23200" applyNumberFormat="1" applyFont="1" applyFill="1" applyBorder="1"/>
    <xf numFmtId="174" fontId="4" fillId="0" borderId="4" xfId="23224" applyNumberFormat="1" applyFont="1" applyFill="1" applyBorder="1"/>
    <xf numFmtId="174" fontId="4" fillId="0" borderId="3" xfId="23200" applyNumberFormat="1" applyFont="1" applyFill="1" applyBorder="1"/>
    <xf numFmtId="174" fontId="4" fillId="0" borderId="6" xfId="23200" applyNumberFormat="1" applyFont="1" applyFill="1" applyBorder="1"/>
    <xf numFmtId="174" fontId="4" fillId="0" borderId="18" xfId="23225" applyNumberFormat="1" applyFont="1" applyFill="1" applyBorder="1"/>
    <xf numFmtId="0" fontId="61" fillId="0" borderId="0" xfId="0" applyFont="1" applyAlignment="1">
      <alignment vertical="top" wrapText="1"/>
    </xf>
    <xf numFmtId="0" fontId="43" fillId="0" borderId="0" xfId="0" applyFont="1" applyAlignment="1">
      <alignment horizontal="right" vertical="center" indent="1"/>
    </xf>
    <xf numFmtId="0" fontId="43" fillId="0" borderId="20" xfId="0" applyFont="1" applyBorder="1"/>
    <xf numFmtId="0" fontId="43" fillId="0" borderId="0" xfId="0" applyFont="1" applyAlignment="1">
      <alignment horizontal="right" indent="1"/>
    </xf>
    <xf numFmtId="43" fontId="61" fillId="0" borderId="0" xfId="1" applyNumberFormat="1" applyFont="1" applyBorder="1"/>
    <xf numFmtId="0" fontId="61" fillId="0" borderId="0" xfId="0" applyFont="1"/>
    <xf numFmtId="0" fontId="61" fillId="0" borderId="0" xfId="0" applyFont="1" applyBorder="1"/>
    <xf numFmtId="0" fontId="60" fillId="2" borderId="0" xfId="0" applyFont="1" applyFill="1"/>
    <xf numFmtId="0" fontId="59" fillId="2" borderId="0" xfId="0" applyFont="1" applyFill="1" applyBorder="1"/>
    <xf numFmtId="0" fontId="58" fillId="0" borderId="0" xfId="0" applyFont="1" applyFill="1" applyBorder="1"/>
    <xf numFmtId="0" fontId="43" fillId="0" borderId="0" xfId="0" applyFont="1" applyFill="1" applyBorder="1"/>
    <xf numFmtId="0" fontId="43" fillId="0" borderId="1" xfId="0" applyFont="1" applyFill="1" applyBorder="1"/>
    <xf numFmtId="0" fontId="58" fillId="0" borderId="1" xfId="0" applyFont="1" applyFill="1" applyBorder="1"/>
    <xf numFmtId="0" fontId="43" fillId="0" borderId="0" xfId="0" applyFont="1"/>
    <xf numFmtId="0" fontId="27" fillId="0" borderId="7" xfId="23227" applyFont="1" applyBorder="1" applyAlignment="1">
      <alignment horizontal="center"/>
    </xf>
    <xf numFmtId="0" fontId="27" fillId="0" borderId="7" xfId="23227" applyFont="1" applyFill="1" applyBorder="1" applyAlignment="1">
      <alignment horizontal="center"/>
    </xf>
    <xf numFmtId="0" fontId="4" fillId="0" borderId="6" xfId="23227" applyFont="1" applyFill="1" applyBorder="1" applyAlignment="1">
      <alignment horizontal="left"/>
    </xf>
    <xf numFmtId="43" fontId="43" fillId="0" borderId="0" xfId="0" applyNumberFormat="1" applyFont="1"/>
    <xf numFmtId="4" fontId="61" fillId="0" borderId="0" xfId="0" applyNumberFormat="1" applyFont="1"/>
    <xf numFmtId="0" fontId="43" fillId="0" borderId="20" xfId="0" applyFont="1" applyFill="1" applyBorder="1"/>
    <xf numFmtId="0" fontId="43" fillId="0" borderId="0" xfId="0" applyFont="1" applyFill="1"/>
    <xf numFmtId="4" fontId="43" fillId="0" borderId="0" xfId="23511" applyNumberFormat="1" applyFont="1" applyFill="1"/>
    <xf numFmtId="0" fontId="43" fillId="0" borderId="0" xfId="23511" applyFont="1" applyFill="1"/>
    <xf numFmtId="4" fontId="43" fillId="0" borderId="0" xfId="23512" applyNumberFormat="1" applyFont="1" applyFill="1"/>
    <xf numFmtId="0" fontId="43" fillId="0" borderId="0" xfId="23512" applyFont="1" applyFill="1"/>
    <xf numFmtId="0" fontId="22" fillId="0" borderId="1" xfId="0" applyFont="1" applyFill="1" applyBorder="1"/>
    <xf numFmtId="0" fontId="5" fillId="2" borderId="18" xfId="0" quotePrefix="1" applyFont="1" applyFill="1" applyBorder="1" applyAlignment="1">
      <alignment horizontal="center" wrapText="1"/>
    </xf>
    <xf numFmtId="0" fontId="5" fillId="2" borderId="18" xfId="0" applyFont="1" applyFill="1" applyBorder="1" applyAlignment="1">
      <alignment horizontal="center" wrapText="1"/>
    </xf>
    <xf numFmtId="0" fontId="22" fillId="0" borderId="7" xfId="0" applyFont="1" applyFill="1" applyBorder="1" applyAlignment="1">
      <alignment horizontal="center"/>
    </xf>
    <xf numFmtId="14" fontId="22" fillId="0" borderId="6" xfId="0" applyNumberFormat="1" applyFont="1" applyFill="1" applyBorder="1" applyAlignment="1" applyProtection="1">
      <alignment horizontal="center"/>
      <protection locked="0"/>
    </xf>
    <xf numFmtId="14" fontId="22" fillId="0" borderId="0" xfId="0" applyNumberFormat="1" applyFont="1" applyFill="1" applyBorder="1" applyAlignment="1" applyProtection="1">
      <alignment horizontal="center" vertical="center" wrapText="1"/>
      <protection locked="0"/>
    </xf>
    <xf numFmtId="14" fontId="22" fillId="0" borderId="6"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184" fontId="22" fillId="0" borderId="0" xfId="0" applyNumberFormat="1" applyFont="1" applyFill="1" applyBorder="1" applyAlignment="1">
      <alignment horizontal="center"/>
    </xf>
    <xf numFmtId="14" fontId="22" fillId="0" borderId="3" xfId="0" applyNumberFormat="1" applyFont="1" applyFill="1" applyBorder="1" applyAlignment="1">
      <alignment horizontal="center"/>
    </xf>
    <xf numFmtId="43" fontId="22" fillId="0" borderId="6" xfId="0" applyNumberFormat="1" applyFont="1" applyFill="1" applyBorder="1" applyAlignment="1">
      <alignment horizontal="center"/>
    </xf>
    <xf numFmtId="10" fontId="22" fillId="0" borderId="3" xfId="0" applyNumberFormat="1" applyFont="1" applyFill="1" applyBorder="1" applyAlignment="1">
      <alignment horizontal="center"/>
    </xf>
    <xf numFmtId="14" fontId="22" fillId="0" borderId="6" xfId="23513" applyNumberFormat="1" applyFont="1" applyFill="1" applyBorder="1" applyAlignment="1" applyProtection="1">
      <alignment horizontal="center"/>
      <protection locked="0"/>
    </xf>
    <xf numFmtId="10" fontId="22" fillId="0" borderId="6" xfId="0" applyNumberFormat="1" applyFont="1" applyFill="1" applyBorder="1" applyAlignment="1">
      <alignment horizontal="center"/>
    </xf>
    <xf numFmtId="0" fontId="22" fillId="0" borderId="6" xfId="0" applyFont="1" applyFill="1" applyBorder="1" applyAlignment="1">
      <alignment horizontal="center"/>
    </xf>
    <xf numFmtId="0" fontId="22" fillId="0" borderId="6" xfId="0" applyFont="1" applyFill="1" applyBorder="1" applyAlignment="1" applyProtection="1">
      <alignment horizontal="center" vertical="center" wrapText="1"/>
      <protection locked="0"/>
    </xf>
    <xf numFmtId="184" fontId="22" fillId="0" borderId="8" xfId="0" applyNumberFormat="1" applyFont="1" applyFill="1" applyBorder="1" applyAlignment="1">
      <alignment horizontal="center"/>
    </xf>
    <xf numFmtId="14" fontId="22" fillId="0" borderId="7" xfId="0" applyNumberFormat="1"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14" fontId="22" fillId="0" borderId="0" xfId="0" applyNumberFormat="1" applyFont="1" applyFill="1" applyBorder="1" applyAlignment="1" applyProtection="1">
      <alignment horizontal="center"/>
      <protection locked="0"/>
    </xf>
    <xf numFmtId="0" fontId="22" fillId="0" borderId="9" xfId="0" applyFont="1" applyFill="1" applyBorder="1" applyAlignment="1">
      <alignment horizontal="center"/>
    </xf>
    <xf numFmtId="0" fontId="5" fillId="2" borderId="3" xfId="10261" applyFont="1" applyFill="1" applyBorder="1" applyAlignment="1">
      <alignment horizontal="center"/>
    </xf>
    <xf numFmtId="4" fontId="5" fillId="2" borderId="3" xfId="0" applyNumberFormat="1" applyFont="1" applyFill="1" applyBorder="1" applyAlignment="1">
      <alignment horizontal="center"/>
    </xf>
    <xf numFmtId="185" fontId="5" fillId="2" borderId="3" xfId="0" applyNumberFormat="1" applyFont="1" applyFill="1" applyBorder="1" applyAlignment="1">
      <alignment horizontal="center"/>
    </xf>
    <xf numFmtId="0" fontId="6" fillId="0" borderId="6" xfId="10261" applyFont="1" applyFill="1" applyBorder="1" applyAlignment="1">
      <alignment horizontal="center"/>
    </xf>
    <xf numFmtId="0" fontId="6" fillId="0" borderId="6" xfId="0" applyFont="1" applyFill="1" applyBorder="1" applyAlignment="1">
      <alignment horizontal="center"/>
    </xf>
    <xf numFmtId="185" fontId="4" fillId="0" borderId="6" xfId="23451" applyNumberFormat="1" applyFont="1" applyFill="1" applyBorder="1" applyAlignment="1">
      <alignment horizontal="center"/>
    </xf>
    <xf numFmtId="184" fontId="4" fillId="0" borderId="6" xfId="10269" applyNumberFormat="1" applyFont="1" applyFill="1" applyBorder="1" applyAlignment="1">
      <alignment horizontal="center"/>
    </xf>
    <xf numFmtId="4" fontId="4" fillId="0" borderId="6" xfId="0" applyNumberFormat="1" applyFont="1" applyFill="1" applyBorder="1"/>
    <xf numFmtId="43" fontId="6" fillId="0" borderId="6" xfId="0" applyNumberFormat="1" applyFont="1" applyBorder="1" applyAlignment="1">
      <alignment horizontal="center"/>
    </xf>
    <xf numFmtId="4" fontId="4" fillId="0" borderId="6" xfId="0" applyNumberFormat="1" applyFont="1" applyFill="1" applyBorder="1" applyAlignment="1">
      <alignment horizontal="center"/>
    </xf>
    <xf numFmtId="176" fontId="4" fillId="0" borderId="6" xfId="0" applyNumberFormat="1" applyFont="1" applyFill="1" applyBorder="1" applyAlignment="1">
      <alignment horizontal="center"/>
    </xf>
    <xf numFmtId="176" fontId="4" fillId="0" borderId="9" xfId="0" applyNumberFormat="1" applyFont="1" applyFill="1" applyBorder="1" applyAlignment="1">
      <alignment horizontal="center"/>
    </xf>
    <xf numFmtId="43" fontId="0" fillId="0" borderId="0" xfId="0" applyNumberFormat="1" applyFont="1"/>
    <xf numFmtId="0" fontId="22" fillId="0" borderId="0" xfId="14052" applyFont="1" applyFill="1"/>
    <xf numFmtId="43" fontId="3" fillId="0" borderId="1" xfId="23405" applyFont="1" applyBorder="1"/>
    <xf numFmtId="0" fontId="2" fillId="26" borderId="3" xfId="16557" applyFont="1" applyFill="1" applyBorder="1" applyAlignment="1">
      <alignment horizontal="center"/>
    </xf>
    <xf numFmtId="4" fontId="2" fillId="26" borderId="3" xfId="0" applyNumberFormat="1" applyFont="1" applyFill="1" applyBorder="1" applyAlignment="1">
      <alignment horizontal="center"/>
    </xf>
    <xf numFmtId="186" fontId="4" fillId="0" borderId="6" xfId="23472" applyNumberFormat="1" applyFont="1" applyFill="1" applyBorder="1"/>
    <xf numFmtId="186" fontId="4" fillId="0" borderId="6" xfId="0" applyNumberFormat="1" applyFont="1" applyFill="1" applyBorder="1"/>
    <xf numFmtId="186" fontId="4" fillId="0" borderId="9" xfId="0" applyNumberFormat="1" applyFont="1" applyFill="1" applyBorder="1"/>
    <xf numFmtId="0" fontId="6" fillId="0" borderId="9" xfId="0" applyFont="1" applyFill="1" applyBorder="1" applyAlignment="1">
      <alignment horizontal="center"/>
    </xf>
    <xf numFmtId="0" fontId="2" fillId="0" borderId="0" xfId="16557" applyFont="1" applyFill="1" applyBorder="1" applyAlignment="1">
      <alignment horizontal="center"/>
    </xf>
    <xf numFmtId="4" fontId="2" fillId="0" borderId="0" xfId="0" applyNumberFormat="1" applyFont="1" applyFill="1" applyBorder="1" applyAlignment="1">
      <alignment horizontal="center"/>
    </xf>
    <xf numFmtId="0" fontId="6" fillId="0" borderId="0" xfId="0" applyFont="1" applyFill="1" applyBorder="1" applyAlignment="1">
      <alignment horizontal="center"/>
    </xf>
    <xf numFmtId="186" fontId="4" fillId="0" borderId="0" xfId="23472" applyNumberFormat="1" applyFont="1" applyFill="1" applyBorder="1"/>
    <xf numFmtId="186" fontId="4" fillId="0" borderId="0" xfId="0" applyNumberFormat="1" applyFont="1" applyFill="1" applyBorder="1"/>
    <xf numFmtId="0" fontId="4" fillId="0" borderId="0" xfId="0" applyFont="1" applyFill="1" applyBorder="1" applyAlignment="1">
      <alignment horizontal="center"/>
    </xf>
    <xf numFmtId="4" fontId="4" fillId="0" borderId="9" xfId="0" applyNumberFormat="1" applyFont="1" applyFill="1" applyBorder="1"/>
    <xf numFmtId="43" fontId="4" fillId="0" borderId="6" xfId="1" applyFont="1" applyFill="1" applyBorder="1"/>
    <xf numFmtId="43" fontId="4" fillId="0" borderId="9" xfId="1" applyFont="1" applyFill="1" applyBorder="1"/>
    <xf numFmtId="0" fontId="0" fillId="0" borderId="1" xfId="0" applyFont="1" applyBorder="1"/>
    <xf numFmtId="0" fontId="0" fillId="0" borderId="0" xfId="0" applyFont="1"/>
    <xf numFmtId="0" fontId="0" fillId="0" borderId="3" xfId="0" applyFont="1" applyBorder="1"/>
    <xf numFmtId="0" fontId="0" fillId="3" borderId="5" xfId="0" applyFont="1" applyFill="1" applyBorder="1" applyAlignment="1">
      <alignment horizontal="center"/>
    </xf>
    <xf numFmtId="0" fontId="0" fillId="3" borderId="6" xfId="0" applyFont="1" applyFill="1" applyBorder="1" applyAlignment="1">
      <alignment horizontal="center" vertical="center"/>
    </xf>
    <xf numFmtId="0" fontId="0" fillId="3" borderId="8" xfId="0" applyFont="1" applyFill="1" applyBorder="1" applyAlignment="1">
      <alignment horizontal="center" vertical="top"/>
    </xf>
    <xf numFmtId="0" fontId="22" fillId="3" borderId="8" xfId="0" applyFont="1" applyFill="1" applyBorder="1" applyAlignment="1">
      <alignment horizontal="left" vertical="top" wrapText="1"/>
    </xf>
    <xf numFmtId="0" fontId="0" fillId="3" borderId="7" xfId="0" applyFont="1" applyFill="1" applyBorder="1" applyAlignment="1">
      <alignment horizontal="center"/>
    </xf>
    <xf numFmtId="0" fontId="0" fillId="3" borderId="6" xfId="0" applyFont="1" applyFill="1" applyBorder="1" applyAlignment="1">
      <alignment horizontal="center"/>
    </xf>
    <xf numFmtId="0" fontId="0" fillId="3" borderId="8" xfId="0" applyFont="1" applyFill="1" applyBorder="1" applyAlignment="1">
      <alignment horizontal="center" vertical="center" wrapText="1"/>
    </xf>
    <xf numFmtId="0" fontId="22" fillId="3" borderId="8" xfId="0" applyFont="1" applyFill="1" applyBorder="1" applyAlignment="1">
      <alignment wrapText="1"/>
    </xf>
    <xf numFmtId="0" fontId="0" fillId="4" borderId="7" xfId="0" applyFont="1" applyFill="1" applyBorder="1" applyAlignment="1">
      <alignment horizontal="center"/>
    </xf>
    <xf numFmtId="0" fontId="0" fillId="4" borderId="6" xfId="0" applyFont="1" applyFill="1" applyBorder="1" applyAlignment="1">
      <alignment horizontal="center"/>
    </xf>
    <xf numFmtId="0" fontId="0" fillId="4" borderId="8" xfId="0" applyFont="1" applyFill="1" applyBorder="1"/>
    <xf numFmtId="0" fontId="0" fillId="3" borderId="8" xfId="0" applyFont="1" applyFill="1" applyBorder="1"/>
    <xf numFmtId="0" fontId="0" fillId="4" borderId="8" xfId="0" applyFont="1" applyFill="1" applyBorder="1" applyAlignment="1">
      <alignment horizontal="center" vertical="center" wrapText="1"/>
    </xf>
    <xf numFmtId="0" fontId="0" fillId="4" borderId="8"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4" borderId="7" xfId="0" applyFont="1" applyFill="1" applyBorder="1" applyAlignment="1">
      <alignment horizontal="center" vertical="center"/>
    </xf>
    <xf numFmtId="0" fontId="22" fillId="4" borderId="8" xfId="0" applyFont="1" applyFill="1" applyBorder="1" applyAlignment="1">
      <alignment wrapText="1"/>
    </xf>
    <xf numFmtId="0" fontId="22" fillId="4" borderId="8" xfId="0" applyFont="1" applyFill="1" applyBorder="1" applyAlignment="1">
      <alignment horizontal="left"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wrapText="1"/>
    </xf>
    <xf numFmtId="0" fontId="0" fillId="0" borderId="8" xfId="0" applyFont="1" applyBorder="1" applyAlignment="1">
      <alignment horizontal="left" vertical="center" wrapText="1"/>
    </xf>
    <xf numFmtId="0" fontId="0" fillId="4" borderId="6" xfId="0" applyFont="1" applyFill="1" applyBorder="1"/>
    <xf numFmtId="0" fontId="0" fillId="0" borderId="6" xfId="0" applyFont="1" applyBorder="1"/>
    <xf numFmtId="0" fontId="0" fillId="0" borderId="7" xfId="0" applyFont="1" applyBorder="1" applyAlignment="1">
      <alignment horizontal="center"/>
    </xf>
    <xf numFmtId="0" fontId="0" fillId="4" borderId="7" xfId="0" applyFont="1" applyFill="1" applyBorder="1" applyAlignment="1">
      <alignment horizontal="center" wrapText="1"/>
    </xf>
    <xf numFmtId="0" fontId="0" fillId="0" borderId="10" xfId="0" applyFont="1" applyBorder="1" applyAlignment="1">
      <alignment horizontal="center"/>
    </xf>
    <xf numFmtId="0" fontId="0" fillId="0" borderId="9" xfId="0" applyFont="1" applyBorder="1" applyAlignment="1">
      <alignment horizontal="center"/>
    </xf>
    <xf numFmtId="0" fontId="0" fillId="0" borderId="11" xfId="0" applyFont="1" applyBorder="1" applyAlignment="1">
      <alignment horizontal="center" vertical="center" wrapText="1"/>
    </xf>
    <xf numFmtId="0" fontId="0" fillId="0" borderId="0" xfId="0" applyFont="1" applyAlignment="1">
      <alignment horizontal="center" vertical="center"/>
    </xf>
    <xf numFmtId="0" fontId="22" fillId="0" borderId="0" xfId="0" applyFont="1"/>
    <xf numFmtId="0" fontId="5" fillId="2" borderId="19" xfId="0" applyFont="1" applyFill="1" applyBorder="1"/>
    <xf numFmtId="176" fontId="5" fillId="2" borderId="18" xfId="23233" applyNumberFormat="1" applyFont="1" applyFill="1" applyBorder="1" applyAlignment="1">
      <alignment horizontal="right"/>
    </xf>
    <xf numFmtId="0" fontId="22" fillId="0" borderId="7" xfId="0" applyFont="1" applyFill="1" applyBorder="1"/>
    <xf numFmtId="176" fontId="4" fillId="3" borderId="6" xfId="0" applyNumberFormat="1" applyFont="1" applyFill="1" applyBorder="1" applyAlignment="1">
      <alignment horizontal="center"/>
    </xf>
    <xf numFmtId="0" fontId="22" fillId="0" borderId="7" xfId="0" applyFont="1" applyFill="1" applyBorder="1" applyAlignment="1">
      <alignment vertical="top" wrapText="1"/>
    </xf>
    <xf numFmtId="176" fontId="4" fillId="3" borderId="6" xfId="0" applyNumberFormat="1" applyFont="1" applyFill="1" applyBorder="1" applyAlignment="1">
      <alignment horizontal="center" vertical="top"/>
    </xf>
    <xf numFmtId="176" fontId="4" fillId="3" borderId="9" xfId="0" applyNumberFormat="1" applyFont="1" applyFill="1" applyBorder="1" applyAlignment="1">
      <alignment horizontal="center"/>
    </xf>
    <xf numFmtId="176" fontId="4" fillId="0" borderId="0" xfId="0" applyNumberFormat="1" applyFont="1" applyFill="1" applyBorder="1" applyAlignment="1">
      <alignment horizontal="right"/>
    </xf>
    <xf numFmtId="0" fontId="22" fillId="0" borderId="0" xfId="0" applyFont="1" applyBorder="1"/>
    <xf numFmtId="0" fontId="22" fillId="0" borderId="0" xfId="0" applyFont="1" applyFill="1" applyAlignment="1"/>
    <xf numFmtId="174" fontId="22" fillId="0" borderId="0" xfId="1" applyNumberFormat="1" applyFont="1" applyFill="1" applyBorder="1" applyAlignment="1">
      <alignment horizontal="right"/>
    </xf>
    <xf numFmtId="0" fontId="4" fillId="0" borderId="0" xfId="0" applyFont="1" applyAlignment="1">
      <alignment vertical="top" wrapText="1"/>
    </xf>
    <xf numFmtId="0" fontId="4" fillId="0" borderId="0" xfId="0" applyFont="1" applyFill="1" applyAlignment="1">
      <alignment vertical="top" wrapText="1"/>
    </xf>
    <xf numFmtId="0" fontId="22" fillId="0" borderId="0" xfId="0" applyFont="1" applyFill="1" applyAlignment="1">
      <alignment vertical="top" wrapText="1"/>
    </xf>
    <xf numFmtId="0" fontId="4" fillId="0" borderId="0" xfId="0" applyFont="1" applyBorder="1"/>
    <xf numFmtId="0" fontId="22" fillId="0" borderId="0" xfId="0" applyFont="1" applyAlignment="1">
      <alignment vertical="top" wrapText="1"/>
    </xf>
    <xf numFmtId="0" fontId="4" fillId="0" borderId="0" xfId="0" applyFont="1" applyFill="1" applyBorder="1" applyAlignment="1">
      <alignment wrapText="1"/>
    </xf>
    <xf numFmtId="0" fontId="5" fillId="2" borderId="2" xfId="0" applyFont="1" applyFill="1" applyBorder="1" applyAlignment="1"/>
    <xf numFmtId="0" fontId="5" fillId="2" borderId="6" xfId="0" applyFont="1" applyFill="1" applyBorder="1" applyAlignment="1">
      <alignment horizontal="center" vertical="top"/>
    </xf>
    <xf numFmtId="0" fontId="4" fillId="0" borderId="2" xfId="0" applyFont="1" applyFill="1" applyBorder="1" applyAlignment="1">
      <alignment horizontal="left"/>
    </xf>
    <xf numFmtId="177" fontId="4" fillId="0" borderId="2" xfId="23194" applyNumberFormat="1" applyFont="1" applyFill="1" applyBorder="1" applyAlignment="1">
      <alignment horizontal="left"/>
    </xf>
    <xf numFmtId="43" fontId="4" fillId="0" borderId="3" xfId="1" applyFont="1" applyFill="1" applyBorder="1" applyAlignment="1">
      <alignment horizontal="right"/>
    </xf>
    <xf numFmtId="0" fontId="5" fillId="2" borderId="9" xfId="0" applyFont="1" applyFill="1" applyBorder="1" applyAlignment="1">
      <alignment horizontal="center" vertical="top"/>
    </xf>
    <xf numFmtId="0" fontId="4" fillId="0" borderId="7" xfId="0" applyFont="1" applyFill="1" applyBorder="1" applyAlignment="1">
      <alignment horizontal="left"/>
    </xf>
    <xf numFmtId="164" fontId="4" fillId="0" borderId="6" xfId="23194" applyFont="1" applyFill="1" applyBorder="1" applyAlignment="1">
      <alignment horizontal="left"/>
    </xf>
    <xf numFmtId="43" fontId="4" fillId="0" borderId="0" xfId="1" applyFont="1" applyFill="1" applyBorder="1" applyAlignment="1">
      <alignment horizontal="right"/>
    </xf>
    <xf numFmtId="177" fontId="4" fillId="0" borderId="7" xfId="23194" applyNumberFormat="1" applyFont="1" applyFill="1" applyBorder="1" applyAlignment="1">
      <alignment horizontal="left"/>
    </xf>
    <xf numFmtId="43" fontId="4" fillId="0" borderId="6" xfId="1" applyFont="1" applyFill="1" applyBorder="1" applyAlignment="1">
      <alignment horizontal="right"/>
    </xf>
    <xf numFmtId="164" fontId="4" fillId="0" borderId="3" xfId="3486" applyNumberFormat="1" applyFont="1" applyFill="1" applyBorder="1" applyAlignment="1">
      <alignment horizontal="right" vertical="top"/>
    </xf>
    <xf numFmtId="164" fontId="4" fillId="0" borderId="3" xfId="3486" applyNumberFormat="1" applyFont="1" applyFill="1" applyBorder="1" applyAlignment="1">
      <alignment horizontal="right"/>
    </xf>
    <xf numFmtId="164" fontId="4" fillId="0" borderId="6" xfId="3486" applyNumberFormat="1" applyFont="1" applyFill="1" applyBorder="1" applyAlignment="1">
      <alignment horizontal="right"/>
    </xf>
    <xf numFmtId="43" fontId="0" fillId="0" borderId="0" xfId="1" applyFont="1"/>
    <xf numFmtId="164" fontId="4" fillId="0" borderId="9" xfId="3486" applyNumberFormat="1" applyFont="1" applyFill="1" applyBorder="1" applyAlignment="1">
      <alignment horizontal="right"/>
    </xf>
    <xf numFmtId="0" fontId="22" fillId="0" borderId="12" xfId="13879" applyFont="1" applyFill="1" applyBorder="1" applyAlignment="1">
      <alignment vertical="top" wrapText="1"/>
    </xf>
    <xf numFmtId="0" fontId="0" fillId="0" borderId="0" xfId="0" applyFill="1"/>
    <xf numFmtId="177" fontId="4" fillId="0" borderId="18" xfId="1" applyNumberFormat="1" applyFont="1" applyFill="1" applyBorder="1" applyAlignment="1">
      <alignment horizontal="left"/>
    </xf>
    <xf numFmtId="43" fontId="4" fillId="0" borderId="4" xfId="1" quotePrefix="1" applyFont="1" applyFill="1" applyBorder="1" applyAlignment="1">
      <alignment horizontal="right"/>
    </xf>
    <xf numFmtId="177" fontId="4" fillId="0" borderId="19" xfId="1" applyNumberFormat="1" applyFont="1" applyFill="1" applyBorder="1" applyAlignment="1">
      <alignment horizontal="left"/>
    </xf>
    <xf numFmtId="43" fontId="4" fillId="0" borderId="18" xfId="1" quotePrefix="1" applyFont="1" applyFill="1" applyBorder="1" applyAlignment="1">
      <alignment horizontal="right"/>
    </xf>
    <xf numFmtId="0" fontId="22" fillId="0" borderId="0" xfId="13879" applyFont="1" applyFill="1" applyBorder="1" applyAlignment="1">
      <alignment vertical="top" wrapText="1"/>
    </xf>
    <xf numFmtId="177" fontId="4" fillId="0" borderId="0" xfId="1" applyNumberFormat="1" applyFont="1" applyFill="1" applyBorder="1" applyAlignment="1">
      <alignment horizontal="left"/>
    </xf>
    <xf numFmtId="9" fontId="4" fillId="0" borderId="0" xfId="10270" quotePrefix="1" applyNumberFormat="1" applyFont="1" applyFill="1" applyBorder="1" applyAlignment="1">
      <alignment horizontal="right"/>
    </xf>
    <xf numFmtId="164" fontId="22" fillId="0" borderId="0" xfId="13879" applyNumberFormat="1" applyFont="1" applyFill="1" applyBorder="1" applyAlignment="1">
      <alignment vertical="top" wrapText="1"/>
    </xf>
    <xf numFmtId="0" fontId="4" fillId="0" borderId="0" xfId="13879" applyFont="1" applyFill="1" applyBorder="1" applyAlignment="1">
      <alignment wrapText="1"/>
    </xf>
    <xf numFmtId="164" fontId="4" fillId="0" borderId="0" xfId="13879" applyNumberFormat="1" applyFont="1" applyFill="1" applyBorder="1" applyAlignment="1">
      <alignment wrapText="1"/>
    </xf>
    <xf numFmtId="0" fontId="5" fillId="30" borderId="3" xfId="0" applyFont="1" applyFill="1" applyBorder="1" applyAlignment="1">
      <alignment horizontal="center" vertical="center"/>
    </xf>
    <xf numFmtId="0" fontId="5" fillId="30" borderId="5" xfId="0" applyFont="1" applyFill="1" applyBorder="1" applyAlignment="1">
      <alignment horizontal="center" vertical="center" wrapText="1"/>
    </xf>
    <xf numFmtId="0" fontId="5" fillId="2" borderId="7" xfId="0" applyFont="1" applyFill="1" applyBorder="1" applyAlignment="1">
      <alignment horizontal="center"/>
    </xf>
    <xf numFmtId="0" fontId="5" fillId="2" borderId="6" xfId="0" applyFont="1" applyFill="1" applyBorder="1" applyAlignment="1">
      <alignment horizontal="center"/>
    </xf>
    <xf numFmtId="0" fontId="4" fillId="0" borderId="7" xfId="0" applyFont="1" applyFill="1" applyBorder="1" applyAlignment="1">
      <alignment horizontal="center"/>
    </xf>
    <xf numFmtId="0" fontId="5" fillId="30" borderId="9" xfId="0" applyFont="1" applyFill="1" applyBorder="1" applyAlignment="1">
      <alignment horizontal="center"/>
    </xf>
    <xf numFmtId="0" fontId="5" fillId="30" borderId="11" xfId="0" applyFont="1" applyFill="1" applyBorder="1" applyAlignment="1">
      <alignment horizontal="center"/>
    </xf>
    <xf numFmtId="174" fontId="4" fillId="0" borderId="5" xfId="1" applyNumberFormat="1" applyFont="1" applyFill="1" applyBorder="1" applyAlignment="1">
      <alignment horizontal="right"/>
    </xf>
    <xf numFmtId="177" fontId="4" fillId="0" borderId="3" xfId="1" applyNumberFormat="1" applyFont="1" applyFill="1" applyBorder="1" applyAlignment="1">
      <alignment horizontal="right"/>
    </xf>
    <xf numFmtId="10" fontId="4" fillId="0" borderId="7" xfId="10270" applyNumberFormat="1" applyFont="1" applyFill="1" applyBorder="1" applyAlignment="1">
      <alignment horizontal="right"/>
    </xf>
    <xf numFmtId="0" fontId="63" fillId="0" borderId="18" xfId="0" applyFont="1" applyBorder="1"/>
    <xf numFmtId="0" fontId="64" fillId="0" borderId="18" xfId="0" applyFont="1" applyBorder="1"/>
    <xf numFmtId="0" fontId="64" fillId="0" borderId="4" xfId="0" applyFont="1" applyBorder="1"/>
    <xf numFmtId="174" fontId="4" fillId="0" borderId="8" xfId="1" applyNumberFormat="1" applyFont="1" applyFill="1" applyBorder="1" applyAlignment="1">
      <alignment horizontal="right"/>
    </xf>
    <xf numFmtId="177" fontId="4" fillId="0" borderId="6" xfId="1" applyNumberFormat="1" applyFont="1" applyFill="1" applyBorder="1" applyAlignment="1">
      <alignment horizontal="right"/>
    </xf>
    <xf numFmtId="0" fontId="4" fillId="0" borderId="6" xfId="0" applyFont="1" applyFill="1" applyBorder="1" applyAlignment="1">
      <alignment horizontal="left"/>
    </xf>
    <xf numFmtId="10" fontId="4" fillId="0" borderId="6" xfId="23240" applyNumberFormat="1" applyFont="1" applyFill="1" applyBorder="1" applyAlignment="1">
      <alignment horizontal="center"/>
    </xf>
    <xf numFmtId="174" fontId="6" fillId="0" borderId="18" xfId="1" applyNumberFormat="1" applyFont="1" applyFill="1" applyBorder="1"/>
    <xf numFmtId="43" fontId="6" fillId="0" borderId="18" xfId="1" applyFont="1" applyFill="1" applyBorder="1"/>
    <xf numFmtId="0" fontId="0" fillId="0" borderId="0" xfId="0" applyBorder="1"/>
    <xf numFmtId="174" fontId="6" fillId="0" borderId="0" xfId="1" applyNumberFormat="1" applyFont="1" applyBorder="1"/>
    <xf numFmtId="9" fontId="6" fillId="0" borderId="0" xfId="0" applyNumberFormat="1" applyFont="1" applyBorder="1"/>
    <xf numFmtId="10" fontId="4" fillId="0" borderId="18" xfId="23240" applyNumberFormat="1" applyFont="1" applyFill="1" applyBorder="1" applyAlignment="1">
      <alignment horizontal="center"/>
    </xf>
    <xf numFmtId="10" fontId="4" fillId="0" borderId="18" xfId="10272" applyNumberFormat="1" applyFont="1" applyFill="1" applyBorder="1" applyAlignment="1">
      <alignment horizontal="center"/>
    </xf>
    <xf numFmtId="10" fontId="4" fillId="0" borderId="4" xfId="23240" applyNumberFormat="1" applyFont="1" applyFill="1" applyBorder="1" applyAlignment="1">
      <alignment horizontal="center"/>
    </xf>
    <xf numFmtId="10" fontId="4" fillId="0" borderId="0" xfId="10270" quotePrefix="1" applyNumberFormat="1" applyFont="1" applyFill="1" applyBorder="1" applyAlignment="1">
      <alignment horizontal="right"/>
    </xf>
    <xf numFmtId="10" fontId="4" fillId="0" borderId="3" xfId="23240" applyNumberFormat="1" applyFont="1" applyFill="1" applyBorder="1" applyAlignment="1">
      <alignment horizontal="center"/>
    </xf>
    <xf numFmtId="0" fontId="4" fillId="0" borderId="9" xfId="0" applyFont="1" applyFill="1" applyBorder="1" applyAlignment="1">
      <alignment horizontal="left"/>
    </xf>
    <xf numFmtId="10" fontId="4" fillId="0" borderId="9" xfId="23240" applyNumberFormat="1" applyFont="1" applyFill="1" applyBorder="1" applyAlignment="1">
      <alignment horizontal="center"/>
    </xf>
    <xf numFmtId="0" fontId="5" fillId="0" borderId="0" xfId="0" applyFont="1" applyFill="1" applyBorder="1" applyAlignment="1">
      <alignment horizontal="center"/>
    </xf>
    <xf numFmtId="177" fontId="4" fillId="0" borderId="5" xfId="1" applyNumberFormat="1" applyFont="1" applyFill="1" applyBorder="1" applyAlignment="1">
      <alignment horizontal="right"/>
    </xf>
    <xf numFmtId="0" fontId="4" fillId="0" borderId="0" xfId="0" applyFont="1" applyFill="1" applyBorder="1" applyAlignment="1">
      <alignment horizontal="left"/>
    </xf>
    <xf numFmtId="10" fontId="4" fillId="0" borderId="0" xfId="23240" applyNumberFormat="1" applyFont="1" applyFill="1" applyBorder="1" applyAlignment="1">
      <alignment horizontal="right"/>
    </xf>
    <xf numFmtId="10" fontId="4" fillId="0" borderId="0" xfId="10272" applyNumberFormat="1" applyFont="1" applyFill="1" applyBorder="1" applyAlignment="1">
      <alignment horizontal="right"/>
    </xf>
    <xf numFmtId="177" fontId="4" fillId="0" borderId="8" xfId="1" applyNumberFormat="1" applyFont="1" applyFill="1" applyBorder="1" applyAlignment="1">
      <alignment horizontal="right"/>
    </xf>
    <xf numFmtId="43" fontId="4" fillId="0" borderId="18" xfId="1" applyFont="1" applyFill="1" applyBorder="1" applyAlignment="1">
      <alignment horizontal="right"/>
    </xf>
    <xf numFmtId="0" fontId="0" fillId="0" borderId="0" xfId="0" applyFont="1" applyBorder="1"/>
    <xf numFmtId="177" fontId="4" fillId="0" borderId="0" xfId="0" applyNumberFormat="1" applyFont="1" applyFill="1" applyBorder="1" applyAlignment="1">
      <alignment horizontal="left"/>
    </xf>
    <xf numFmtId="9" fontId="4" fillId="0" borderId="0" xfId="10270" applyNumberFormat="1" applyFont="1" applyFill="1" applyBorder="1" applyAlignment="1">
      <alignment horizontal="right"/>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2" xfId="0" applyFont="1" applyFill="1" applyBorder="1" applyAlignment="1">
      <alignment horizontal="center" wrapText="1"/>
    </xf>
    <xf numFmtId="0" fontId="0" fillId="0" borderId="5" xfId="0" applyBorder="1"/>
    <xf numFmtId="0" fontId="0" fillId="0" borderId="10" xfId="0" applyBorder="1"/>
    <xf numFmtId="0" fontId="0" fillId="0" borderId="11" xfId="0" applyBorder="1"/>
    <xf numFmtId="43" fontId="4" fillId="0" borderId="3" xfId="1" applyFont="1" applyFill="1" applyBorder="1"/>
    <xf numFmtId="0" fontId="6" fillId="0" borderId="3" xfId="0" applyFont="1" applyBorder="1"/>
    <xf numFmtId="10" fontId="6" fillId="0" borderId="3" xfId="0" applyNumberFormat="1" applyFont="1" applyBorder="1" applyAlignment="1">
      <alignment horizontal="right"/>
    </xf>
    <xf numFmtId="0" fontId="4" fillId="0" borderId="7" xfId="23221" applyFont="1" applyFill="1" applyBorder="1"/>
    <xf numFmtId="164" fontId="4" fillId="0" borderId="6" xfId="23192" applyFont="1" applyFill="1" applyBorder="1"/>
    <xf numFmtId="0" fontId="6" fillId="0" borderId="6" xfId="0" applyFont="1" applyBorder="1"/>
    <xf numFmtId="178" fontId="4" fillId="0" borderId="6" xfId="0" applyNumberFormat="1" applyFont="1" applyFill="1" applyBorder="1" applyAlignment="1">
      <alignment horizontal="right"/>
    </xf>
    <xf numFmtId="10" fontId="6" fillId="0" borderId="6" xfId="0" applyNumberFormat="1" applyFont="1" applyBorder="1" applyAlignment="1">
      <alignment horizontal="right"/>
    </xf>
    <xf numFmtId="164" fontId="0" fillId="0" borderId="0" xfId="0" applyNumberFormat="1"/>
    <xf numFmtId="0" fontId="6" fillId="0" borderId="9" xfId="0" applyFont="1" applyBorder="1"/>
    <xf numFmtId="178" fontId="4" fillId="0" borderId="9" xfId="0" applyNumberFormat="1" applyFont="1" applyFill="1" applyBorder="1" applyAlignment="1">
      <alignment horizontal="right"/>
    </xf>
    <xf numFmtId="0" fontId="5" fillId="0" borderId="0" xfId="0" applyFont="1" applyFill="1" applyBorder="1" applyAlignment="1">
      <alignment wrapText="1"/>
    </xf>
    <xf numFmtId="0" fontId="0" fillId="0" borderId="0" xfId="0" applyFill="1" applyBorder="1"/>
    <xf numFmtId="0" fontId="6" fillId="0" borderId="0" xfId="0" applyFont="1" applyBorder="1"/>
    <xf numFmtId="10" fontId="6" fillId="0" borderId="0" xfId="0" applyNumberFormat="1" applyFont="1" applyBorder="1" applyAlignment="1">
      <alignment horizontal="right"/>
    </xf>
    <xf numFmtId="178" fontId="4" fillId="0" borderId="0" xfId="0" applyNumberFormat="1" applyFont="1" applyFill="1" applyBorder="1" applyAlignment="1">
      <alignment horizontal="right"/>
    </xf>
    <xf numFmtId="0" fontId="4" fillId="0" borderId="10" xfId="23221" applyFont="1" applyFill="1" applyBorder="1"/>
    <xf numFmtId="164" fontId="4" fillId="0" borderId="9" xfId="23192" applyFont="1" applyFill="1" applyBorder="1"/>
    <xf numFmtId="43" fontId="4" fillId="0" borderId="4" xfId="1" applyFont="1" applyFill="1" applyBorder="1" applyAlignment="1">
      <alignment horizontal="right"/>
    </xf>
    <xf numFmtId="0" fontId="4" fillId="0" borderId="7" xfId="0" applyFont="1" applyFill="1" applyBorder="1" applyAlignment="1">
      <alignment horizontal="left"/>
    </xf>
    <xf numFmtId="0" fontId="5" fillId="2" borderId="2" xfId="0" applyFont="1" applyFill="1" applyBorder="1" applyAlignment="1">
      <alignment horizontal="left"/>
    </xf>
    <xf numFmtId="0" fontId="5" fillId="2" borderId="12" xfId="0" applyFont="1" applyFill="1" applyBorder="1" applyAlignment="1">
      <alignment horizontal="left"/>
    </xf>
    <xf numFmtId="0" fontId="56" fillId="2" borderId="12" xfId="0" applyFont="1" applyFill="1" applyBorder="1" applyAlignment="1"/>
    <xf numFmtId="0" fontId="56" fillId="2" borderId="5" xfId="0" applyFont="1" applyFill="1" applyBorder="1" applyAlignment="1"/>
    <xf numFmtId="0" fontId="5" fillId="2" borderId="2" xfId="0" applyFont="1" applyFill="1" applyBorder="1" applyAlignment="1">
      <alignment wrapText="1"/>
    </xf>
    <xf numFmtId="0" fontId="5" fillId="2" borderId="12" xfId="0" applyFont="1" applyFill="1" applyBorder="1" applyAlignment="1">
      <alignment wrapText="1"/>
    </xf>
    <xf numFmtId="0" fontId="5" fillId="2" borderId="5" xfId="0" applyFont="1" applyFill="1" applyBorder="1" applyAlignment="1">
      <alignment wrapText="1"/>
    </xf>
    <xf numFmtId="0" fontId="56" fillId="2" borderId="7" xfId="0" applyFont="1" applyFill="1" applyBorder="1" applyAlignment="1"/>
    <xf numFmtId="0" fontId="56" fillId="2" borderId="0" xfId="0" applyFont="1" applyFill="1" applyBorder="1" applyAlignment="1"/>
    <xf numFmtId="0" fontId="56" fillId="2" borderId="8" xfId="0" applyFont="1" applyFill="1" applyBorder="1" applyAlignment="1"/>
    <xf numFmtId="0" fontId="5" fillId="2" borderId="10" xfId="0" applyFont="1" applyFill="1" applyBorder="1" applyAlignment="1">
      <alignment wrapText="1"/>
    </xf>
    <xf numFmtId="0" fontId="5" fillId="2" borderId="1" xfId="0" applyFont="1" applyFill="1" applyBorder="1" applyAlignment="1">
      <alignment wrapText="1"/>
    </xf>
    <xf numFmtId="0" fontId="5" fillId="2" borderId="8" xfId="0" applyFont="1" applyFill="1" applyBorder="1" applyAlignment="1">
      <alignment wrapText="1"/>
    </xf>
    <xf numFmtId="0" fontId="4" fillId="0" borderId="12" xfId="0" applyFont="1" applyFill="1" applyBorder="1" applyAlignment="1">
      <alignment horizontal="left"/>
    </xf>
    <xf numFmtId="0" fontId="4" fillId="0" borderId="12" xfId="0" applyFont="1" applyFill="1" applyBorder="1" applyAlignment="1"/>
    <xf numFmtId="174" fontId="4" fillId="0" borderId="5" xfId="23189" applyNumberFormat="1" applyFont="1" applyFill="1" applyBorder="1" applyAlignment="1">
      <alignment horizontal="right"/>
    </xf>
    <xf numFmtId="0" fontId="4" fillId="0" borderId="7" xfId="13972" applyFont="1" applyFill="1" applyBorder="1" applyAlignment="1"/>
    <xf numFmtId="0" fontId="4" fillId="0" borderId="0" xfId="13972" applyFont="1" applyFill="1" applyBorder="1" applyAlignment="1"/>
    <xf numFmtId="175" fontId="4" fillId="0" borderId="3" xfId="23189" applyNumberFormat="1" applyFont="1" applyFill="1" applyBorder="1" applyAlignment="1">
      <alignment horizontal="right"/>
    </xf>
    <xf numFmtId="0" fontId="4" fillId="0" borderId="0" xfId="0" applyFont="1" applyFill="1" applyBorder="1" applyAlignment="1"/>
    <xf numFmtId="0" fontId="4" fillId="0" borderId="10" xfId="13972" applyFont="1" applyFill="1" applyBorder="1" applyAlignment="1"/>
    <xf numFmtId="0" fontId="4" fillId="0" borderId="1" xfId="13972" applyFont="1" applyFill="1" applyBorder="1" applyAlignment="1"/>
    <xf numFmtId="175" fontId="4" fillId="0" borderId="9" xfId="23189" applyNumberFormat="1" applyFont="1" applyFill="1" applyBorder="1" applyAlignment="1">
      <alignment horizontal="right"/>
    </xf>
    <xf numFmtId="0" fontId="4" fillId="0" borderId="1" xfId="0" applyFont="1" applyFill="1" applyBorder="1" applyAlignment="1">
      <alignment horizontal="left"/>
    </xf>
    <xf numFmtId="0" fontId="4" fillId="0" borderId="1" xfId="0" applyFont="1" applyFill="1" applyBorder="1" applyAlignment="1"/>
    <xf numFmtId="0" fontId="4" fillId="0" borderId="2" xfId="13972" applyFont="1" applyFill="1" applyBorder="1" applyAlignment="1">
      <alignment horizontal="left"/>
    </xf>
    <xf numFmtId="0" fontId="4" fillId="0" borderId="12" xfId="13972" applyFont="1" applyBorder="1" applyAlignment="1"/>
    <xf numFmtId="0" fontId="4" fillId="0" borderId="7" xfId="13972" applyFont="1" applyFill="1" applyBorder="1" applyAlignment="1">
      <alignment horizontal="left"/>
    </xf>
    <xf numFmtId="0" fontId="4" fillId="0" borderId="0" xfId="13972" applyFont="1" applyBorder="1" applyAlignment="1"/>
    <xf numFmtId="0" fontId="4" fillId="0" borderId="10" xfId="13972" applyFont="1" applyFill="1" applyBorder="1" applyAlignment="1">
      <alignment horizontal="left"/>
    </xf>
    <xf numFmtId="0" fontId="4" fillId="0" borderId="1" xfId="13972" applyFont="1" applyBorder="1" applyAlignment="1"/>
    <xf numFmtId="0" fontId="5" fillId="2" borderId="5" xfId="0" applyFont="1" applyFill="1" applyBorder="1" applyAlignment="1">
      <alignment horizontal="center" wrapText="1"/>
    </xf>
    <xf numFmtId="0" fontId="5" fillId="2" borderId="11" xfId="0" applyFont="1" applyFill="1" applyBorder="1" applyAlignment="1">
      <alignment wrapText="1"/>
    </xf>
    <xf numFmtId="174" fontId="4" fillId="0" borderId="6" xfId="23199" quotePrefix="1" applyNumberFormat="1" applyFont="1" applyFill="1" applyBorder="1" applyAlignment="1">
      <alignment horizontal="right"/>
    </xf>
    <xf numFmtId="174" fontId="4" fillId="0" borderId="7" xfId="23199" quotePrefix="1" applyNumberFormat="1" applyFont="1" applyFill="1" applyBorder="1" applyAlignment="1">
      <alignment horizontal="right"/>
    </xf>
    <xf numFmtId="43" fontId="4" fillId="0" borderId="2" xfId="1" quotePrefix="1" applyFont="1" applyFill="1" applyBorder="1" applyAlignment="1">
      <alignment horizontal="right"/>
    </xf>
    <xf numFmtId="43" fontId="4" fillId="0" borderId="3" xfId="1" quotePrefix="1" applyFont="1" applyFill="1" applyBorder="1" applyAlignment="1">
      <alignment horizontal="right"/>
    </xf>
    <xf numFmtId="43" fontId="4" fillId="0" borderId="7" xfId="1" quotePrefix="1" applyFont="1" applyFill="1" applyBorder="1" applyAlignment="1">
      <alignment horizontal="right"/>
    </xf>
    <xf numFmtId="43" fontId="4" fillId="0" borderId="6" xfId="1" quotePrefix="1" applyFont="1" applyFill="1" applyBorder="1" applyAlignment="1">
      <alignment horizontal="right"/>
    </xf>
    <xf numFmtId="0" fontId="4" fillId="0" borderId="19" xfId="0" applyFont="1" applyFill="1" applyBorder="1"/>
    <xf numFmtId="0" fontId="0" fillId="0" borderId="4" xfId="0" applyFont="1" applyFill="1" applyBorder="1"/>
    <xf numFmtId="0" fontId="5" fillId="2" borderId="8" xfId="0" applyFont="1" applyFill="1" applyBorder="1" applyAlignment="1">
      <alignment horizontal="center"/>
    </xf>
    <xf numFmtId="41" fontId="22" fillId="0" borderId="5" xfId="1" quotePrefix="1" applyNumberFormat="1" applyFont="1" applyFill="1" applyBorder="1" applyAlignment="1">
      <alignment horizontal="left"/>
    </xf>
    <xf numFmtId="41" fontId="22" fillId="0" borderId="3" xfId="1" quotePrefix="1" applyNumberFormat="1" applyFont="1" applyFill="1" applyBorder="1" applyAlignment="1">
      <alignment horizontal="left"/>
    </xf>
    <xf numFmtId="0" fontId="22" fillId="0" borderId="0" xfId="0" applyFont="1" applyFill="1" applyBorder="1" applyAlignment="1">
      <alignment vertical="top" wrapText="1"/>
    </xf>
    <xf numFmtId="164" fontId="4" fillId="0" borderId="6" xfId="1" applyNumberFormat="1" applyFont="1" applyFill="1" applyBorder="1" applyAlignment="1">
      <alignment horizontal="right"/>
    </xf>
    <xf numFmtId="0" fontId="0" fillId="0" borderId="11" xfId="0" applyFont="1" applyBorder="1"/>
    <xf numFmtId="164" fontId="22" fillId="0" borderId="11" xfId="1" quotePrefix="1" applyNumberFormat="1" applyFont="1" applyFill="1" applyBorder="1" applyAlignment="1">
      <alignment horizontal="left"/>
    </xf>
    <xf numFmtId="164" fontId="22" fillId="0" borderId="9" xfId="1" quotePrefix="1" applyNumberFormat="1" applyFont="1" applyFill="1" applyBorder="1" applyAlignment="1">
      <alignment horizontal="left"/>
    </xf>
    <xf numFmtId="0" fontId="0" fillId="0" borderId="0" xfId="0" applyFont="1" applyFill="1" applyBorder="1"/>
    <xf numFmtId="41" fontId="22" fillId="0" borderId="0" xfId="1" quotePrefix="1" applyNumberFormat="1" applyFont="1" applyFill="1" applyBorder="1" applyAlignment="1">
      <alignment horizontal="left"/>
    </xf>
    <xf numFmtId="164" fontId="22" fillId="0" borderId="0" xfId="1" quotePrefix="1" applyNumberFormat="1" applyFont="1" applyFill="1" applyBorder="1" applyAlignment="1">
      <alignment horizontal="left"/>
    </xf>
    <xf numFmtId="174" fontId="4" fillId="0" borderId="0" xfId="1" quotePrefix="1" applyNumberFormat="1" applyFont="1" applyFill="1" applyBorder="1" applyAlignment="1">
      <alignment horizontal="right"/>
    </xf>
    <xf numFmtId="0" fontId="4" fillId="0" borderId="2" xfId="0" applyFont="1" applyFill="1" applyBorder="1" applyAlignment="1">
      <alignment horizontal="center"/>
    </xf>
    <xf numFmtId="0" fontId="4" fillId="0" borderId="5" xfId="0" applyFont="1" applyFill="1" applyBorder="1" applyAlignment="1">
      <alignment horizontal="center"/>
    </xf>
    <xf numFmtId="0" fontId="4" fillId="0" borderId="3" xfId="0" applyFont="1" applyFill="1" applyBorder="1" applyAlignment="1">
      <alignment horizontal="center"/>
    </xf>
    <xf numFmtId="0" fontId="22" fillId="0" borderId="10" xfId="0" applyFont="1" applyBorder="1" applyAlignment="1">
      <alignment wrapText="1"/>
    </xf>
    <xf numFmtId="0" fontId="22" fillId="0" borderId="11" xfId="0" applyFont="1" applyBorder="1" applyAlignment="1">
      <alignment wrapText="1"/>
    </xf>
    <xf numFmtId="0" fontId="22" fillId="0" borderId="9" xfId="0" applyFont="1" applyBorder="1"/>
    <xf numFmtId="0" fontId="5" fillId="0" borderId="2" xfId="0" applyFont="1" applyFill="1" applyBorder="1" applyAlignment="1">
      <alignment horizontal="center"/>
    </xf>
    <xf numFmtId="0" fontId="56" fillId="0" borderId="5" xfId="0" applyFont="1" applyFill="1" applyBorder="1"/>
    <xf numFmtId="0" fontId="5" fillId="0" borderId="5" xfId="0" applyFont="1" applyFill="1" applyBorder="1" applyAlignment="1">
      <alignment horizontal="center"/>
    </xf>
    <xf numFmtId="0" fontId="5" fillId="0" borderId="3" xfId="0" applyFont="1" applyFill="1" applyBorder="1" applyAlignment="1">
      <alignment horizontal="center"/>
    </xf>
    <xf numFmtId="41" fontId="4" fillId="0" borderId="8" xfId="1" quotePrefix="1" applyNumberFormat="1" applyFont="1" applyFill="1" applyBorder="1" applyAlignment="1">
      <alignment horizontal="left"/>
    </xf>
    <xf numFmtId="41" fontId="4" fillId="0" borderId="6" xfId="1" quotePrefix="1" applyNumberFormat="1" applyFont="1" applyFill="1" applyBorder="1" applyAlignment="1">
      <alignment horizontal="left"/>
    </xf>
    <xf numFmtId="41" fontId="22" fillId="0" borderId="11" xfId="1" quotePrefix="1" applyNumberFormat="1" applyFont="1" applyFill="1" applyBorder="1" applyAlignment="1">
      <alignment horizontal="left"/>
    </xf>
    <xf numFmtId="41" fontId="22" fillId="0" borderId="9" xfId="1" quotePrefix="1" applyNumberFormat="1" applyFont="1" applyFill="1" applyBorder="1" applyAlignment="1">
      <alignment horizontal="left"/>
    </xf>
    <xf numFmtId="0" fontId="5" fillId="2" borderId="10" xfId="0" applyFont="1" applyFill="1" applyBorder="1" applyAlignment="1"/>
    <xf numFmtId="0" fontId="4" fillId="0" borderId="3" xfId="0" applyFont="1" applyFill="1" applyBorder="1" applyAlignment="1">
      <alignment horizontal="left"/>
    </xf>
    <xf numFmtId="164" fontId="4" fillId="0" borderId="8" xfId="1" applyNumberFormat="1" applyFont="1" applyFill="1" applyBorder="1" applyAlignment="1">
      <alignment horizontal="center"/>
    </xf>
    <xf numFmtId="43" fontId="4" fillId="0" borderId="6" xfId="1" quotePrefix="1" applyFont="1" applyFill="1" applyBorder="1" applyAlignment="1"/>
    <xf numFmtId="174" fontId="4" fillId="0" borderId="3" xfId="0" applyNumberFormat="1" applyFont="1" applyFill="1" applyBorder="1" applyAlignment="1">
      <alignment horizontal="center"/>
    </xf>
    <xf numFmtId="43" fontId="4" fillId="0" borderId="8" xfId="1" quotePrefix="1" applyFont="1" applyFill="1" applyBorder="1" applyAlignment="1"/>
    <xf numFmtId="177" fontId="4" fillId="0" borderId="3" xfId="1" quotePrefix="1" applyNumberFormat="1" applyFont="1" applyFill="1" applyBorder="1" applyAlignment="1"/>
    <xf numFmtId="43" fontId="4" fillId="0" borderId="3" xfId="1" quotePrefix="1" applyFont="1" applyFill="1" applyBorder="1" applyAlignment="1"/>
    <xf numFmtId="174" fontId="4" fillId="0" borderId="6" xfId="0" applyNumberFormat="1" applyFont="1" applyFill="1" applyBorder="1" applyAlignment="1">
      <alignment horizontal="center"/>
    </xf>
    <xf numFmtId="177" fontId="4" fillId="0" borderId="6" xfId="1" quotePrefix="1" applyNumberFormat="1" applyFont="1" applyFill="1" applyBorder="1" applyAlignment="1"/>
    <xf numFmtId="177" fontId="4" fillId="0" borderId="18" xfId="1" quotePrefix="1" applyNumberFormat="1" applyFont="1" applyFill="1" applyBorder="1" applyAlignment="1"/>
    <xf numFmtId="43" fontId="4" fillId="0" borderId="18" xfId="1" quotePrefix="1" applyFont="1" applyFill="1" applyBorder="1" applyAlignment="1"/>
    <xf numFmtId="0" fontId="0" fillId="0" borderId="12" xfId="0" applyBorder="1" applyAlignment="1">
      <alignment vertical="top"/>
    </xf>
    <xf numFmtId="0" fontId="0" fillId="0" borderId="12" xfId="0" applyBorder="1" applyAlignment="1">
      <alignment vertical="top" wrapText="1"/>
    </xf>
    <xf numFmtId="174" fontId="4" fillId="0" borderId="4" xfId="1" quotePrefix="1" applyNumberFormat="1" applyFont="1" applyFill="1" applyBorder="1" applyAlignment="1"/>
    <xf numFmtId="174" fontId="4" fillId="0" borderId="18" xfId="1" quotePrefix="1" applyNumberFormat="1" applyFont="1" applyFill="1" applyBorder="1" applyAlignment="1"/>
    <xf numFmtId="0" fontId="0" fillId="0" borderId="0" xfId="0" applyAlignment="1">
      <alignment vertical="top" wrapText="1"/>
    </xf>
    <xf numFmtId="177" fontId="4" fillId="0" borderId="0" xfId="1" quotePrefix="1" applyNumberFormat="1" applyFont="1" applyFill="1" applyBorder="1" applyAlignment="1"/>
    <xf numFmtId="10" fontId="4" fillId="0" borderId="0" xfId="10270" quotePrefix="1" applyNumberFormat="1" applyFont="1" applyFill="1" applyBorder="1" applyAlignment="1"/>
    <xf numFmtId="177" fontId="4" fillId="0" borderId="6" xfId="1" quotePrefix="1" applyNumberFormat="1" applyFont="1" applyFill="1" applyBorder="1" applyAlignment="1">
      <alignment horizontal="right"/>
    </xf>
    <xf numFmtId="174" fontId="4" fillId="0" borderId="6" xfId="1" quotePrefix="1" applyNumberFormat="1" applyFont="1" applyFill="1" applyBorder="1" applyAlignment="1">
      <alignment horizontal="right"/>
    </xf>
    <xf numFmtId="174" fontId="4" fillId="0" borderId="18" xfId="1" quotePrefix="1" applyNumberFormat="1" applyFont="1" applyFill="1" applyBorder="1" applyAlignment="1">
      <alignment horizontal="right"/>
    </xf>
    <xf numFmtId="0" fontId="4" fillId="0" borderId="18" xfId="0" applyFont="1" applyFill="1" applyBorder="1" applyAlignment="1">
      <alignment horizontal="left"/>
    </xf>
    <xf numFmtId="43" fontId="4" fillId="0" borderId="18" xfId="1" applyFont="1" applyFill="1" applyBorder="1"/>
    <xf numFmtId="0" fontId="27" fillId="0" borderId="1" xfId="0" applyFont="1" applyBorder="1"/>
    <xf numFmtId="0" fontId="0" fillId="0" borderId="1" xfId="0" applyBorder="1"/>
    <xf numFmtId="0" fontId="5" fillId="2" borderId="18" xfId="0" applyFont="1" applyFill="1" applyBorder="1" applyAlignment="1">
      <alignment horizontal="center"/>
    </xf>
    <xf numFmtId="0" fontId="5" fillId="2" borderId="19" xfId="0" applyFont="1" applyFill="1" applyBorder="1" applyAlignment="1">
      <alignment horizontal="center"/>
    </xf>
    <xf numFmtId="0" fontId="5" fillId="2" borderId="18" xfId="0" applyFont="1" applyFill="1" applyBorder="1" applyAlignment="1"/>
    <xf numFmtId="0" fontId="27" fillId="0" borderId="19" xfId="0" applyFont="1" applyBorder="1"/>
    <xf numFmtId="0" fontId="0" fillId="0" borderId="30" xfId="0" applyBorder="1"/>
    <xf numFmtId="0" fontId="0" fillId="0" borderId="7" xfId="0" applyBorder="1" applyAlignment="1">
      <alignment horizontal="center"/>
    </xf>
    <xf numFmtId="0" fontId="0" fillId="0" borderId="2" xfId="0" applyBorder="1"/>
    <xf numFmtId="0" fontId="0" fillId="0" borderId="6" xfId="0" applyBorder="1"/>
    <xf numFmtId="0" fontId="27" fillId="0" borderId="7" xfId="0" applyFont="1" applyBorder="1"/>
    <xf numFmtId="0" fontId="0" fillId="0" borderId="8" xfId="0" applyBorder="1"/>
    <xf numFmtId="0" fontId="27" fillId="0" borderId="6" xfId="0" applyFont="1" applyBorder="1"/>
    <xf numFmtId="0" fontId="0" fillId="0" borderId="7" xfId="0" applyBorder="1"/>
    <xf numFmtId="183" fontId="4" fillId="0" borderId="7" xfId="23514" applyNumberFormat="1" applyFont="1" applyFill="1" applyBorder="1"/>
    <xf numFmtId="0" fontId="3" fillId="0" borderId="6" xfId="0" applyFont="1" applyBorder="1"/>
    <xf numFmtId="0" fontId="0" fillId="0" borderId="7" xfId="0" applyFill="1" applyBorder="1" applyAlignment="1">
      <alignment horizontal="right"/>
    </xf>
    <xf numFmtId="0" fontId="0" fillId="0" borderId="7" xfId="0" applyFill="1" applyBorder="1"/>
    <xf numFmtId="0" fontId="0" fillId="0" borderId="8" xfId="0" applyFill="1" applyBorder="1"/>
    <xf numFmtId="0" fontId="0" fillId="0" borderId="7" xfId="0" applyBorder="1" applyAlignment="1">
      <alignment horizontal="right"/>
    </xf>
    <xf numFmtId="0" fontId="27" fillId="0" borderId="10" xfId="0" applyFont="1" applyBorder="1"/>
    <xf numFmtId="0" fontId="0" fillId="0" borderId="3" xfId="0" applyBorder="1"/>
    <xf numFmtId="0" fontId="0" fillId="0" borderId="9" xfId="0" applyBorder="1"/>
    <xf numFmtId="0" fontId="27" fillId="0" borderId="0" xfId="0" applyFont="1"/>
    <xf numFmtId="0" fontId="41" fillId="2" borderId="18" xfId="0" applyFont="1" applyFill="1" applyBorder="1"/>
    <xf numFmtId="44" fontId="27" fillId="0" borderId="6" xfId="23514" applyFont="1" applyBorder="1"/>
    <xf numFmtId="0" fontId="27" fillId="0" borderId="8" xfId="0" applyFont="1" applyBorder="1"/>
    <xf numFmtId="44" fontId="27" fillId="0" borderId="9" xfId="23514" applyFont="1" applyBorder="1"/>
    <xf numFmtId="0" fontId="27" fillId="0" borderId="11" xfId="0" applyFont="1" applyBorder="1"/>
    <xf numFmtId="44" fontId="27" fillId="0" borderId="3" xfId="23514" applyFont="1" applyBorder="1"/>
    <xf numFmtId="0" fontId="0" fillId="0" borderId="6" xfId="0" applyBorder="1" applyAlignment="1">
      <alignment horizontal="center" vertical="center"/>
    </xf>
    <xf numFmtId="44" fontId="27" fillId="0" borderId="0" xfId="23514" applyFont="1" applyFill="1" applyBorder="1"/>
    <xf numFmtId="0" fontId="0" fillId="0" borderId="1" xfId="0" applyFill="1" applyBorder="1"/>
    <xf numFmtId="0" fontId="0" fillId="0" borderId="12" xfId="0" applyFill="1" applyBorder="1"/>
    <xf numFmtId="0" fontId="0" fillId="0" borderId="0" xfId="0" applyFill="1" applyBorder="1" applyAlignment="1">
      <alignment horizontal="center"/>
    </xf>
    <xf numFmtId="0" fontId="0" fillId="0" borderId="0" xfId="0" quotePrefix="1" applyFill="1" applyBorder="1" applyAlignment="1">
      <alignment horizontal="center"/>
    </xf>
    <xf numFmtId="0" fontId="0" fillId="0" borderId="0" xfId="0" applyFill="1" applyBorder="1" applyAlignment="1"/>
    <xf numFmtId="43" fontId="0" fillId="0" borderId="0" xfId="1" quotePrefix="1" applyFont="1" applyFill="1" applyBorder="1" applyAlignment="1">
      <alignment horizontal="center"/>
    </xf>
    <xf numFmtId="0" fontId="8" fillId="0" borderId="0" xfId="0" applyFont="1" applyBorder="1"/>
    <xf numFmtId="0" fontId="0" fillId="0" borderId="10" xfId="0" applyBorder="1"/>
    <xf numFmtId="0" fontId="4" fillId="0" borderId="2"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19" xfId="0" applyFont="1" applyFill="1" applyBorder="1" applyAlignment="1">
      <alignment horizontal="left"/>
    </xf>
    <xf numFmtId="0" fontId="0" fillId="4" borderId="6" xfId="0" applyFill="1" applyBorder="1" applyAlignment="1">
      <alignment horizontal="center" vertical="center"/>
    </xf>
    <xf numFmtId="0" fontId="6"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5" fillId="2" borderId="2" xfId="0" applyFont="1" applyFill="1" applyBorder="1" applyAlignment="1">
      <alignment horizontal="center"/>
    </xf>
    <xf numFmtId="0" fontId="0" fillId="0" borderId="10" xfId="0" applyBorder="1"/>
    <xf numFmtId="0" fontId="4" fillId="0" borderId="7" xfId="0" applyFont="1" applyFill="1" applyBorder="1" applyAlignment="1">
      <alignment horizontal="left"/>
    </xf>
    <xf numFmtId="15" fontId="27" fillId="0" borderId="5" xfId="13940" applyNumberFormat="1" applyFont="1" applyFill="1" applyBorder="1" applyAlignment="1">
      <alignment horizontal="right"/>
    </xf>
    <xf numFmtId="15" fontId="27" fillId="0" borderId="8" xfId="13940" applyNumberFormat="1" applyFont="1" applyFill="1" applyBorder="1" applyAlignment="1">
      <alignment horizontal="right"/>
    </xf>
    <xf numFmtId="15" fontId="27" fillId="0" borderId="11" xfId="13940" applyNumberFormat="1" applyFont="1" applyFill="1" applyBorder="1" applyAlignment="1">
      <alignment horizontal="right"/>
    </xf>
    <xf numFmtId="0" fontId="65" fillId="0" borderId="7" xfId="23227" applyFont="1" applyBorder="1" applyAlignment="1"/>
    <xf numFmtId="0" fontId="65" fillId="0" borderId="6" xfId="23227" applyFont="1" applyBorder="1" applyAlignment="1"/>
    <xf numFmtId="182" fontId="27" fillId="0" borderId="3" xfId="23515" applyNumberFormat="1" applyFont="1" applyBorder="1"/>
    <xf numFmtId="0" fontId="22" fillId="0" borderId="0" xfId="0" applyFont="1" applyFill="1" applyBorder="1" applyAlignment="1">
      <alignment horizontal="center"/>
    </xf>
    <xf numFmtId="0" fontId="8" fillId="0" borderId="0" xfId="0" applyFont="1" applyFill="1" applyBorder="1"/>
    <xf numFmtId="0" fontId="22" fillId="0" borderId="6" xfId="0" applyFont="1" applyFill="1" applyBorder="1" applyAlignment="1">
      <alignment horizontal="center" vertical="center"/>
    </xf>
    <xf numFmtId="43" fontId="4" fillId="0" borderId="19" xfId="23515" quotePrefix="1" applyNumberFormat="1" applyFont="1" applyFill="1" applyBorder="1" applyAlignment="1">
      <alignment horizontal="right"/>
    </xf>
    <xf numFmtId="43" fontId="4" fillId="0" borderId="18" xfId="23515" quotePrefix="1" applyNumberFormat="1" applyFont="1" applyFill="1" applyBorder="1" applyAlignment="1">
      <alignment horizontal="right"/>
    </xf>
    <xf numFmtId="0" fontId="4" fillId="0" borderId="0" xfId="0" applyFont="1"/>
    <xf numFmtId="184" fontId="22" fillId="0" borderId="6" xfId="0" applyNumberFormat="1" applyFont="1" applyFill="1" applyBorder="1" applyAlignment="1">
      <alignment horizontal="center"/>
    </xf>
    <xf numFmtId="3" fontId="22" fillId="0" borderId="6" xfId="1" applyNumberFormat="1" applyFont="1" applyFill="1" applyBorder="1" applyAlignment="1" applyProtection="1">
      <alignment horizontal="right" wrapText="1" indent="1"/>
      <protection locked="0"/>
    </xf>
    <xf numFmtId="3" fontId="22" fillId="0" borderId="1" xfId="0" applyNumberFormat="1" applyFont="1" applyFill="1" applyBorder="1" applyAlignment="1">
      <alignment horizontal="right" indent="1"/>
    </xf>
    <xf numFmtId="3" fontId="22" fillId="0" borderId="0" xfId="0" applyNumberFormat="1" applyFont="1" applyFill="1" applyBorder="1" applyAlignment="1">
      <alignment horizontal="right" indent="1"/>
    </xf>
    <xf numFmtId="3" fontId="22" fillId="0" borderId="0" xfId="0" applyNumberFormat="1" applyFont="1" applyFill="1" applyAlignment="1">
      <alignment horizontal="right" indent="1"/>
    </xf>
    <xf numFmtId="3" fontId="5" fillId="2" borderId="18" xfId="0" applyNumberFormat="1" applyFont="1" applyFill="1" applyBorder="1" applyAlignment="1">
      <alignment horizontal="right" wrapText="1" indent="1"/>
    </xf>
    <xf numFmtId="3" fontId="22" fillId="0" borderId="6" xfId="0" applyNumberFormat="1" applyFont="1" applyFill="1" applyBorder="1" applyAlignment="1" applyProtection="1">
      <alignment horizontal="right" vertical="center" wrapText="1" indent="1"/>
      <protection locked="0"/>
    </xf>
    <xf numFmtId="3" fontId="8" fillId="0" borderId="0" xfId="0" applyNumberFormat="1" applyFont="1" applyAlignment="1">
      <alignment horizontal="right" indent="1"/>
    </xf>
    <xf numFmtId="44" fontId="4" fillId="0" borderId="7" xfId="23514" applyFont="1" applyFill="1" applyBorder="1"/>
    <xf numFmtId="0" fontId="27" fillId="0" borderId="10" xfId="0" applyFont="1" applyFill="1" applyBorder="1"/>
    <xf numFmtId="0" fontId="0" fillId="0" borderId="2" xfId="0" applyFill="1" applyBorder="1"/>
    <xf numFmtId="43" fontId="22" fillId="0" borderId="6" xfId="0" applyNumberFormat="1" applyFont="1" applyFill="1" applyBorder="1"/>
    <xf numFmtId="14" fontId="22" fillId="0" borderId="9" xfId="0" applyNumberFormat="1" applyFont="1" applyFill="1" applyBorder="1" applyAlignment="1" applyProtection="1">
      <alignment horizontal="center"/>
      <protection locked="0"/>
    </xf>
    <xf numFmtId="0" fontId="66" fillId="0" borderId="0" xfId="0" applyFont="1" applyBorder="1" applyAlignment="1">
      <alignment horizontal="center"/>
    </xf>
    <xf numFmtId="4" fontId="66" fillId="0" borderId="0" xfId="0" applyNumberFormat="1" applyFont="1" applyBorder="1"/>
    <xf numFmtId="185" fontId="66" fillId="0" borderId="0" xfId="0" applyNumberFormat="1" applyFont="1" applyBorder="1" applyAlignment="1">
      <alignment horizontal="center"/>
    </xf>
    <xf numFmtId="184" fontId="66" fillId="0" borderId="0" xfId="0" applyNumberFormat="1" applyFont="1" applyBorder="1" applyAlignment="1">
      <alignment horizontal="center"/>
    </xf>
    <xf numFmtId="4" fontId="66" fillId="0" borderId="0" xfId="0" applyNumberFormat="1" applyFont="1" applyBorder="1" applyAlignment="1">
      <alignment horizontal="center"/>
    </xf>
    <xf numFmtId="176" fontId="4" fillId="0" borderId="0" xfId="0" applyNumberFormat="1" applyFont="1" applyFill="1" applyBorder="1" applyAlignment="1">
      <alignment horizontal="center"/>
    </xf>
    <xf numFmtId="4" fontId="4" fillId="0" borderId="0" xfId="0" applyNumberFormat="1" applyFont="1" applyFill="1" applyBorder="1"/>
    <xf numFmtId="0" fontId="6" fillId="0" borderId="9" xfId="10261" applyFont="1" applyFill="1" applyBorder="1" applyAlignment="1">
      <alignment horizontal="center"/>
    </xf>
    <xf numFmtId="43" fontId="4" fillId="0" borderId="9" xfId="23339" applyFont="1" applyFill="1" applyBorder="1" applyAlignment="1">
      <alignment horizontal="right"/>
    </xf>
    <xf numFmtId="185" fontId="4" fillId="0" borderId="9" xfId="23451" applyNumberFormat="1" applyFont="1" applyFill="1" applyBorder="1" applyAlignment="1">
      <alignment horizontal="center"/>
    </xf>
    <xf numFmtId="184" fontId="4" fillId="0" borderId="9" xfId="10269" applyNumberFormat="1" applyFont="1" applyFill="1" applyBorder="1" applyAlignment="1">
      <alignment horizontal="center"/>
    </xf>
    <xf numFmtId="43" fontId="6" fillId="0" borderId="9" xfId="0" applyNumberFormat="1" applyFont="1" applyBorder="1" applyAlignment="1">
      <alignment horizontal="center"/>
    </xf>
    <xf numFmtId="43" fontId="22" fillId="0" borderId="0" xfId="1" applyFont="1" applyFill="1"/>
    <xf numFmtId="14" fontId="22" fillId="0" borderId="0" xfId="0" applyNumberFormat="1" applyFont="1" applyFill="1" applyBorder="1" applyAlignment="1">
      <alignment horizontal="center"/>
    </xf>
    <xf numFmtId="43" fontId="22" fillId="0" borderId="0" xfId="1" applyFont="1" applyFill="1" applyBorder="1"/>
    <xf numFmtId="10" fontId="22" fillId="0" borderId="0" xfId="0" applyNumberFormat="1" applyFont="1" applyFill="1" applyBorder="1" applyAlignment="1">
      <alignment horizontal="center"/>
    </xf>
    <xf numFmtId="43" fontId="22" fillId="0" borderId="6" xfId="1" applyFont="1" applyFill="1" applyBorder="1"/>
    <xf numFmtId="14" fontId="3" fillId="0" borderId="6" xfId="7644" applyNumberFormat="1" applyFont="1" applyFill="1" applyBorder="1" applyAlignment="1" applyProtection="1">
      <alignment horizontal="center"/>
      <protection locked="0"/>
    </xf>
    <xf numFmtId="10" fontId="3" fillId="0" borderId="6" xfId="7644" applyNumberFormat="1" applyFont="1" applyFill="1" applyBorder="1" applyAlignment="1">
      <alignment horizontal="center"/>
    </xf>
    <xf numFmtId="14" fontId="3" fillId="0" borderId="9" xfId="7644" applyNumberFormat="1" applyFont="1" applyFill="1" applyBorder="1" applyAlignment="1" applyProtection="1">
      <alignment horizontal="center"/>
      <protection locked="0"/>
    </xf>
    <xf numFmtId="10" fontId="3" fillId="0" borderId="9" xfId="7644" applyNumberFormat="1" applyFont="1" applyFill="1" applyBorder="1" applyAlignment="1">
      <alignment horizontal="center"/>
    </xf>
    <xf numFmtId="14" fontId="3" fillId="0" borderId="6" xfId="0" applyNumberFormat="1" applyFont="1" applyFill="1" applyBorder="1" applyAlignment="1" applyProtection="1">
      <alignment horizontal="center"/>
      <protection locked="0"/>
    </xf>
    <xf numFmtId="0" fontId="3" fillId="0" borderId="6" xfId="7644" applyFont="1" applyFill="1" applyBorder="1" applyAlignment="1" applyProtection="1">
      <alignment horizontal="center" vertical="center" wrapText="1"/>
      <protection locked="0"/>
    </xf>
    <xf numFmtId="184" fontId="3" fillId="0" borderId="6" xfId="0" applyNumberFormat="1" applyFont="1" applyFill="1" applyBorder="1" applyAlignment="1">
      <alignment horizontal="center"/>
    </xf>
    <xf numFmtId="184" fontId="4" fillId="0" borderId="6" xfId="23515" applyNumberFormat="1" applyFont="1" applyFill="1" applyBorder="1" applyAlignment="1">
      <alignment horizontal="center"/>
    </xf>
    <xf numFmtId="184" fontId="4" fillId="0" borderId="9" xfId="23515" applyNumberFormat="1" applyFont="1" applyFill="1" applyBorder="1" applyAlignment="1">
      <alignment horizontal="center"/>
    </xf>
    <xf numFmtId="0" fontId="0" fillId="0" borderId="8" xfId="0" applyFont="1" applyFill="1" applyBorder="1" applyAlignment="1">
      <alignment horizontal="center" vertical="center" wrapText="1"/>
    </xf>
    <xf numFmtId="0" fontId="0" fillId="4" borderId="6" xfId="0" applyFont="1" applyFill="1" applyBorder="1" applyAlignment="1">
      <alignment horizontal="center" vertical="center"/>
    </xf>
    <xf numFmtId="0" fontId="0" fillId="0" borderId="6" xfId="0" applyFont="1" applyBorder="1" applyAlignment="1">
      <alignment horizontal="center" vertical="center"/>
    </xf>
    <xf numFmtId="0" fontId="0" fillId="4" borderId="6" xfId="0" applyFill="1" applyBorder="1" applyAlignment="1">
      <alignment horizontal="center"/>
    </xf>
    <xf numFmtId="3" fontId="22" fillId="0" borderId="9" xfId="0" applyNumberFormat="1" applyFont="1" applyFill="1" applyBorder="1" applyAlignment="1" applyProtection="1">
      <alignment horizontal="right" vertical="center" wrapText="1" indent="1"/>
      <protection locked="0"/>
    </xf>
    <xf numFmtId="0" fontId="3" fillId="0" borderId="6" xfId="7644" applyFont="1" applyFill="1" applyBorder="1" applyAlignment="1">
      <alignment horizontal="center"/>
    </xf>
    <xf numFmtId="14" fontId="3" fillId="0" borderId="6" xfId="0" applyNumberFormat="1" applyFont="1" applyFill="1" applyBorder="1" applyAlignment="1" applyProtection="1">
      <alignment horizontal="center" vertical="center" wrapText="1"/>
      <protection locked="0"/>
    </xf>
    <xf numFmtId="3" fontId="22" fillId="0" borderId="0" xfId="0" applyNumberFormat="1" applyFont="1" applyFill="1" applyBorder="1" applyAlignment="1" applyProtection="1">
      <alignment horizontal="right" vertical="center" wrapText="1" indent="1"/>
      <protection locked="0"/>
    </xf>
    <xf numFmtId="43" fontId="22" fillId="0" borderId="0" xfId="0" applyNumberFormat="1" applyFont="1" applyFill="1" applyBorder="1" applyAlignment="1">
      <alignment horizontal="center"/>
    </xf>
    <xf numFmtId="0" fontId="3" fillId="0" borderId="0" xfId="7644" applyFont="1" applyFill="1" applyBorder="1" applyAlignment="1">
      <alignment horizontal="center"/>
    </xf>
    <xf numFmtId="14" fontId="3" fillId="0" borderId="0" xfId="7644" applyNumberFormat="1" applyFont="1" applyFill="1" applyBorder="1" applyAlignment="1" applyProtection="1">
      <alignment horizontal="center"/>
      <protection locked="0"/>
    </xf>
    <xf numFmtId="14" fontId="3" fillId="0" borderId="0" xfId="0" applyNumberFormat="1" applyFont="1" applyFill="1" applyBorder="1" applyAlignment="1" applyProtection="1">
      <alignment horizontal="center"/>
      <protection locked="0"/>
    </xf>
    <xf numFmtId="14" fontId="3"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lignment horizontal="center" vertical="center"/>
    </xf>
    <xf numFmtId="43" fontId="22" fillId="0" borderId="0" xfId="0" applyNumberFormat="1" applyFont="1" applyFill="1" applyBorder="1"/>
    <xf numFmtId="0" fontId="3" fillId="0" borderId="0" xfId="7644" applyFont="1" applyFill="1" applyBorder="1" applyAlignment="1" applyProtection="1">
      <alignment horizontal="center" vertical="center" wrapText="1"/>
      <protection locked="0"/>
    </xf>
    <xf numFmtId="184" fontId="3" fillId="0" borderId="0" xfId="0" applyNumberFormat="1" applyFont="1" applyFill="1" applyBorder="1" applyAlignment="1">
      <alignment horizontal="center"/>
    </xf>
    <xf numFmtId="10" fontId="3" fillId="0" borderId="0" xfId="7644" applyNumberFormat="1" applyFont="1" applyFill="1" applyBorder="1" applyAlignment="1">
      <alignment horizontal="center"/>
    </xf>
    <xf numFmtId="43" fontId="3" fillId="0" borderId="0" xfId="1" applyFont="1" applyFill="1" applyBorder="1" applyAlignment="1">
      <alignment horizontal="center"/>
    </xf>
    <xf numFmtId="43" fontId="22" fillId="0" borderId="9" xfId="1" applyFont="1" applyFill="1" applyBorder="1"/>
    <xf numFmtId="0" fontId="0" fillId="3" borderId="5" xfId="0" applyFill="1" applyBorder="1" applyAlignment="1">
      <alignment horizontal="left"/>
    </xf>
    <xf numFmtId="0" fontId="0" fillId="3" borderId="8" xfId="0" applyFill="1" applyBorder="1" applyAlignment="1">
      <alignment horizontal="left" vertical="center" wrapText="1"/>
    </xf>
    <xf numFmtId="0" fontId="0" fillId="4" borderId="8" xfId="0" applyFill="1" applyBorder="1" applyAlignment="1">
      <alignment horizontal="left" vertical="center" wrapText="1"/>
    </xf>
    <xf numFmtId="0" fontId="0" fillId="3" borderId="6" xfId="0" applyFill="1" applyBorder="1" applyAlignment="1">
      <alignment horizontal="center" vertical="center"/>
    </xf>
    <xf numFmtId="0" fontId="5" fillId="2" borderId="2" xfId="0" applyFont="1" applyFill="1" applyBorder="1" applyAlignment="1">
      <alignment vertical="top" wrapText="1"/>
    </xf>
    <xf numFmtId="43" fontId="3" fillId="0" borderId="6" xfId="1" applyFont="1" applyFill="1" applyBorder="1" applyAlignment="1">
      <alignment horizontal="center"/>
    </xf>
    <xf numFmtId="14" fontId="22" fillId="0" borderId="9" xfId="0" applyNumberFormat="1" applyFont="1" applyFill="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184" fontId="22" fillId="0" borderId="9" xfId="0" applyNumberFormat="1" applyFont="1" applyFill="1" applyBorder="1" applyAlignment="1">
      <alignment horizontal="center"/>
    </xf>
    <xf numFmtId="14" fontId="22" fillId="0" borderId="9" xfId="0" applyNumberFormat="1" applyFont="1" applyFill="1" applyBorder="1" applyAlignment="1">
      <alignment horizontal="center"/>
    </xf>
    <xf numFmtId="43" fontId="22" fillId="0" borderId="9" xfId="0" applyNumberFormat="1" applyFont="1" applyFill="1" applyBorder="1" applyAlignment="1">
      <alignment horizontal="center"/>
    </xf>
    <xf numFmtId="0" fontId="4" fillId="0" borderId="7" xfId="0" applyFont="1" applyFill="1" applyBorder="1" applyAlignment="1">
      <alignment horizontal="left"/>
    </xf>
    <xf numFmtId="0" fontId="4" fillId="0" borderId="2" xfId="0" applyFont="1" applyFill="1" applyBorder="1" applyAlignment="1">
      <alignment horizontal="left"/>
    </xf>
    <xf numFmtId="0" fontId="4" fillId="0" borderId="7" xfId="0" applyFont="1" applyFill="1" applyBorder="1" applyAlignment="1">
      <alignment horizontal="left"/>
    </xf>
    <xf numFmtId="0" fontId="4" fillId="0" borderId="0" xfId="23158" applyFont="1" applyFill="1" applyBorder="1" applyAlignment="1">
      <alignment horizontal="left" vertical="top" wrapText="1"/>
    </xf>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wrapText="1"/>
    </xf>
    <xf numFmtId="0" fontId="3" fillId="0" borderId="0" xfId="10251" applyFont="1" applyFill="1" applyBorder="1" applyAlignment="1">
      <alignment horizontal="left" vertical="top" wrapText="1"/>
    </xf>
    <xf numFmtId="0" fontId="0" fillId="4" borderId="6" xfId="0" applyFont="1" applyFill="1" applyBorder="1" applyAlignment="1">
      <alignment horizontal="center" vertical="center"/>
    </xf>
    <xf numFmtId="0" fontId="22" fillId="0" borderId="12" xfId="0" applyFont="1" applyBorder="1" applyAlignment="1">
      <alignment horizontal="left"/>
    </xf>
    <xf numFmtId="0" fontId="0" fillId="0" borderId="12" xfId="0" applyFont="1" applyBorder="1" applyAlignment="1">
      <alignment horizontal="left"/>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7" xfId="0" applyFont="1" applyFill="1" applyBorder="1" applyAlignment="1">
      <alignment horizontal="center" vertical="center"/>
    </xf>
    <xf numFmtId="0" fontId="0" fillId="0" borderId="6" xfId="0" applyFont="1" applyBorder="1" applyAlignment="1">
      <alignment horizontal="center" vertical="center"/>
    </xf>
    <xf numFmtId="0" fontId="22" fillId="0" borderId="12" xfId="0" applyFont="1" applyFill="1" applyBorder="1" applyAlignment="1">
      <alignment horizontal="left" vertical="top" wrapText="1"/>
    </xf>
    <xf numFmtId="0" fontId="0" fillId="0" borderId="12" xfId="0" applyBorder="1" applyAlignment="1">
      <alignment vertical="top" wrapText="1"/>
    </xf>
    <xf numFmtId="0" fontId="0" fillId="0" borderId="0" xfId="0" applyBorder="1" applyAlignment="1">
      <alignment vertical="top" wrapText="1"/>
    </xf>
    <xf numFmtId="0" fontId="5" fillId="2" borderId="2" xfId="0" applyFont="1" applyFill="1" applyBorder="1" applyAlignment="1">
      <alignment vertical="top" wrapText="1"/>
    </xf>
    <xf numFmtId="0" fontId="5" fillId="2" borderId="10" xfId="0" applyFont="1" applyFill="1" applyBorder="1" applyAlignment="1">
      <alignment vertical="top" wrapText="1"/>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2" xfId="0" applyFont="1" applyFill="1" applyBorder="1" applyAlignment="1">
      <alignment horizontal="center" wrapText="1"/>
    </xf>
    <xf numFmtId="0" fontId="0" fillId="0" borderId="5" xfId="0" applyBorder="1"/>
    <xf numFmtId="0" fontId="0" fillId="0" borderId="10" xfId="0" applyBorder="1"/>
    <xf numFmtId="0" fontId="0" fillId="0" borderId="11" xfId="0" applyBorder="1"/>
    <xf numFmtId="0" fontId="4" fillId="0" borderId="0" xfId="13879" applyFont="1" applyFill="1" applyBorder="1" applyAlignment="1">
      <alignment horizontal="left" wrapText="1"/>
    </xf>
    <xf numFmtId="0" fontId="4" fillId="0" borderId="2" xfId="0" applyFont="1" applyFill="1" applyBorder="1" applyAlignment="1">
      <alignment horizontal="left"/>
    </xf>
    <xf numFmtId="0" fontId="4" fillId="0" borderId="5"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19" xfId="0" applyFont="1" applyFill="1" applyBorder="1" applyAlignment="1">
      <alignment horizontal="left"/>
    </xf>
    <xf numFmtId="0" fontId="4" fillId="0" borderId="4" xfId="0" applyFont="1" applyFill="1" applyBorder="1" applyAlignment="1">
      <alignment horizontal="left"/>
    </xf>
    <xf numFmtId="0" fontId="4" fillId="0" borderId="0" xfId="0" applyFont="1" applyFill="1" applyBorder="1" applyAlignment="1">
      <alignment horizontal="left"/>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61" fillId="0" borderId="0" xfId="0" applyFont="1" applyAlignment="1">
      <alignment horizontal="left" vertical="top" wrapText="1"/>
    </xf>
    <xf numFmtId="0" fontId="22" fillId="0" borderId="0" xfId="0" applyFont="1" applyFill="1" applyAlignment="1">
      <alignment vertical="top" wrapText="1"/>
    </xf>
    <xf numFmtId="0" fontId="0" fillId="0" borderId="0" xfId="0" applyFont="1" applyAlignment="1">
      <alignment vertical="top" wrapText="1"/>
    </xf>
  </cellXfs>
  <cellStyles count="23516">
    <cellStyle name="_Control Sheet" xfId="3"/>
    <cellStyle name="_Control Sheet 10" xfId="4"/>
    <cellStyle name="_Control Sheet 10 2" xfId="5"/>
    <cellStyle name="_Control Sheet 10 3" xfId="6"/>
    <cellStyle name="_Control Sheet 10 4" xfId="7"/>
    <cellStyle name="_Control Sheet 10 5" xfId="8"/>
    <cellStyle name="_Control Sheet 10 6" xfId="9"/>
    <cellStyle name="_Control Sheet 10 7" xfId="10"/>
    <cellStyle name="_Control Sheet 10 8" xfId="11"/>
    <cellStyle name="_Control Sheet 10 9" xfId="16561"/>
    <cellStyle name="_Control Sheet 11" xfId="12"/>
    <cellStyle name="_Control Sheet 11 2" xfId="13"/>
    <cellStyle name="_Control Sheet 11 3" xfId="14"/>
    <cellStyle name="_Control Sheet 11 4" xfId="15"/>
    <cellStyle name="_Control Sheet 11 5" xfId="16"/>
    <cellStyle name="_Control Sheet 11 6" xfId="17"/>
    <cellStyle name="_Control Sheet 11 7" xfId="18"/>
    <cellStyle name="_Control Sheet 11 8" xfId="19"/>
    <cellStyle name="_Control Sheet 11 9" xfId="16562"/>
    <cellStyle name="_Control Sheet 12" xfId="20"/>
    <cellStyle name="_Control Sheet 12 2" xfId="21"/>
    <cellStyle name="_Control Sheet 12 3" xfId="22"/>
    <cellStyle name="_Control Sheet 12 4" xfId="23"/>
    <cellStyle name="_Control Sheet 12 5" xfId="24"/>
    <cellStyle name="_Control Sheet 12 6" xfId="25"/>
    <cellStyle name="_Control Sheet 12 7" xfId="26"/>
    <cellStyle name="_Control Sheet 12 8" xfId="27"/>
    <cellStyle name="_Control Sheet 12 9" xfId="16563"/>
    <cellStyle name="_Control Sheet 13" xfId="28"/>
    <cellStyle name="_Control Sheet 13 2" xfId="29"/>
    <cellStyle name="_Control Sheet 13 3" xfId="30"/>
    <cellStyle name="_Control Sheet 13 4" xfId="31"/>
    <cellStyle name="_Control Sheet 13 5" xfId="32"/>
    <cellStyle name="_Control Sheet 13 6" xfId="33"/>
    <cellStyle name="_Control Sheet 13 7" xfId="34"/>
    <cellStyle name="_Control Sheet 13 8" xfId="35"/>
    <cellStyle name="_Control Sheet 13 9" xfId="16564"/>
    <cellStyle name="_Control Sheet 14" xfId="36"/>
    <cellStyle name="_Control Sheet 14 2" xfId="37"/>
    <cellStyle name="_Control Sheet 14 3" xfId="38"/>
    <cellStyle name="_Control Sheet 14 4" xfId="39"/>
    <cellStyle name="_Control Sheet 14 5" xfId="40"/>
    <cellStyle name="_Control Sheet 14 6" xfId="41"/>
    <cellStyle name="_Control Sheet 14 7" xfId="42"/>
    <cellStyle name="_Control Sheet 14 8" xfId="43"/>
    <cellStyle name="_Control Sheet 14 9" xfId="16565"/>
    <cellStyle name="_Control Sheet 15" xfId="44"/>
    <cellStyle name="_Control Sheet 15 2" xfId="45"/>
    <cellStyle name="_Control Sheet 15 3" xfId="46"/>
    <cellStyle name="_Control Sheet 15 4" xfId="47"/>
    <cellStyle name="_Control Sheet 15 5" xfId="48"/>
    <cellStyle name="_Control Sheet 15 6" xfId="49"/>
    <cellStyle name="_Control Sheet 15 7" xfId="50"/>
    <cellStyle name="_Control Sheet 15 8" xfId="51"/>
    <cellStyle name="_Control Sheet 15 9" xfId="16566"/>
    <cellStyle name="_Control Sheet 16" xfId="52"/>
    <cellStyle name="_Control Sheet 16 2" xfId="53"/>
    <cellStyle name="_Control Sheet 16 3" xfId="54"/>
    <cellStyle name="_Control Sheet 16 4" xfId="55"/>
    <cellStyle name="_Control Sheet 16 5" xfId="56"/>
    <cellStyle name="_Control Sheet 16 6" xfId="57"/>
    <cellStyle name="_Control Sheet 16 7" xfId="58"/>
    <cellStyle name="_Control Sheet 16 8" xfId="59"/>
    <cellStyle name="_Control Sheet 16 9" xfId="16567"/>
    <cellStyle name="_Control Sheet 17" xfId="60"/>
    <cellStyle name="_Control Sheet 17 2" xfId="61"/>
    <cellStyle name="_Control Sheet 17 3" xfId="62"/>
    <cellStyle name="_Control Sheet 17 4" xfId="63"/>
    <cellStyle name="_Control Sheet 17 5" xfId="64"/>
    <cellStyle name="_Control Sheet 17 6" xfId="65"/>
    <cellStyle name="_Control Sheet 17 7" xfId="66"/>
    <cellStyle name="_Control Sheet 17 8" xfId="67"/>
    <cellStyle name="_Control Sheet 17 9" xfId="16568"/>
    <cellStyle name="_Control Sheet 18" xfId="68"/>
    <cellStyle name="_Control Sheet 18 2" xfId="69"/>
    <cellStyle name="_Control Sheet 18 3" xfId="70"/>
    <cellStyle name="_Control Sheet 18 4" xfId="71"/>
    <cellStyle name="_Control Sheet 18 5" xfId="72"/>
    <cellStyle name="_Control Sheet 18 6" xfId="73"/>
    <cellStyle name="_Control Sheet 18 7" xfId="74"/>
    <cellStyle name="_Control Sheet 18 8" xfId="75"/>
    <cellStyle name="_Control Sheet 18 9" xfId="16569"/>
    <cellStyle name="_Control Sheet 19" xfId="76"/>
    <cellStyle name="_Control Sheet 19 2" xfId="77"/>
    <cellStyle name="_Control Sheet 19 3" xfId="78"/>
    <cellStyle name="_Control Sheet 19 4" xfId="79"/>
    <cellStyle name="_Control Sheet 19 5" xfId="80"/>
    <cellStyle name="_Control Sheet 19 6" xfId="81"/>
    <cellStyle name="_Control Sheet 19 7" xfId="82"/>
    <cellStyle name="_Control Sheet 19 8" xfId="83"/>
    <cellStyle name="_Control Sheet 19 9" xfId="16570"/>
    <cellStyle name="_Control Sheet 2" xfId="84"/>
    <cellStyle name="_Control Sheet 2 2" xfId="85"/>
    <cellStyle name="_Control Sheet 2 3" xfId="86"/>
    <cellStyle name="_Control Sheet 2 4" xfId="87"/>
    <cellStyle name="_Control Sheet 2 5" xfId="88"/>
    <cellStyle name="_Control Sheet 2 6" xfId="89"/>
    <cellStyle name="_Control Sheet 2 7" xfId="90"/>
    <cellStyle name="_Control Sheet 2 8" xfId="91"/>
    <cellStyle name="_Control Sheet 2 9" xfId="16571"/>
    <cellStyle name="_Control Sheet 20" xfId="92"/>
    <cellStyle name="_Control Sheet 20 2" xfId="93"/>
    <cellStyle name="_Control Sheet 20 3" xfId="94"/>
    <cellStyle name="_Control Sheet 20 4" xfId="95"/>
    <cellStyle name="_Control Sheet 20 5" xfId="96"/>
    <cellStyle name="_Control Sheet 20 6" xfId="97"/>
    <cellStyle name="_Control Sheet 20 7" xfId="98"/>
    <cellStyle name="_Control Sheet 20 8" xfId="99"/>
    <cellStyle name="_Control Sheet 20 9" xfId="16572"/>
    <cellStyle name="_Control Sheet 21" xfId="100"/>
    <cellStyle name="_Control Sheet 21 2" xfId="101"/>
    <cellStyle name="_Control Sheet 21 3" xfId="102"/>
    <cellStyle name="_Control Sheet 21 4" xfId="103"/>
    <cellStyle name="_Control Sheet 21 5" xfId="104"/>
    <cellStyle name="_Control Sheet 21 6" xfId="105"/>
    <cellStyle name="_Control Sheet 21 7" xfId="106"/>
    <cellStyle name="_Control Sheet 21 8" xfId="107"/>
    <cellStyle name="_Control Sheet 21 9" xfId="16573"/>
    <cellStyle name="_Control Sheet 22" xfId="108"/>
    <cellStyle name="_Control Sheet 22 2" xfId="109"/>
    <cellStyle name="_Control Sheet 22 3" xfId="110"/>
    <cellStyle name="_Control Sheet 22 4" xfId="111"/>
    <cellStyle name="_Control Sheet 22 5" xfId="112"/>
    <cellStyle name="_Control Sheet 22 6" xfId="113"/>
    <cellStyle name="_Control Sheet 22 7" xfId="114"/>
    <cellStyle name="_Control Sheet 22 8" xfId="115"/>
    <cellStyle name="_Control Sheet 22 9" xfId="16574"/>
    <cellStyle name="_Control Sheet 23" xfId="116"/>
    <cellStyle name="_Control Sheet 23 2" xfId="117"/>
    <cellStyle name="_Control Sheet 23 3" xfId="118"/>
    <cellStyle name="_Control Sheet 23 4" xfId="119"/>
    <cellStyle name="_Control Sheet 23 5" xfId="120"/>
    <cellStyle name="_Control Sheet 23 6" xfId="121"/>
    <cellStyle name="_Control Sheet 23 7" xfId="122"/>
    <cellStyle name="_Control Sheet 23 8" xfId="123"/>
    <cellStyle name="_Control Sheet 23 9" xfId="16575"/>
    <cellStyle name="_Control Sheet 24" xfId="124"/>
    <cellStyle name="_Control Sheet 24 2" xfId="125"/>
    <cellStyle name="_Control Sheet 24 3" xfId="126"/>
    <cellStyle name="_Control Sheet 24 4" xfId="127"/>
    <cellStyle name="_Control Sheet 24 5" xfId="128"/>
    <cellStyle name="_Control Sheet 24 6" xfId="129"/>
    <cellStyle name="_Control Sheet 24 7" xfId="130"/>
    <cellStyle name="_Control Sheet 24 8" xfId="131"/>
    <cellStyle name="_Control Sheet 24 9" xfId="16576"/>
    <cellStyle name="_Control Sheet 25" xfId="132"/>
    <cellStyle name="_Control Sheet 25 2" xfId="133"/>
    <cellStyle name="_Control Sheet 25 3" xfId="134"/>
    <cellStyle name="_Control Sheet 25 4" xfId="135"/>
    <cellStyle name="_Control Sheet 25 5" xfId="136"/>
    <cellStyle name="_Control Sheet 25 6" xfId="137"/>
    <cellStyle name="_Control Sheet 25 7" xfId="138"/>
    <cellStyle name="_Control Sheet 25 8" xfId="139"/>
    <cellStyle name="_Control Sheet 25 9" xfId="16577"/>
    <cellStyle name="_Control Sheet 26" xfId="140"/>
    <cellStyle name="_Control Sheet 27" xfId="141"/>
    <cellStyle name="_Control Sheet 28" xfId="142"/>
    <cellStyle name="_Control Sheet 29" xfId="143"/>
    <cellStyle name="_Control Sheet 3" xfId="144"/>
    <cellStyle name="_Control Sheet 3 2" xfId="145"/>
    <cellStyle name="_Control Sheet 3 3" xfId="146"/>
    <cellStyle name="_Control Sheet 3 4" xfId="147"/>
    <cellStyle name="_Control Sheet 3 5" xfId="148"/>
    <cellStyle name="_Control Sheet 3 6" xfId="149"/>
    <cellStyle name="_Control Sheet 3 7" xfId="150"/>
    <cellStyle name="_Control Sheet 3 8" xfId="151"/>
    <cellStyle name="_Control Sheet 3 9" xfId="16578"/>
    <cellStyle name="_Control Sheet 30" xfId="152"/>
    <cellStyle name="_Control Sheet 31" xfId="153"/>
    <cellStyle name="_Control Sheet 32" xfId="154"/>
    <cellStyle name="_Control Sheet 33" xfId="16560"/>
    <cellStyle name="_Control Sheet 4" xfId="155"/>
    <cellStyle name="_Control Sheet 4 2" xfId="156"/>
    <cellStyle name="_Control Sheet 4 3" xfId="157"/>
    <cellStyle name="_Control Sheet 4 4" xfId="158"/>
    <cellStyle name="_Control Sheet 4 5" xfId="159"/>
    <cellStyle name="_Control Sheet 4 6" xfId="160"/>
    <cellStyle name="_Control Sheet 4 7" xfId="161"/>
    <cellStyle name="_Control Sheet 4 8" xfId="162"/>
    <cellStyle name="_Control Sheet 4 9" xfId="16579"/>
    <cellStyle name="_Control Sheet 5" xfId="163"/>
    <cellStyle name="_Control Sheet 5 2" xfId="164"/>
    <cellStyle name="_Control Sheet 5 3" xfId="165"/>
    <cellStyle name="_Control Sheet 5 4" xfId="166"/>
    <cellStyle name="_Control Sheet 5 5" xfId="167"/>
    <cellStyle name="_Control Sheet 5 6" xfId="168"/>
    <cellStyle name="_Control Sheet 5 7" xfId="169"/>
    <cellStyle name="_Control Sheet 5 8" xfId="170"/>
    <cellStyle name="_Control Sheet 5 9" xfId="16580"/>
    <cellStyle name="_Control Sheet 6" xfId="171"/>
    <cellStyle name="_Control Sheet 6 2" xfId="172"/>
    <cellStyle name="_Control Sheet 6 3" xfId="173"/>
    <cellStyle name="_Control Sheet 6 4" xfId="174"/>
    <cellStyle name="_Control Sheet 6 5" xfId="175"/>
    <cellStyle name="_Control Sheet 6 6" xfId="176"/>
    <cellStyle name="_Control Sheet 6 7" xfId="177"/>
    <cellStyle name="_Control Sheet 6 8" xfId="178"/>
    <cellStyle name="_Control Sheet 6 9" xfId="16581"/>
    <cellStyle name="_Control Sheet 7" xfId="179"/>
    <cellStyle name="_Control Sheet 7 2" xfId="180"/>
    <cellStyle name="_Control Sheet 7 3" xfId="181"/>
    <cellStyle name="_Control Sheet 7 4" xfId="182"/>
    <cellStyle name="_Control Sheet 7 5" xfId="183"/>
    <cellStyle name="_Control Sheet 7 6" xfId="184"/>
    <cellStyle name="_Control Sheet 7 7" xfId="185"/>
    <cellStyle name="_Control Sheet 7 8" xfId="186"/>
    <cellStyle name="_Control Sheet 7 9" xfId="16582"/>
    <cellStyle name="_Control Sheet 8" xfId="187"/>
    <cellStyle name="_Control Sheet 8 2" xfId="188"/>
    <cellStyle name="_Control Sheet 8 3" xfId="189"/>
    <cellStyle name="_Control Sheet 8 4" xfId="190"/>
    <cellStyle name="_Control Sheet 8 5" xfId="191"/>
    <cellStyle name="_Control Sheet 8 6" xfId="192"/>
    <cellStyle name="_Control Sheet 8 7" xfId="193"/>
    <cellStyle name="_Control Sheet 8 8" xfId="194"/>
    <cellStyle name="_Control Sheet 8 9" xfId="16583"/>
    <cellStyle name="_Control Sheet 9" xfId="195"/>
    <cellStyle name="_Control Sheet 9 2" xfId="196"/>
    <cellStyle name="_Control Sheet 9 3" xfId="197"/>
    <cellStyle name="_Control Sheet 9 4" xfId="198"/>
    <cellStyle name="_Control Sheet 9 5" xfId="199"/>
    <cellStyle name="_Control Sheet 9 6" xfId="200"/>
    <cellStyle name="_Control Sheet 9 7" xfId="201"/>
    <cellStyle name="_Control Sheet 9 8" xfId="202"/>
    <cellStyle name="_Control Sheet 9 9" xfId="16584"/>
    <cellStyle name="_Control Sheet_FMI" xfId="203"/>
    <cellStyle name="_Control Sheet_FMI 10" xfId="204"/>
    <cellStyle name="_Control Sheet_FMI 10 2" xfId="205"/>
    <cellStyle name="_Control Sheet_FMI 10 3" xfId="206"/>
    <cellStyle name="_Control Sheet_FMI 10 4" xfId="207"/>
    <cellStyle name="_Control Sheet_FMI 10 5" xfId="208"/>
    <cellStyle name="_Control Sheet_FMI 10 6" xfId="209"/>
    <cellStyle name="_Control Sheet_FMI 10 7" xfId="210"/>
    <cellStyle name="_Control Sheet_FMI 10 8" xfId="211"/>
    <cellStyle name="_Control Sheet_FMI 10 9" xfId="16586"/>
    <cellStyle name="_Control Sheet_FMI 11" xfId="212"/>
    <cellStyle name="_Control Sheet_FMI 11 2" xfId="213"/>
    <cellStyle name="_Control Sheet_FMI 11 3" xfId="214"/>
    <cellStyle name="_Control Sheet_FMI 11 4" xfId="215"/>
    <cellStyle name="_Control Sheet_FMI 11 5" xfId="216"/>
    <cellStyle name="_Control Sheet_FMI 11 6" xfId="217"/>
    <cellStyle name="_Control Sheet_FMI 11 7" xfId="218"/>
    <cellStyle name="_Control Sheet_FMI 11 8" xfId="219"/>
    <cellStyle name="_Control Sheet_FMI 11 9" xfId="16587"/>
    <cellStyle name="_Control Sheet_FMI 12" xfId="220"/>
    <cellStyle name="_Control Sheet_FMI 12 2" xfId="221"/>
    <cellStyle name="_Control Sheet_FMI 12 3" xfId="222"/>
    <cellStyle name="_Control Sheet_FMI 12 4" xfId="223"/>
    <cellStyle name="_Control Sheet_FMI 12 5" xfId="224"/>
    <cellStyle name="_Control Sheet_FMI 12 6" xfId="225"/>
    <cellStyle name="_Control Sheet_FMI 12 7" xfId="226"/>
    <cellStyle name="_Control Sheet_FMI 12 8" xfId="227"/>
    <cellStyle name="_Control Sheet_FMI 12 9" xfId="16588"/>
    <cellStyle name="_Control Sheet_FMI 13" xfId="228"/>
    <cellStyle name="_Control Sheet_FMI 13 2" xfId="229"/>
    <cellStyle name="_Control Sheet_FMI 13 3" xfId="230"/>
    <cellStyle name="_Control Sheet_FMI 13 4" xfId="231"/>
    <cellStyle name="_Control Sheet_FMI 13 5" xfId="232"/>
    <cellStyle name="_Control Sheet_FMI 13 6" xfId="233"/>
    <cellStyle name="_Control Sheet_FMI 13 7" xfId="234"/>
    <cellStyle name="_Control Sheet_FMI 13 8" xfId="235"/>
    <cellStyle name="_Control Sheet_FMI 13 9" xfId="16589"/>
    <cellStyle name="_Control Sheet_FMI 14" xfId="236"/>
    <cellStyle name="_Control Sheet_FMI 14 2" xfId="237"/>
    <cellStyle name="_Control Sheet_FMI 14 3" xfId="238"/>
    <cellStyle name="_Control Sheet_FMI 14 4" xfId="239"/>
    <cellStyle name="_Control Sheet_FMI 14 5" xfId="240"/>
    <cellStyle name="_Control Sheet_FMI 14 6" xfId="241"/>
    <cellStyle name="_Control Sheet_FMI 14 7" xfId="242"/>
    <cellStyle name="_Control Sheet_FMI 14 8" xfId="243"/>
    <cellStyle name="_Control Sheet_FMI 14 9" xfId="16590"/>
    <cellStyle name="_Control Sheet_FMI 15" xfId="244"/>
    <cellStyle name="_Control Sheet_FMI 15 2" xfId="245"/>
    <cellStyle name="_Control Sheet_FMI 15 3" xfId="246"/>
    <cellStyle name="_Control Sheet_FMI 15 4" xfId="247"/>
    <cellStyle name="_Control Sheet_FMI 15 5" xfId="248"/>
    <cellStyle name="_Control Sheet_FMI 15 6" xfId="249"/>
    <cellStyle name="_Control Sheet_FMI 15 7" xfId="250"/>
    <cellStyle name="_Control Sheet_FMI 15 8" xfId="251"/>
    <cellStyle name="_Control Sheet_FMI 15 9" xfId="16591"/>
    <cellStyle name="_Control Sheet_FMI 16" xfId="252"/>
    <cellStyle name="_Control Sheet_FMI 16 2" xfId="253"/>
    <cellStyle name="_Control Sheet_FMI 16 3" xfId="254"/>
    <cellStyle name="_Control Sheet_FMI 16 4" xfId="255"/>
    <cellStyle name="_Control Sheet_FMI 16 5" xfId="256"/>
    <cellStyle name="_Control Sheet_FMI 16 6" xfId="257"/>
    <cellStyle name="_Control Sheet_FMI 16 7" xfId="258"/>
    <cellStyle name="_Control Sheet_FMI 16 8" xfId="259"/>
    <cellStyle name="_Control Sheet_FMI 16 9" xfId="16592"/>
    <cellStyle name="_Control Sheet_FMI 17" xfId="260"/>
    <cellStyle name="_Control Sheet_FMI 17 2" xfId="261"/>
    <cellStyle name="_Control Sheet_FMI 17 3" xfId="262"/>
    <cellStyle name="_Control Sheet_FMI 17 4" xfId="263"/>
    <cellStyle name="_Control Sheet_FMI 17 5" xfId="264"/>
    <cellStyle name="_Control Sheet_FMI 17 6" xfId="265"/>
    <cellStyle name="_Control Sheet_FMI 17 7" xfId="266"/>
    <cellStyle name="_Control Sheet_FMI 17 8" xfId="267"/>
    <cellStyle name="_Control Sheet_FMI 17 9" xfId="16593"/>
    <cellStyle name="_Control Sheet_FMI 18" xfId="268"/>
    <cellStyle name="_Control Sheet_FMI 18 2" xfId="269"/>
    <cellStyle name="_Control Sheet_FMI 18 3" xfId="270"/>
    <cellStyle name="_Control Sheet_FMI 18 4" xfId="271"/>
    <cellStyle name="_Control Sheet_FMI 18 5" xfId="272"/>
    <cellStyle name="_Control Sheet_FMI 18 6" xfId="273"/>
    <cellStyle name="_Control Sheet_FMI 18 7" xfId="274"/>
    <cellStyle name="_Control Sheet_FMI 18 8" xfId="275"/>
    <cellStyle name="_Control Sheet_FMI 18 9" xfId="16594"/>
    <cellStyle name="_Control Sheet_FMI 19" xfId="276"/>
    <cellStyle name="_Control Sheet_FMI 19 2" xfId="277"/>
    <cellStyle name="_Control Sheet_FMI 19 3" xfId="278"/>
    <cellStyle name="_Control Sheet_FMI 19 4" xfId="279"/>
    <cellStyle name="_Control Sheet_FMI 19 5" xfId="280"/>
    <cellStyle name="_Control Sheet_FMI 19 6" xfId="281"/>
    <cellStyle name="_Control Sheet_FMI 19 7" xfId="282"/>
    <cellStyle name="_Control Sheet_FMI 19 8" xfId="283"/>
    <cellStyle name="_Control Sheet_FMI 19 9" xfId="16595"/>
    <cellStyle name="_Control Sheet_FMI 2" xfId="284"/>
    <cellStyle name="_Control Sheet_FMI 2 2" xfId="285"/>
    <cellStyle name="_Control Sheet_FMI 2 3" xfId="286"/>
    <cellStyle name="_Control Sheet_FMI 2 4" xfId="287"/>
    <cellStyle name="_Control Sheet_FMI 2 5" xfId="288"/>
    <cellStyle name="_Control Sheet_FMI 2 6" xfId="289"/>
    <cellStyle name="_Control Sheet_FMI 2 7" xfId="290"/>
    <cellStyle name="_Control Sheet_FMI 2 8" xfId="291"/>
    <cellStyle name="_Control Sheet_FMI 2 9" xfId="16596"/>
    <cellStyle name="_Control Sheet_FMI 20" xfId="292"/>
    <cellStyle name="_Control Sheet_FMI 20 2" xfId="293"/>
    <cellStyle name="_Control Sheet_FMI 20 3" xfId="294"/>
    <cellStyle name="_Control Sheet_FMI 20 4" xfId="295"/>
    <cellStyle name="_Control Sheet_FMI 20 5" xfId="296"/>
    <cellStyle name="_Control Sheet_FMI 20 6" xfId="297"/>
    <cellStyle name="_Control Sheet_FMI 20 7" xfId="298"/>
    <cellStyle name="_Control Sheet_FMI 20 8" xfId="299"/>
    <cellStyle name="_Control Sheet_FMI 20 9" xfId="16597"/>
    <cellStyle name="_Control Sheet_FMI 21" xfId="300"/>
    <cellStyle name="_Control Sheet_FMI 21 2" xfId="301"/>
    <cellStyle name="_Control Sheet_FMI 21 3" xfId="302"/>
    <cellStyle name="_Control Sheet_FMI 21 4" xfId="303"/>
    <cellStyle name="_Control Sheet_FMI 21 5" xfId="304"/>
    <cellStyle name="_Control Sheet_FMI 21 6" xfId="305"/>
    <cellStyle name="_Control Sheet_FMI 21 7" xfId="306"/>
    <cellStyle name="_Control Sheet_FMI 21 8" xfId="307"/>
    <cellStyle name="_Control Sheet_FMI 21 9" xfId="16598"/>
    <cellStyle name="_Control Sheet_FMI 22" xfId="308"/>
    <cellStyle name="_Control Sheet_FMI 22 2" xfId="309"/>
    <cellStyle name="_Control Sheet_FMI 22 3" xfId="310"/>
    <cellStyle name="_Control Sheet_FMI 22 4" xfId="311"/>
    <cellStyle name="_Control Sheet_FMI 22 5" xfId="312"/>
    <cellStyle name="_Control Sheet_FMI 22 6" xfId="313"/>
    <cellStyle name="_Control Sheet_FMI 22 7" xfId="314"/>
    <cellStyle name="_Control Sheet_FMI 22 8" xfId="315"/>
    <cellStyle name="_Control Sheet_FMI 22 9" xfId="16599"/>
    <cellStyle name="_Control Sheet_FMI 23" xfId="316"/>
    <cellStyle name="_Control Sheet_FMI 23 2" xfId="317"/>
    <cellStyle name="_Control Sheet_FMI 23 3" xfId="318"/>
    <cellStyle name="_Control Sheet_FMI 23 4" xfId="319"/>
    <cellStyle name="_Control Sheet_FMI 23 5" xfId="320"/>
    <cellStyle name="_Control Sheet_FMI 23 6" xfId="321"/>
    <cellStyle name="_Control Sheet_FMI 23 7" xfId="322"/>
    <cellStyle name="_Control Sheet_FMI 23 8" xfId="323"/>
    <cellStyle name="_Control Sheet_FMI 23 9" xfId="16600"/>
    <cellStyle name="_Control Sheet_FMI 24" xfId="324"/>
    <cellStyle name="_Control Sheet_FMI 24 2" xfId="325"/>
    <cellStyle name="_Control Sheet_FMI 24 3" xfId="326"/>
    <cellStyle name="_Control Sheet_FMI 24 4" xfId="327"/>
    <cellStyle name="_Control Sheet_FMI 24 5" xfId="328"/>
    <cellStyle name="_Control Sheet_FMI 24 6" xfId="329"/>
    <cellStyle name="_Control Sheet_FMI 24 7" xfId="330"/>
    <cellStyle name="_Control Sheet_FMI 24 8" xfId="331"/>
    <cellStyle name="_Control Sheet_FMI 24 9" xfId="16601"/>
    <cellStyle name="_Control Sheet_FMI 25" xfId="332"/>
    <cellStyle name="_Control Sheet_FMI 25 2" xfId="333"/>
    <cellStyle name="_Control Sheet_FMI 25 3" xfId="334"/>
    <cellStyle name="_Control Sheet_FMI 25 4" xfId="335"/>
    <cellStyle name="_Control Sheet_FMI 25 5" xfId="336"/>
    <cellStyle name="_Control Sheet_FMI 25 6" xfId="337"/>
    <cellStyle name="_Control Sheet_FMI 25 7" xfId="338"/>
    <cellStyle name="_Control Sheet_FMI 25 8" xfId="339"/>
    <cellStyle name="_Control Sheet_FMI 25 9" xfId="16602"/>
    <cellStyle name="_Control Sheet_FMI 26" xfId="340"/>
    <cellStyle name="_Control Sheet_FMI 27" xfId="341"/>
    <cellStyle name="_Control Sheet_FMI 28" xfId="342"/>
    <cellStyle name="_Control Sheet_FMI 29" xfId="343"/>
    <cellStyle name="_Control Sheet_FMI 3" xfId="344"/>
    <cellStyle name="_Control Sheet_FMI 3 2" xfId="345"/>
    <cellStyle name="_Control Sheet_FMI 3 3" xfId="346"/>
    <cellStyle name="_Control Sheet_FMI 3 4" xfId="347"/>
    <cellStyle name="_Control Sheet_FMI 3 5" xfId="348"/>
    <cellStyle name="_Control Sheet_FMI 3 6" xfId="349"/>
    <cellStyle name="_Control Sheet_FMI 3 7" xfId="350"/>
    <cellStyle name="_Control Sheet_FMI 3 8" xfId="351"/>
    <cellStyle name="_Control Sheet_FMI 3 9" xfId="16603"/>
    <cellStyle name="_Control Sheet_FMI 30" xfId="352"/>
    <cellStyle name="_Control Sheet_FMI 31" xfId="353"/>
    <cellStyle name="_Control Sheet_FMI 32" xfId="354"/>
    <cellStyle name="_Control Sheet_FMI 33" xfId="16585"/>
    <cellStyle name="_Control Sheet_FMI 4" xfId="355"/>
    <cellStyle name="_Control Sheet_FMI 4 2" xfId="356"/>
    <cellStyle name="_Control Sheet_FMI 4 3" xfId="357"/>
    <cellStyle name="_Control Sheet_FMI 4 4" xfId="358"/>
    <cellStyle name="_Control Sheet_FMI 4 5" xfId="359"/>
    <cellStyle name="_Control Sheet_FMI 4 6" xfId="360"/>
    <cellStyle name="_Control Sheet_FMI 4 7" xfId="361"/>
    <cellStyle name="_Control Sheet_FMI 4 8" xfId="362"/>
    <cellStyle name="_Control Sheet_FMI 4 9" xfId="16604"/>
    <cellStyle name="_Control Sheet_FMI 5" xfId="363"/>
    <cellStyle name="_Control Sheet_FMI 5 2" xfId="364"/>
    <cellStyle name="_Control Sheet_FMI 5 3" xfId="365"/>
    <cellStyle name="_Control Sheet_FMI 5 4" xfId="366"/>
    <cellStyle name="_Control Sheet_FMI 5 5" xfId="367"/>
    <cellStyle name="_Control Sheet_FMI 5 6" xfId="368"/>
    <cellStyle name="_Control Sheet_FMI 5 7" xfId="369"/>
    <cellStyle name="_Control Sheet_FMI 5 8" xfId="370"/>
    <cellStyle name="_Control Sheet_FMI 5 9" xfId="16605"/>
    <cellStyle name="_Control Sheet_FMI 6" xfId="371"/>
    <cellStyle name="_Control Sheet_FMI 6 2" xfId="372"/>
    <cellStyle name="_Control Sheet_FMI 6 3" xfId="373"/>
    <cellStyle name="_Control Sheet_FMI 6 4" xfId="374"/>
    <cellStyle name="_Control Sheet_FMI 6 5" xfId="375"/>
    <cellStyle name="_Control Sheet_FMI 6 6" xfId="376"/>
    <cellStyle name="_Control Sheet_FMI 6 7" xfId="377"/>
    <cellStyle name="_Control Sheet_FMI 6 8" xfId="378"/>
    <cellStyle name="_Control Sheet_FMI 6 9" xfId="16606"/>
    <cellStyle name="_Control Sheet_FMI 7" xfId="379"/>
    <cellStyle name="_Control Sheet_FMI 7 2" xfId="380"/>
    <cellStyle name="_Control Sheet_FMI 7 3" xfId="381"/>
    <cellStyle name="_Control Sheet_FMI 7 4" xfId="382"/>
    <cellStyle name="_Control Sheet_FMI 7 5" xfId="383"/>
    <cellStyle name="_Control Sheet_FMI 7 6" xfId="384"/>
    <cellStyle name="_Control Sheet_FMI 7 7" xfId="385"/>
    <cellStyle name="_Control Sheet_FMI 7 8" xfId="386"/>
    <cellStyle name="_Control Sheet_FMI 7 9" xfId="16607"/>
    <cellStyle name="_Control Sheet_FMI 8" xfId="387"/>
    <cellStyle name="_Control Sheet_FMI 8 2" xfId="388"/>
    <cellStyle name="_Control Sheet_FMI 8 3" xfId="389"/>
    <cellStyle name="_Control Sheet_FMI 8 4" xfId="390"/>
    <cellStyle name="_Control Sheet_FMI 8 5" xfId="391"/>
    <cellStyle name="_Control Sheet_FMI 8 6" xfId="392"/>
    <cellStyle name="_Control Sheet_FMI 8 7" xfId="393"/>
    <cellStyle name="_Control Sheet_FMI 8 8" xfId="394"/>
    <cellStyle name="_Control Sheet_FMI 8 9" xfId="16608"/>
    <cellStyle name="_Control Sheet_FMI 9" xfId="395"/>
    <cellStyle name="_Control Sheet_FMI 9 2" xfId="396"/>
    <cellStyle name="_Control Sheet_FMI 9 3" xfId="397"/>
    <cellStyle name="_Control Sheet_FMI 9 4" xfId="398"/>
    <cellStyle name="_Control Sheet_FMI 9 5" xfId="399"/>
    <cellStyle name="_Control Sheet_FMI 9 6" xfId="400"/>
    <cellStyle name="_Control Sheet_FMI 9 7" xfId="401"/>
    <cellStyle name="_Control Sheet_FMI 9 8" xfId="402"/>
    <cellStyle name="_Control Sheet_FMI 9 9" xfId="16609"/>
    <cellStyle name="_Control Sheet_Sheet1" xfId="403"/>
    <cellStyle name="_Control Sheet_Sheet1 10" xfId="404"/>
    <cellStyle name="_Control Sheet_Sheet1 10 2" xfId="405"/>
    <cellStyle name="_Control Sheet_Sheet1 10 3" xfId="406"/>
    <cellStyle name="_Control Sheet_Sheet1 10 4" xfId="407"/>
    <cellStyle name="_Control Sheet_Sheet1 10 5" xfId="408"/>
    <cellStyle name="_Control Sheet_Sheet1 10 6" xfId="409"/>
    <cellStyle name="_Control Sheet_Sheet1 10 7" xfId="410"/>
    <cellStyle name="_Control Sheet_Sheet1 10 8" xfId="411"/>
    <cellStyle name="_Control Sheet_Sheet1 10 9" xfId="16611"/>
    <cellStyle name="_Control Sheet_Sheet1 11" xfId="412"/>
    <cellStyle name="_Control Sheet_Sheet1 11 2" xfId="413"/>
    <cellStyle name="_Control Sheet_Sheet1 11 3" xfId="414"/>
    <cellStyle name="_Control Sheet_Sheet1 11 4" xfId="415"/>
    <cellStyle name="_Control Sheet_Sheet1 11 5" xfId="416"/>
    <cellStyle name="_Control Sheet_Sheet1 11 6" xfId="417"/>
    <cellStyle name="_Control Sheet_Sheet1 11 7" xfId="418"/>
    <cellStyle name="_Control Sheet_Sheet1 11 8" xfId="419"/>
    <cellStyle name="_Control Sheet_Sheet1 11 9" xfId="16612"/>
    <cellStyle name="_Control Sheet_Sheet1 12" xfId="420"/>
    <cellStyle name="_Control Sheet_Sheet1 12 2" xfId="421"/>
    <cellStyle name="_Control Sheet_Sheet1 12 3" xfId="422"/>
    <cellStyle name="_Control Sheet_Sheet1 12 4" xfId="423"/>
    <cellStyle name="_Control Sheet_Sheet1 12 5" xfId="424"/>
    <cellStyle name="_Control Sheet_Sheet1 12 6" xfId="425"/>
    <cellStyle name="_Control Sheet_Sheet1 12 7" xfId="426"/>
    <cellStyle name="_Control Sheet_Sheet1 12 8" xfId="427"/>
    <cellStyle name="_Control Sheet_Sheet1 12 9" xfId="16613"/>
    <cellStyle name="_Control Sheet_Sheet1 13" xfId="428"/>
    <cellStyle name="_Control Sheet_Sheet1 13 2" xfId="429"/>
    <cellStyle name="_Control Sheet_Sheet1 13 3" xfId="430"/>
    <cellStyle name="_Control Sheet_Sheet1 13 4" xfId="431"/>
    <cellStyle name="_Control Sheet_Sheet1 13 5" xfId="432"/>
    <cellStyle name="_Control Sheet_Sheet1 13 6" xfId="433"/>
    <cellStyle name="_Control Sheet_Sheet1 13 7" xfId="434"/>
    <cellStyle name="_Control Sheet_Sheet1 13 8" xfId="435"/>
    <cellStyle name="_Control Sheet_Sheet1 13 9" xfId="16614"/>
    <cellStyle name="_Control Sheet_Sheet1 14" xfId="436"/>
    <cellStyle name="_Control Sheet_Sheet1 14 2" xfId="437"/>
    <cellStyle name="_Control Sheet_Sheet1 14 3" xfId="438"/>
    <cellStyle name="_Control Sheet_Sheet1 14 4" xfId="439"/>
    <cellStyle name="_Control Sheet_Sheet1 14 5" xfId="440"/>
    <cellStyle name="_Control Sheet_Sheet1 14 6" xfId="441"/>
    <cellStyle name="_Control Sheet_Sheet1 14 7" xfId="442"/>
    <cellStyle name="_Control Sheet_Sheet1 14 8" xfId="443"/>
    <cellStyle name="_Control Sheet_Sheet1 14 9" xfId="16615"/>
    <cellStyle name="_Control Sheet_Sheet1 15" xfId="444"/>
    <cellStyle name="_Control Sheet_Sheet1 15 2" xfId="445"/>
    <cellStyle name="_Control Sheet_Sheet1 15 3" xfId="446"/>
    <cellStyle name="_Control Sheet_Sheet1 15 4" xfId="447"/>
    <cellStyle name="_Control Sheet_Sheet1 15 5" xfId="448"/>
    <cellStyle name="_Control Sheet_Sheet1 15 6" xfId="449"/>
    <cellStyle name="_Control Sheet_Sheet1 15 7" xfId="450"/>
    <cellStyle name="_Control Sheet_Sheet1 15 8" xfId="451"/>
    <cellStyle name="_Control Sheet_Sheet1 15 9" xfId="16616"/>
    <cellStyle name="_Control Sheet_Sheet1 16" xfId="452"/>
    <cellStyle name="_Control Sheet_Sheet1 16 2" xfId="453"/>
    <cellStyle name="_Control Sheet_Sheet1 16 3" xfId="454"/>
    <cellStyle name="_Control Sheet_Sheet1 16 4" xfId="455"/>
    <cellStyle name="_Control Sheet_Sheet1 16 5" xfId="456"/>
    <cellStyle name="_Control Sheet_Sheet1 16 6" xfId="457"/>
    <cellStyle name="_Control Sheet_Sheet1 16 7" xfId="458"/>
    <cellStyle name="_Control Sheet_Sheet1 16 8" xfId="459"/>
    <cellStyle name="_Control Sheet_Sheet1 16 9" xfId="16617"/>
    <cellStyle name="_Control Sheet_Sheet1 17" xfId="460"/>
    <cellStyle name="_Control Sheet_Sheet1 17 2" xfId="461"/>
    <cellStyle name="_Control Sheet_Sheet1 17 3" xfId="462"/>
    <cellStyle name="_Control Sheet_Sheet1 17 4" xfId="463"/>
    <cellStyle name="_Control Sheet_Sheet1 17 5" xfId="464"/>
    <cellStyle name="_Control Sheet_Sheet1 17 6" xfId="465"/>
    <cellStyle name="_Control Sheet_Sheet1 17 7" xfId="466"/>
    <cellStyle name="_Control Sheet_Sheet1 17 8" xfId="467"/>
    <cellStyle name="_Control Sheet_Sheet1 17 9" xfId="16618"/>
    <cellStyle name="_Control Sheet_Sheet1 18" xfId="468"/>
    <cellStyle name="_Control Sheet_Sheet1 18 2" xfId="469"/>
    <cellStyle name="_Control Sheet_Sheet1 18 3" xfId="470"/>
    <cellStyle name="_Control Sheet_Sheet1 18 4" xfId="471"/>
    <cellStyle name="_Control Sheet_Sheet1 18 5" xfId="472"/>
    <cellStyle name="_Control Sheet_Sheet1 18 6" xfId="473"/>
    <cellStyle name="_Control Sheet_Sheet1 18 7" xfId="474"/>
    <cellStyle name="_Control Sheet_Sheet1 18 8" xfId="475"/>
    <cellStyle name="_Control Sheet_Sheet1 18 9" xfId="16619"/>
    <cellStyle name="_Control Sheet_Sheet1 19" xfId="476"/>
    <cellStyle name="_Control Sheet_Sheet1 19 2" xfId="477"/>
    <cellStyle name="_Control Sheet_Sheet1 19 3" xfId="478"/>
    <cellStyle name="_Control Sheet_Sheet1 19 4" xfId="479"/>
    <cellStyle name="_Control Sheet_Sheet1 19 5" xfId="480"/>
    <cellStyle name="_Control Sheet_Sheet1 19 6" xfId="481"/>
    <cellStyle name="_Control Sheet_Sheet1 19 7" xfId="482"/>
    <cellStyle name="_Control Sheet_Sheet1 19 8" xfId="483"/>
    <cellStyle name="_Control Sheet_Sheet1 19 9" xfId="16620"/>
    <cellStyle name="_Control Sheet_Sheet1 2" xfId="484"/>
    <cellStyle name="_Control Sheet_Sheet1 2 2" xfId="485"/>
    <cellStyle name="_Control Sheet_Sheet1 2 3" xfId="486"/>
    <cellStyle name="_Control Sheet_Sheet1 2 4" xfId="487"/>
    <cellStyle name="_Control Sheet_Sheet1 2 5" xfId="488"/>
    <cellStyle name="_Control Sheet_Sheet1 2 6" xfId="489"/>
    <cellStyle name="_Control Sheet_Sheet1 2 7" xfId="490"/>
    <cellStyle name="_Control Sheet_Sheet1 2 8" xfId="491"/>
    <cellStyle name="_Control Sheet_Sheet1 2 9" xfId="16621"/>
    <cellStyle name="_Control Sheet_Sheet1 20" xfId="492"/>
    <cellStyle name="_Control Sheet_Sheet1 20 2" xfId="493"/>
    <cellStyle name="_Control Sheet_Sheet1 20 3" xfId="494"/>
    <cellStyle name="_Control Sheet_Sheet1 20 4" xfId="495"/>
    <cellStyle name="_Control Sheet_Sheet1 20 5" xfId="496"/>
    <cellStyle name="_Control Sheet_Sheet1 20 6" xfId="497"/>
    <cellStyle name="_Control Sheet_Sheet1 20 7" xfId="498"/>
    <cellStyle name="_Control Sheet_Sheet1 20 8" xfId="499"/>
    <cellStyle name="_Control Sheet_Sheet1 20 9" xfId="16622"/>
    <cellStyle name="_Control Sheet_Sheet1 21" xfId="500"/>
    <cellStyle name="_Control Sheet_Sheet1 21 2" xfId="501"/>
    <cellStyle name="_Control Sheet_Sheet1 21 3" xfId="502"/>
    <cellStyle name="_Control Sheet_Sheet1 21 4" xfId="503"/>
    <cellStyle name="_Control Sheet_Sheet1 21 5" xfId="504"/>
    <cellStyle name="_Control Sheet_Sheet1 21 6" xfId="505"/>
    <cellStyle name="_Control Sheet_Sheet1 21 7" xfId="506"/>
    <cellStyle name="_Control Sheet_Sheet1 21 8" xfId="507"/>
    <cellStyle name="_Control Sheet_Sheet1 21 9" xfId="16623"/>
    <cellStyle name="_Control Sheet_Sheet1 22" xfId="508"/>
    <cellStyle name="_Control Sheet_Sheet1 22 2" xfId="509"/>
    <cellStyle name="_Control Sheet_Sheet1 22 3" xfId="510"/>
    <cellStyle name="_Control Sheet_Sheet1 22 4" xfId="511"/>
    <cellStyle name="_Control Sheet_Sheet1 22 5" xfId="512"/>
    <cellStyle name="_Control Sheet_Sheet1 22 6" xfId="513"/>
    <cellStyle name="_Control Sheet_Sheet1 22 7" xfId="514"/>
    <cellStyle name="_Control Sheet_Sheet1 22 8" xfId="515"/>
    <cellStyle name="_Control Sheet_Sheet1 22 9" xfId="16624"/>
    <cellStyle name="_Control Sheet_Sheet1 23" xfId="516"/>
    <cellStyle name="_Control Sheet_Sheet1 23 2" xfId="517"/>
    <cellStyle name="_Control Sheet_Sheet1 23 3" xfId="518"/>
    <cellStyle name="_Control Sheet_Sheet1 23 4" xfId="519"/>
    <cellStyle name="_Control Sheet_Sheet1 23 5" xfId="520"/>
    <cellStyle name="_Control Sheet_Sheet1 23 6" xfId="521"/>
    <cellStyle name="_Control Sheet_Sheet1 23 7" xfId="522"/>
    <cellStyle name="_Control Sheet_Sheet1 23 8" xfId="523"/>
    <cellStyle name="_Control Sheet_Sheet1 23 9" xfId="16625"/>
    <cellStyle name="_Control Sheet_Sheet1 24" xfId="524"/>
    <cellStyle name="_Control Sheet_Sheet1 24 2" xfId="525"/>
    <cellStyle name="_Control Sheet_Sheet1 24 3" xfId="526"/>
    <cellStyle name="_Control Sheet_Sheet1 24 4" xfId="527"/>
    <cellStyle name="_Control Sheet_Sheet1 24 5" xfId="528"/>
    <cellStyle name="_Control Sheet_Sheet1 24 6" xfId="529"/>
    <cellStyle name="_Control Sheet_Sheet1 24 7" xfId="530"/>
    <cellStyle name="_Control Sheet_Sheet1 24 8" xfId="531"/>
    <cellStyle name="_Control Sheet_Sheet1 24 9" xfId="16626"/>
    <cellStyle name="_Control Sheet_Sheet1 25" xfId="532"/>
    <cellStyle name="_Control Sheet_Sheet1 25 2" xfId="533"/>
    <cellStyle name="_Control Sheet_Sheet1 25 3" xfId="534"/>
    <cellStyle name="_Control Sheet_Sheet1 25 4" xfId="535"/>
    <cellStyle name="_Control Sheet_Sheet1 25 5" xfId="536"/>
    <cellStyle name="_Control Sheet_Sheet1 25 6" xfId="537"/>
    <cellStyle name="_Control Sheet_Sheet1 25 7" xfId="538"/>
    <cellStyle name="_Control Sheet_Sheet1 25 8" xfId="539"/>
    <cellStyle name="_Control Sheet_Sheet1 25 9" xfId="16627"/>
    <cellStyle name="_Control Sheet_Sheet1 26" xfId="540"/>
    <cellStyle name="_Control Sheet_Sheet1 27" xfId="541"/>
    <cellStyle name="_Control Sheet_Sheet1 28" xfId="542"/>
    <cellStyle name="_Control Sheet_Sheet1 29" xfId="543"/>
    <cellStyle name="_Control Sheet_Sheet1 3" xfId="544"/>
    <cellStyle name="_Control Sheet_Sheet1 3 2" xfId="545"/>
    <cellStyle name="_Control Sheet_Sheet1 3 3" xfId="546"/>
    <cellStyle name="_Control Sheet_Sheet1 3 4" xfId="547"/>
    <cellStyle name="_Control Sheet_Sheet1 3 5" xfId="548"/>
    <cellStyle name="_Control Sheet_Sheet1 3 6" xfId="549"/>
    <cellStyle name="_Control Sheet_Sheet1 3 7" xfId="550"/>
    <cellStyle name="_Control Sheet_Sheet1 3 8" xfId="551"/>
    <cellStyle name="_Control Sheet_Sheet1 3 9" xfId="16628"/>
    <cellStyle name="_Control Sheet_Sheet1 30" xfId="552"/>
    <cellStyle name="_Control Sheet_Sheet1 31" xfId="553"/>
    <cellStyle name="_Control Sheet_Sheet1 32" xfId="554"/>
    <cellStyle name="_Control Sheet_Sheet1 33" xfId="16610"/>
    <cellStyle name="_Control Sheet_Sheet1 4" xfId="555"/>
    <cellStyle name="_Control Sheet_Sheet1 4 2" xfId="556"/>
    <cellStyle name="_Control Sheet_Sheet1 4 3" xfId="557"/>
    <cellStyle name="_Control Sheet_Sheet1 4 4" xfId="558"/>
    <cellStyle name="_Control Sheet_Sheet1 4 5" xfId="559"/>
    <cellStyle name="_Control Sheet_Sheet1 4 6" xfId="560"/>
    <cellStyle name="_Control Sheet_Sheet1 4 7" xfId="561"/>
    <cellStyle name="_Control Sheet_Sheet1 4 8" xfId="562"/>
    <cellStyle name="_Control Sheet_Sheet1 4 9" xfId="16629"/>
    <cellStyle name="_Control Sheet_Sheet1 5" xfId="563"/>
    <cellStyle name="_Control Sheet_Sheet1 5 2" xfId="564"/>
    <cellStyle name="_Control Sheet_Sheet1 5 3" xfId="565"/>
    <cellStyle name="_Control Sheet_Sheet1 5 4" xfId="566"/>
    <cellStyle name="_Control Sheet_Sheet1 5 5" xfId="567"/>
    <cellStyle name="_Control Sheet_Sheet1 5 6" xfId="568"/>
    <cellStyle name="_Control Sheet_Sheet1 5 7" xfId="569"/>
    <cellStyle name="_Control Sheet_Sheet1 5 8" xfId="570"/>
    <cellStyle name="_Control Sheet_Sheet1 5 9" xfId="16630"/>
    <cellStyle name="_Control Sheet_Sheet1 6" xfId="571"/>
    <cellStyle name="_Control Sheet_Sheet1 6 2" xfId="572"/>
    <cellStyle name="_Control Sheet_Sheet1 6 3" xfId="573"/>
    <cellStyle name="_Control Sheet_Sheet1 6 4" xfId="574"/>
    <cellStyle name="_Control Sheet_Sheet1 6 5" xfId="575"/>
    <cellStyle name="_Control Sheet_Sheet1 6 6" xfId="576"/>
    <cellStyle name="_Control Sheet_Sheet1 6 7" xfId="577"/>
    <cellStyle name="_Control Sheet_Sheet1 6 8" xfId="578"/>
    <cellStyle name="_Control Sheet_Sheet1 6 9" xfId="16631"/>
    <cellStyle name="_Control Sheet_Sheet1 7" xfId="579"/>
    <cellStyle name="_Control Sheet_Sheet1 7 2" xfId="580"/>
    <cellStyle name="_Control Sheet_Sheet1 7 3" xfId="581"/>
    <cellStyle name="_Control Sheet_Sheet1 7 4" xfId="582"/>
    <cellStyle name="_Control Sheet_Sheet1 7 5" xfId="583"/>
    <cellStyle name="_Control Sheet_Sheet1 7 6" xfId="584"/>
    <cellStyle name="_Control Sheet_Sheet1 7 7" xfId="585"/>
    <cellStyle name="_Control Sheet_Sheet1 7 8" xfId="586"/>
    <cellStyle name="_Control Sheet_Sheet1 7 9" xfId="16632"/>
    <cellStyle name="_Control Sheet_Sheet1 8" xfId="587"/>
    <cellStyle name="_Control Sheet_Sheet1 8 2" xfId="588"/>
    <cellStyle name="_Control Sheet_Sheet1 8 3" xfId="589"/>
    <cellStyle name="_Control Sheet_Sheet1 8 4" xfId="590"/>
    <cellStyle name="_Control Sheet_Sheet1 8 5" xfId="591"/>
    <cellStyle name="_Control Sheet_Sheet1 8 6" xfId="592"/>
    <cellStyle name="_Control Sheet_Sheet1 8 7" xfId="593"/>
    <cellStyle name="_Control Sheet_Sheet1 8 8" xfId="594"/>
    <cellStyle name="_Control Sheet_Sheet1 8 9" xfId="16633"/>
    <cellStyle name="_Control Sheet_Sheet1 9" xfId="595"/>
    <cellStyle name="_Control Sheet_Sheet1 9 2" xfId="596"/>
    <cellStyle name="_Control Sheet_Sheet1 9 3" xfId="597"/>
    <cellStyle name="_Control Sheet_Sheet1 9 4" xfId="598"/>
    <cellStyle name="_Control Sheet_Sheet1 9 5" xfId="599"/>
    <cellStyle name="_Control Sheet_Sheet1 9 6" xfId="600"/>
    <cellStyle name="_Control Sheet_Sheet1 9 7" xfId="601"/>
    <cellStyle name="_Control Sheet_Sheet1 9 8" xfId="602"/>
    <cellStyle name="_Control Sheet_Sheet1 9 9" xfId="16634"/>
    <cellStyle name="20% - Accent1 10" xfId="603"/>
    <cellStyle name="20% - Accent1 11" xfId="604"/>
    <cellStyle name="20% - Accent1 12" xfId="605"/>
    <cellStyle name="20% - Accent1 13" xfId="606"/>
    <cellStyle name="20% - Accent1 14" xfId="607"/>
    <cellStyle name="20% - Accent1 15" xfId="608"/>
    <cellStyle name="20% - Accent1 16" xfId="609"/>
    <cellStyle name="20% - Accent1 17" xfId="610"/>
    <cellStyle name="20% - Accent1 18" xfId="611"/>
    <cellStyle name="20% - Accent1 19" xfId="612"/>
    <cellStyle name="20% - Accent1 2" xfId="613"/>
    <cellStyle name="20% - Accent1 20" xfId="614"/>
    <cellStyle name="20% - Accent1 21" xfId="615"/>
    <cellStyle name="20% - Accent1 22" xfId="616"/>
    <cellStyle name="20% - Accent1 23" xfId="617"/>
    <cellStyle name="20% - Accent1 24" xfId="618"/>
    <cellStyle name="20% - Accent1 25" xfId="619"/>
    <cellStyle name="20% - Accent1 26" xfId="620"/>
    <cellStyle name="20% - Accent1 27" xfId="621"/>
    <cellStyle name="20% - Accent1 28" xfId="622"/>
    <cellStyle name="20% - Accent1 29" xfId="623"/>
    <cellStyle name="20% - Accent1 3" xfId="624"/>
    <cellStyle name="20% - Accent1 30" xfId="625"/>
    <cellStyle name="20% - Accent1 31" xfId="626"/>
    <cellStyle name="20% - Accent1 32" xfId="627"/>
    <cellStyle name="20% - Accent1 33" xfId="628"/>
    <cellStyle name="20% - Accent1 34" xfId="629"/>
    <cellStyle name="20% - Accent1 35" xfId="630"/>
    <cellStyle name="20% - Accent1 36" xfId="631"/>
    <cellStyle name="20% - Accent1 37" xfId="632"/>
    <cellStyle name="20% - Accent1 38" xfId="633"/>
    <cellStyle name="20% - Accent1 39" xfId="634"/>
    <cellStyle name="20% - Accent1 4" xfId="635"/>
    <cellStyle name="20% - Accent1 40" xfId="636"/>
    <cellStyle name="20% - Accent1 41" xfId="23161"/>
    <cellStyle name="20% - Accent1 42" xfId="23209"/>
    <cellStyle name="20% - Accent1 43" xfId="23312"/>
    <cellStyle name="20% - Accent1 44" xfId="23378"/>
    <cellStyle name="20% - Accent1 45" xfId="23461"/>
    <cellStyle name="20% - Accent1 5" xfId="637"/>
    <cellStyle name="20% - Accent1 6" xfId="638"/>
    <cellStyle name="20% - Accent1 7" xfId="639"/>
    <cellStyle name="20% - Accent1 8" xfId="640"/>
    <cellStyle name="20% - Accent1 9" xfId="641"/>
    <cellStyle name="20% - Accent2 10" xfId="642"/>
    <cellStyle name="20% - Accent2 11" xfId="643"/>
    <cellStyle name="20% - Accent2 12" xfId="644"/>
    <cellStyle name="20% - Accent2 13" xfId="645"/>
    <cellStyle name="20% - Accent2 14" xfId="646"/>
    <cellStyle name="20% - Accent2 15" xfId="647"/>
    <cellStyle name="20% - Accent2 16" xfId="648"/>
    <cellStyle name="20% - Accent2 17" xfId="649"/>
    <cellStyle name="20% - Accent2 18" xfId="650"/>
    <cellStyle name="20% - Accent2 19" xfId="651"/>
    <cellStyle name="20% - Accent2 2" xfId="652"/>
    <cellStyle name="20% - Accent2 20" xfId="653"/>
    <cellStyle name="20% - Accent2 21" xfId="654"/>
    <cellStyle name="20% - Accent2 22" xfId="655"/>
    <cellStyle name="20% - Accent2 23" xfId="656"/>
    <cellStyle name="20% - Accent2 24" xfId="657"/>
    <cellStyle name="20% - Accent2 25" xfId="658"/>
    <cellStyle name="20% - Accent2 26" xfId="659"/>
    <cellStyle name="20% - Accent2 27" xfId="660"/>
    <cellStyle name="20% - Accent2 28" xfId="661"/>
    <cellStyle name="20% - Accent2 29" xfId="662"/>
    <cellStyle name="20% - Accent2 3" xfId="663"/>
    <cellStyle name="20% - Accent2 30" xfId="664"/>
    <cellStyle name="20% - Accent2 31" xfId="665"/>
    <cellStyle name="20% - Accent2 32" xfId="666"/>
    <cellStyle name="20% - Accent2 33" xfId="667"/>
    <cellStyle name="20% - Accent2 34" xfId="668"/>
    <cellStyle name="20% - Accent2 35" xfId="669"/>
    <cellStyle name="20% - Accent2 36" xfId="670"/>
    <cellStyle name="20% - Accent2 37" xfId="671"/>
    <cellStyle name="20% - Accent2 38" xfId="672"/>
    <cellStyle name="20% - Accent2 39" xfId="673"/>
    <cellStyle name="20% - Accent2 4" xfId="674"/>
    <cellStyle name="20% - Accent2 40" xfId="675"/>
    <cellStyle name="20% - Accent2 41" xfId="23162"/>
    <cellStyle name="20% - Accent2 42" xfId="23198"/>
    <cellStyle name="20% - Accent2 43" xfId="23313"/>
    <cellStyle name="20% - Accent2 44" xfId="23379"/>
    <cellStyle name="20% - Accent2 45" xfId="23458"/>
    <cellStyle name="20% - Accent2 5" xfId="676"/>
    <cellStyle name="20% - Accent2 6" xfId="677"/>
    <cellStyle name="20% - Accent2 7" xfId="678"/>
    <cellStyle name="20% - Accent2 8" xfId="679"/>
    <cellStyle name="20% - Accent2 9" xfId="680"/>
    <cellStyle name="20% - Accent3 10" xfId="681"/>
    <cellStyle name="20% - Accent3 11" xfId="682"/>
    <cellStyle name="20% - Accent3 12" xfId="683"/>
    <cellStyle name="20% - Accent3 13" xfId="684"/>
    <cellStyle name="20% - Accent3 14" xfId="685"/>
    <cellStyle name="20% - Accent3 15" xfId="686"/>
    <cellStyle name="20% - Accent3 16" xfId="687"/>
    <cellStyle name="20% - Accent3 17" xfId="688"/>
    <cellStyle name="20% - Accent3 18" xfId="689"/>
    <cellStyle name="20% - Accent3 19" xfId="690"/>
    <cellStyle name="20% - Accent3 2" xfId="691"/>
    <cellStyle name="20% - Accent3 20" xfId="692"/>
    <cellStyle name="20% - Accent3 21" xfId="693"/>
    <cellStyle name="20% - Accent3 22" xfId="694"/>
    <cellStyle name="20% - Accent3 23" xfId="695"/>
    <cellStyle name="20% - Accent3 24" xfId="696"/>
    <cellStyle name="20% - Accent3 25" xfId="697"/>
    <cellStyle name="20% - Accent3 26" xfId="698"/>
    <cellStyle name="20% - Accent3 27" xfId="699"/>
    <cellStyle name="20% - Accent3 28" xfId="700"/>
    <cellStyle name="20% - Accent3 29" xfId="701"/>
    <cellStyle name="20% - Accent3 3" xfId="702"/>
    <cellStyle name="20% - Accent3 30" xfId="703"/>
    <cellStyle name="20% - Accent3 31" xfId="704"/>
    <cellStyle name="20% - Accent3 32" xfId="705"/>
    <cellStyle name="20% - Accent3 33" xfId="706"/>
    <cellStyle name="20% - Accent3 34" xfId="707"/>
    <cellStyle name="20% - Accent3 35" xfId="708"/>
    <cellStyle name="20% - Accent3 36" xfId="709"/>
    <cellStyle name="20% - Accent3 37" xfId="710"/>
    <cellStyle name="20% - Accent3 38" xfId="711"/>
    <cellStyle name="20% - Accent3 39" xfId="712"/>
    <cellStyle name="20% - Accent3 4" xfId="713"/>
    <cellStyle name="20% - Accent3 40" xfId="714"/>
    <cellStyle name="20% - Accent3 41" xfId="23163"/>
    <cellStyle name="20% - Accent3 42" xfId="23196"/>
    <cellStyle name="20% - Accent3 43" xfId="23314"/>
    <cellStyle name="20% - Accent3 44" xfId="23380"/>
    <cellStyle name="20% - Accent3 45" xfId="23457"/>
    <cellStyle name="20% - Accent3 5" xfId="715"/>
    <cellStyle name="20% - Accent3 6" xfId="716"/>
    <cellStyle name="20% - Accent3 7" xfId="717"/>
    <cellStyle name="20% - Accent3 8" xfId="718"/>
    <cellStyle name="20% - Accent3 9" xfId="719"/>
    <cellStyle name="20% - Accent4 10" xfId="720"/>
    <cellStyle name="20% - Accent4 11" xfId="721"/>
    <cellStyle name="20% - Accent4 12" xfId="722"/>
    <cellStyle name="20% - Accent4 13" xfId="723"/>
    <cellStyle name="20% - Accent4 14" xfId="724"/>
    <cellStyle name="20% - Accent4 15" xfId="725"/>
    <cellStyle name="20% - Accent4 16" xfId="726"/>
    <cellStyle name="20% - Accent4 17" xfId="727"/>
    <cellStyle name="20% - Accent4 18" xfId="728"/>
    <cellStyle name="20% - Accent4 19" xfId="729"/>
    <cellStyle name="20% - Accent4 2" xfId="730"/>
    <cellStyle name="20% - Accent4 20" xfId="731"/>
    <cellStyle name="20% - Accent4 21" xfId="732"/>
    <cellStyle name="20% - Accent4 22" xfId="733"/>
    <cellStyle name="20% - Accent4 23" xfId="734"/>
    <cellStyle name="20% - Accent4 24" xfId="735"/>
    <cellStyle name="20% - Accent4 25" xfId="736"/>
    <cellStyle name="20% - Accent4 26" xfId="737"/>
    <cellStyle name="20% - Accent4 27" xfId="738"/>
    <cellStyle name="20% - Accent4 28" xfId="739"/>
    <cellStyle name="20% - Accent4 29" xfId="740"/>
    <cellStyle name="20% - Accent4 3" xfId="741"/>
    <cellStyle name="20% - Accent4 30" xfId="742"/>
    <cellStyle name="20% - Accent4 31" xfId="743"/>
    <cellStyle name="20% - Accent4 32" xfId="744"/>
    <cellStyle name="20% - Accent4 33" xfId="745"/>
    <cellStyle name="20% - Accent4 34" xfId="746"/>
    <cellStyle name="20% - Accent4 35" xfId="747"/>
    <cellStyle name="20% - Accent4 36" xfId="748"/>
    <cellStyle name="20% - Accent4 37" xfId="749"/>
    <cellStyle name="20% - Accent4 38" xfId="750"/>
    <cellStyle name="20% - Accent4 39" xfId="751"/>
    <cellStyle name="20% - Accent4 4" xfId="752"/>
    <cellStyle name="20% - Accent4 40" xfId="753"/>
    <cellStyle name="20% - Accent4 41" xfId="23164"/>
    <cellStyle name="20% - Accent4 42" xfId="23195"/>
    <cellStyle name="20% - Accent4 43" xfId="23315"/>
    <cellStyle name="20% - Accent4 44" xfId="23381"/>
    <cellStyle name="20% - Accent4 45" xfId="23454"/>
    <cellStyle name="20% - Accent4 5" xfId="754"/>
    <cellStyle name="20% - Accent4 6" xfId="755"/>
    <cellStyle name="20% - Accent4 7" xfId="756"/>
    <cellStyle name="20% - Accent4 8" xfId="757"/>
    <cellStyle name="20% - Accent4 9" xfId="758"/>
    <cellStyle name="20% - Accent5 10" xfId="759"/>
    <cellStyle name="20% - Accent5 11" xfId="760"/>
    <cellStyle name="20% - Accent5 12" xfId="761"/>
    <cellStyle name="20% - Accent5 13" xfId="762"/>
    <cellStyle name="20% - Accent5 14" xfId="763"/>
    <cellStyle name="20% - Accent5 15" xfId="764"/>
    <cellStyle name="20% - Accent5 16" xfId="765"/>
    <cellStyle name="20% - Accent5 17" xfId="766"/>
    <cellStyle name="20% - Accent5 18" xfId="767"/>
    <cellStyle name="20% - Accent5 19" xfId="768"/>
    <cellStyle name="20% - Accent5 2" xfId="769"/>
    <cellStyle name="20% - Accent5 20" xfId="770"/>
    <cellStyle name="20% - Accent5 21" xfId="771"/>
    <cellStyle name="20% - Accent5 22" xfId="772"/>
    <cellStyle name="20% - Accent5 23" xfId="773"/>
    <cellStyle name="20% - Accent5 24" xfId="774"/>
    <cellStyle name="20% - Accent5 25" xfId="775"/>
    <cellStyle name="20% - Accent5 26" xfId="776"/>
    <cellStyle name="20% - Accent5 27" xfId="777"/>
    <cellStyle name="20% - Accent5 28" xfId="778"/>
    <cellStyle name="20% - Accent5 29" xfId="779"/>
    <cellStyle name="20% - Accent5 3" xfId="780"/>
    <cellStyle name="20% - Accent5 30" xfId="781"/>
    <cellStyle name="20% - Accent5 31" xfId="782"/>
    <cellStyle name="20% - Accent5 32" xfId="783"/>
    <cellStyle name="20% - Accent5 33" xfId="784"/>
    <cellStyle name="20% - Accent5 34" xfId="785"/>
    <cellStyle name="20% - Accent5 35" xfId="786"/>
    <cellStyle name="20% - Accent5 36" xfId="787"/>
    <cellStyle name="20% - Accent5 37" xfId="788"/>
    <cellStyle name="20% - Accent5 38" xfId="789"/>
    <cellStyle name="20% - Accent5 39" xfId="790"/>
    <cellStyle name="20% - Accent5 4" xfId="791"/>
    <cellStyle name="20% - Accent5 40" xfId="792"/>
    <cellStyle name="20% - Accent5 41" xfId="23165"/>
    <cellStyle name="20% - Accent5 42" xfId="23250"/>
    <cellStyle name="20% - Accent5 43" xfId="23316"/>
    <cellStyle name="20% - Accent5 44" xfId="23382"/>
    <cellStyle name="20% - Accent5 45" xfId="23453"/>
    <cellStyle name="20% - Accent5 5" xfId="793"/>
    <cellStyle name="20% - Accent5 6" xfId="794"/>
    <cellStyle name="20% - Accent5 7" xfId="795"/>
    <cellStyle name="20% - Accent5 8" xfId="796"/>
    <cellStyle name="20% - Accent5 9" xfId="797"/>
    <cellStyle name="20% - Accent6 10" xfId="798"/>
    <cellStyle name="20% - Accent6 11" xfId="799"/>
    <cellStyle name="20% - Accent6 12" xfId="800"/>
    <cellStyle name="20% - Accent6 13" xfId="801"/>
    <cellStyle name="20% - Accent6 14" xfId="802"/>
    <cellStyle name="20% - Accent6 15" xfId="803"/>
    <cellStyle name="20% - Accent6 16" xfId="804"/>
    <cellStyle name="20% - Accent6 17" xfId="805"/>
    <cellStyle name="20% - Accent6 18" xfId="806"/>
    <cellStyle name="20% - Accent6 19" xfId="807"/>
    <cellStyle name="20% - Accent6 2" xfId="808"/>
    <cellStyle name="20% - Accent6 20" xfId="809"/>
    <cellStyle name="20% - Accent6 21" xfId="810"/>
    <cellStyle name="20% - Accent6 22" xfId="811"/>
    <cellStyle name="20% - Accent6 23" xfId="812"/>
    <cellStyle name="20% - Accent6 24" xfId="813"/>
    <cellStyle name="20% - Accent6 25" xfId="814"/>
    <cellStyle name="20% - Accent6 26" xfId="815"/>
    <cellStyle name="20% - Accent6 27" xfId="816"/>
    <cellStyle name="20% - Accent6 28" xfId="817"/>
    <cellStyle name="20% - Accent6 29" xfId="818"/>
    <cellStyle name="20% - Accent6 3" xfId="819"/>
    <cellStyle name="20% - Accent6 30" xfId="820"/>
    <cellStyle name="20% - Accent6 31" xfId="821"/>
    <cellStyle name="20% - Accent6 32" xfId="822"/>
    <cellStyle name="20% - Accent6 33" xfId="823"/>
    <cellStyle name="20% - Accent6 34" xfId="824"/>
    <cellStyle name="20% - Accent6 35" xfId="825"/>
    <cellStyle name="20% - Accent6 36" xfId="826"/>
    <cellStyle name="20% - Accent6 37" xfId="827"/>
    <cellStyle name="20% - Accent6 38" xfId="828"/>
    <cellStyle name="20% - Accent6 39" xfId="829"/>
    <cellStyle name="20% - Accent6 4" xfId="830"/>
    <cellStyle name="20% - Accent6 40" xfId="831"/>
    <cellStyle name="20% - Accent6 41" xfId="23166"/>
    <cellStyle name="20% - Accent6 42" xfId="23251"/>
    <cellStyle name="20% - Accent6 43" xfId="23317"/>
    <cellStyle name="20% - Accent6 44" xfId="23383"/>
    <cellStyle name="20% - Accent6 45" xfId="23452"/>
    <cellStyle name="20% - Accent6 5" xfId="832"/>
    <cellStyle name="20% - Accent6 6" xfId="833"/>
    <cellStyle name="20% - Accent6 7" xfId="834"/>
    <cellStyle name="20% - Accent6 8" xfId="835"/>
    <cellStyle name="20% - Accent6 9" xfId="836"/>
    <cellStyle name="40% - Accent1 10" xfId="837"/>
    <cellStyle name="40% - Accent1 11" xfId="838"/>
    <cellStyle name="40% - Accent1 12" xfId="839"/>
    <cellStyle name="40% - Accent1 13" xfId="840"/>
    <cellStyle name="40% - Accent1 14" xfId="841"/>
    <cellStyle name="40% - Accent1 15" xfId="842"/>
    <cellStyle name="40% - Accent1 16" xfId="843"/>
    <cellStyle name="40% - Accent1 17" xfId="844"/>
    <cellStyle name="40% - Accent1 18" xfId="845"/>
    <cellStyle name="40% - Accent1 19" xfId="846"/>
    <cellStyle name="40% - Accent1 2" xfId="847"/>
    <cellStyle name="40% - Accent1 20" xfId="848"/>
    <cellStyle name="40% - Accent1 21" xfId="849"/>
    <cellStyle name="40% - Accent1 22" xfId="850"/>
    <cellStyle name="40% - Accent1 23" xfId="851"/>
    <cellStyle name="40% - Accent1 24" xfId="852"/>
    <cellStyle name="40% - Accent1 25" xfId="853"/>
    <cellStyle name="40% - Accent1 26" xfId="854"/>
    <cellStyle name="40% - Accent1 27" xfId="855"/>
    <cellStyle name="40% - Accent1 28" xfId="856"/>
    <cellStyle name="40% - Accent1 29" xfId="857"/>
    <cellStyle name="40% - Accent1 3" xfId="858"/>
    <cellStyle name="40% - Accent1 30" xfId="859"/>
    <cellStyle name="40% - Accent1 31" xfId="860"/>
    <cellStyle name="40% - Accent1 32" xfId="861"/>
    <cellStyle name="40% - Accent1 33" xfId="862"/>
    <cellStyle name="40% - Accent1 34" xfId="863"/>
    <cellStyle name="40% - Accent1 35" xfId="864"/>
    <cellStyle name="40% - Accent1 36" xfId="865"/>
    <cellStyle name="40% - Accent1 37" xfId="866"/>
    <cellStyle name="40% - Accent1 38" xfId="867"/>
    <cellStyle name="40% - Accent1 39" xfId="868"/>
    <cellStyle name="40% - Accent1 4" xfId="869"/>
    <cellStyle name="40% - Accent1 40" xfId="870"/>
    <cellStyle name="40% - Accent1 41" xfId="23167"/>
    <cellStyle name="40% - Accent1 42" xfId="23252"/>
    <cellStyle name="40% - Accent1 43" xfId="23318"/>
    <cellStyle name="40% - Accent1 44" xfId="23384"/>
    <cellStyle name="40% - Accent1 45" xfId="23448"/>
    <cellStyle name="40% - Accent1 5" xfId="871"/>
    <cellStyle name="40% - Accent1 6" xfId="872"/>
    <cellStyle name="40% - Accent1 7" xfId="873"/>
    <cellStyle name="40% - Accent1 8" xfId="874"/>
    <cellStyle name="40% - Accent1 9" xfId="875"/>
    <cellStyle name="40% - Accent2 10" xfId="876"/>
    <cellStyle name="40% - Accent2 11" xfId="877"/>
    <cellStyle name="40% - Accent2 12" xfId="878"/>
    <cellStyle name="40% - Accent2 13" xfId="879"/>
    <cellStyle name="40% - Accent2 14" xfId="880"/>
    <cellStyle name="40% - Accent2 15" xfId="881"/>
    <cellStyle name="40% - Accent2 16" xfId="882"/>
    <cellStyle name="40% - Accent2 17" xfId="883"/>
    <cellStyle name="40% - Accent2 18" xfId="884"/>
    <cellStyle name="40% - Accent2 19" xfId="885"/>
    <cellStyle name="40% - Accent2 2" xfId="886"/>
    <cellStyle name="40% - Accent2 20" xfId="887"/>
    <cellStyle name="40% - Accent2 21" xfId="888"/>
    <cellStyle name="40% - Accent2 22" xfId="889"/>
    <cellStyle name="40% - Accent2 23" xfId="890"/>
    <cellStyle name="40% - Accent2 24" xfId="891"/>
    <cellStyle name="40% - Accent2 25" xfId="892"/>
    <cellStyle name="40% - Accent2 26" xfId="893"/>
    <cellStyle name="40% - Accent2 27" xfId="894"/>
    <cellStyle name="40% - Accent2 28" xfId="895"/>
    <cellStyle name="40% - Accent2 29" xfId="896"/>
    <cellStyle name="40% - Accent2 3" xfId="897"/>
    <cellStyle name="40% - Accent2 30" xfId="898"/>
    <cellStyle name="40% - Accent2 31" xfId="899"/>
    <cellStyle name="40% - Accent2 32" xfId="900"/>
    <cellStyle name="40% - Accent2 33" xfId="901"/>
    <cellStyle name="40% - Accent2 34" xfId="902"/>
    <cellStyle name="40% - Accent2 35" xfId="903"/>
    <cellStyle name="40% - Accent2 36" xfId="904"/>
    <cellStyle name="40% - Accent2 37" xfId="905"/>
    <cellStyle name="40% - Accent2 38" xfId="906"/>
    <cellStyle name="40% - Accent2 39" xfId="907"/>
    <cellStyle name="40% - Accent2 4" xfId="908"/>
    <cellStyle name="40% - Accent2 40" xfId="909"/>
    <cellStyle name="40% - Accent2 41" xfId="23168"/>
    <cellStyle name="40% - Accent2 42" xfId="23253"/>
    <cellStyle name="40% - Accent2 43" xfId="23319"/>
    <cellStyle name="40% - Accent2 44" xfId="23385"/>
    <cellStyle name="40% - Accent2 45" xfId="23447"/>
    <cellStyle name="40% - Accent2 5" xfId="910"/>
    <cellStyle name="40% - Accent2 6" xfId="911"/>
    <cellStyle name="40% - Accent2 7" xfId="912"/>
    <cellStyle name="40% - Accent2 8" xfId="913"/>
    <cellStyle name="40% - Accent2 9" xfId="914"/>
    <cellStyle name="40% - Accent3 10" xfId="915"/>
    <cellStyle name="40% - Accent3 11" xfId="916"/>
    <cellStyle name="40% - Accent3 12" xfId="917"/>
    <cellStyle name="40% - Accent3 13" xfId="918"/>
    <cellStyle name="40% - Accent3 14" xfId="919"/>
    <cellStyle name="40% - Accent3 15" xfId="920"/>
    <cellStyle name="40% - Accent3 16" xfId="921"/>
    <cellStyle name="40% - Accent3 17" xfId="922"/>
    <cellStyle name="40% - Accent3 18" xfId="923"/>
    <cellStyle name="40% - Accent3 19" xfId="924"/>
    <cellStyle name="40% - Accent3 2" xfId="925"/>
    <cellStyle name="40% - Accent3 20" xfId="926"/>
    <cellStyle name="40% - Accent3 21" xfId="927"/>
    <cellStyle name="40% - Accent3 22" xfId="928"/>
    <cellStyle name="40% - Accent3 23" xfId="929"/>
    <cellStyle name="40% - Accent3 24" xfId="930"/>
    <cellStyle name="40% - Accent3 25" xfId="931"/>
    <cellStyle name="40% - Accent3 26" xfId="932"/>
    <cellStyle name="40% - Accent3 27" xfId="933"/>
    <cellStyle name="40% - Accent3 28" xfId="934"/>
    <cellStyle name="40% - Accent3 29" xfId="935"/>
    <cellStyle name="40% - Accent3 3" xfId="936"/>
    <cellStyle name="40% - Accent3 30" xfId="937"/>
    <cellStyle name="40% - Accent3 31" xfId="938"/>
    <cellStyle name="40% - Accent3 32" xfId="939"/>
    <cellStyle name="40% - Accent3 33" xfId="940"/>
    <cellStyle name="40% - Accent3 34" xfId="941"/>
    <cellStyle name="40% - Accent3 35" xfId="942"/>
    <cellStyle name="40% - Accent3 36" xfId="943"/>
    <cellStyle name="40% - Accent3 37" xfId="944"/>
    <cellStyle name="40% - Accent3 38" xfId="945"/>
    <cellStyle name="40% - Accent3 39" xfId="946"/>
    <cellStyle name="40% - Accent3 4" xfId="947"/>
    <cellStyle name="40% - Accent3 40" xfId="948"/>
    <cellStyle name="40% - Accent3 41" xfId="23169"/>
    <cellStyle name="40% - Accent3 42" xfId="23254"/>
    <cellStyle name="40% - Accent3 43" xfId="23320"/>
    <cellStyle name="40% - Accent3 44" xfId="23386"/>
    <cellStyle name="40% - Accent3 45" xfId="23446"/>
    <cellStyle name="40% - Accent3 5" xfId="949"/>
    <cellStyle name="40% - Accent3 6" xfId="950"/>
    <cellStyle name="40% - Accent3 7" xfId="951"/>
    <cellStyle name="40% - Accent3 8" xfId="952"/>
    <cellStyle name="40% - Accent3 9" xfId="953"/>
    <cellStyle name="40% - Accent4 10" xfId="954"/>
    <cellStyle name="40% - Accent4 11" xfId="955"/>
    <cellStyle name="40% - Accent4 12" xfId="956"/>
    <cellStyle name="40% - Accent4 13" xfId="957"/>
    <cellStyle name="40% - Accent4 14" xfId="958"/>
    <cellStyle name="40% - Accent4 15" xfId="959"/>
    <cellStyle name="40% - Accent4 16" xfId="960"/>
    <cellStyle name="40% - Accent4 17" xfId="961"/>
    <cellStyle name="40% - Accent4 18" xfId="962"/>
    <cellStyle name="40% - Accent4 19" xfId="963"/>
    <cellStyle name="40% - Accent4 2" xfId="964"/>
    <cellStyle name="40% - Accent4 20" xfId="965"/>
    <cellStyle name="40% - Accent4 21" xfId="966"/>
    <cellStyle name="40% - Accent4 22" xfId="967"/>
    <cellStyle name="40% - Accent4 23" xfId="968"/>
    <cellStyle name="40% - Accent4 24" xfId="969"/>
    <cellStyle name="40% - Accent4 25" xfId="970"/>
    <cellStyle name="40% - Accent4 26" xfId="971"/>
    <cellStyle name="40% - Accent4 27" xfId="972"/>
    <cellStyle name="40% - Accent4 28" xfId="973"/>
    <cellStyle name="40% - Accent4 29" xfId="974"/>
    <cellStyle name="40% - Accent4 3" xfId="975"/>
    <cellStyle name="40% - Accent4 30" xfId="976"/>
    <cellStyle name="40% - Accent4 31" xfId="977"/>
    <cellStyle name="40% - Accent4 32" xfId="978"/>
    <cellStyle name="40% - Accent4 33" xfId="979"/>
    <cellStyle name="40% - Accent4 34" xfId="980"/>
    <cellStyle name="40% - Accent4 35" xfId="981"/>
    <cellStyle name="40% - Accent4 36" xfId="982"/>
    <cellStyle name="40% - Accent4 37" xfId="983"/>
    <cellStyle name="40% - Accent4 38" xfId="984"/>
    <cellStyle name="40% - Accent4 39" xfId="985"/>
    <cellStyle name="40% - Accent4 4" xfId="986"/>
    <cellStyle name="40% - Accent4 40" xfId="987"/>
    <cellStyle name="40% - Accent4 41" xfId="23170"/>
    <cellStyle name="40% - Accent4 42" xfId="23255"/>
    <cellStyle name="40% - Accent4 43" xfId="23321"/>
    <cellStyle name="40% - Accent4 44" xfId="23387"/>
    <cellStyle name="40% - Accent4 45" xfId="23445"/>
    <cellStyle name="40% - Accent4 5" xfId="988"/>
    <cellStyle name="40% - Accent4 6" xfId="989"/>
    <cellStyle name="40% - Accent4 7" xfId="990"/>
    <cellStyle name="40% - Accent4 8" xfId="991"/>
    <cellStyle name="40% - Accent4 9" xfId="992"/>
    <cellStyle name="40% - Accent5 10" xfId="993"/>
    <cellStyle name="40% - Accent5 11" xfId="994"/>
    <cellStyle name="40% - Accent5 12" xfId="995"/>
    <cellStyle name="40% - Accent5 13" xfId="996"/>
    <cellStyle name="40% - Accent5 14" xfId="997"/>
    <cellStyle name="40% - Accent5 15" xfId="998"/>
    <cellStyle name="40% - Accent5 16" xfId="999"/>
    <cellStyle name="40% - Accent5 17" xfId="1000"/>
    <cellStyle name="40% - Accent5 18" xfId="1001"/>
    <cellStyle name="40% - Accent5 19" xfId="1002"/>
    <cellStyle name="40% - Accent5 2" xfId="1003"/>
    <cellStyle name="40% - Accent5 20" xfId="1004"/>
    <cellStyle name="40% - Accent5 21" xfId="1005"/>
    <cellStyle name="40% - Accent5 22" xfId="1006"/>
    <cellStyle name="40% - Accent5 23" xfId="1007"/>
    <cellStyle name="40% - Accent5 24" xfId="1008"/>
    <cellStyle name="40% - Accent5 25" xfId="1009"/>
    <cellStyle name="40% - Accent5 26" xfId="1010"/>
    <cellStyle name="40% - Accent5 27" xfId="1011"/>
    <cellStyle name="40% - Accent5 28" xfId="1012"/>
    <cellStyle name="40% - Accent5 29" xfId="1013"/>
    <cellStyle name="40% - Accent5 3" xfId="1014"/>
    <cellStyle name="40% - Accent5 30" xfId="1015"/>
    <cellStyle name="40% - Accent5 31" xfId="1016"/>
    <cellStyle name="40% - Accent5 32" xfId="1017"/>
    <cellStyle name="40% - Accent5 33" xfId="1018"/>
    <cellStyle name="40% - Accent5 34" xfId="1019"/>
    <cellStyle name="40% - Accent5 35" xfId="1020"/>
    <cellStyle name="40% - Accent5 36" xfId="1021"/>
    <cellStyle name="40% - Accent5 37" xfId="1022"/>
    <cellStyle name="40% - Accent5 38" xfId="1023"/>
    <cellStyle name="40% - Accent5 39" xfId="1024"/>
    <cellStyle name="40% - Accent5 4" xfId="1025"/>
    <cellStyle name="40% - Accent5 40" xfId="1026"/>
    <cellStyle name="40% - Accent5 41" xfId="23171"/>
    <cellStyle name="40% - Accent5 42" xfId="23256"/>
    <cellStyle name="40% - Accent5 43" xfId="23322"/>
    <cellStyle name="40% - Accent5 44" xfId="23388"/>
    <cellStyle name="40% - Accent5 45" xfId="23444"/>
    <cellStyle name="40% - Accent5 5" xfId="1027"/>
    <cellStyle name="40% - Accent5 6" xfId="1028"/>
    <cellStyle name="40% - Accent5 7" xfId="1029"/>
    <cellStyle name="40% - Accent5 8" xfId="1030"/>
    <cellStyle name="40% - Accent5 9" xfId="1031"/>
    <cellStyle name="40% - Accent6 10" xfId="1032"/>
    <cellStyle name="40% - Accent6 11" xfId="1033"/>
    <cellStyle name="40% - Accent6 12" xfId="1034"/>
    <cellStyle name="40% - Accent6 13" xfId="1035"/>
    <cellStyle name="40% - Accent6 14" xfId="1036"/>
    <cellStyle name="40% - Accent6 15" xfId="1037"/>
    <cellStyle name="40% - Accent6 16" xfId="1038"/>
    <cellStyle name="40% - Accent6 17" xfId="1039"/>
    <cellStyle name="40% - Accent6 18" xfId="1040"/>
    <cellStyle name="40% - Accent6 19" xfId="1041"/>
    <cellStyle name="40% - Accent6 2" xfId="1042"/>
    <cellStyle name="40% - Accent6 20" xfId="1043"/>
    <cellStyle name="40% - Accent6 21" xfId="1044"/>
    <cellStyle name="40% - Accent6 22" xfId="1045"/>
    <cellStyle name="40% - Accent6 23" xfId="1046"/>
    <cellStyle name="40% - Accent6 24" xfId="1047"/>
    <cellStyle name="40% - Accent6 25" xfId="1048"/>
    <cellStyle name="40% - Accent6 26" xfId="1049"/>
    <cellStyle name="40% - Accent6 27" xfId="1050"/>
    <cellStyle name="40% - Accent6 28" xfId="1051"/>
    <cellStyle name="40% - Accent6 29" xfId="1052"/>
    <cellStyle name="40% - Accent6 3" xfId="1053"/>
    <cellStyle name="40% - Accent6 30" xfId="1054"/>
    <cellStyle name="40% - Accent6 31" xfId="1055"/>
    <cellStyle name="40% - Accent6 32" xfId="1056"/>
    <cellStyle name="40% - Accent6 33" xfId="1057"/>
    <cellStyle name="40% - Accent6 34" xfId="1058"/>
    <cellStyle name="40% - Accent6 35" xfId="1059"/>
    <cellStyle name="40% - Accent6 36" xfId="1060"/>
    <cellStyle name="40% - Accent6 37" xfId="1061"/>
    <cellStyle name="40% - Accent6 38" xfId="1062"/>
    <cellStyle name="40% - Accent6 39" xfId="1063"/>
    <cellStyle name="40% - Accent6 4" xfId="1064"/>
    <cellStyle name="40% - Accent6 40" xfId="1065"/>
    <cellStyle name="40% - Accent6 41" xfId="23172"/>
    <cellStyle name="40% - Accent6 42" xfId="23257"/>
    <cellStyle name="40% - Accent6 43" xfId="23323"/>
    <cellStyle name="40% - Accent6 44" xfId="23389"/>
    <cellStyle name="40% - Accent6 45" xfId="23443"/>
    <cellStyle name="40% - Accent6 5" xfId="1066"/>
    <cellStyle name="40% - Accent6 6" xfId="1067"/>
    <cellStyle name="40% - Accent6 7" xfId="1068"/>
    <cellStyle name="40% - Accent6 8" xfId="1069"/>
    <cellStyle name="40% - Accent6 9" xfId="1070"/>
    <cellStyle name="60% - Accent1 10" xfId="1071"/>
    <cellStyle name="60% - Accent1 11" xfId="1072"/>
    <cellStyle name="60% - Accent1 12" xfId="1073"/>
    <cellStyle name="60% - Accent1 13" xfId="1074"/>
    <cellStyle name="60% - Accent1 14" xfId="1075"/>
    <cellStyle name="60% - Accent1 15" xfId="1076"/>
    <cellStyle name="60% - Accent1 16" xfId="1077"/>
    <cellStyle name="60% - Accent1 17" xfId="1078"/>
    <cellStyle name="60% - Accent1 18" xfId="1079"/>
    <cellStyle name="60% - Accent1 19" xfId="1080"/>
    <cellStyle name="60% - Accent1 2" xfId="1081"/>
    <cellStyle name="60% - Accent1 20" xfId="1082"/>
    <cellStyle name="60% - Accent1 21" xfId="1083"/>
    <cellStyle name="60% - Accent1 22" xfId="1084"/>
    <cellStyle name="60% - Accent1 23" xfId="1085"/>
    <cellStyle name="60% - Accent1 24" xfId="1086"/>
    <cellStyle name="60% - Accent1 25" xfId="1087"/>
    <cellStyle name="60% - Accent1 26" xfId="1088"/>
    <cellStyle name="60% - Accent1 27" xfId="1089"/>
    <cellStyle name="60% - Accent1 28" xfId="1090"/>
    <cellStyle name="60% - Accent1 29" xfId="1091"/>
    <cellStyle name="60% - Accent1 3" xfId="1092"/>
    <cellStyle name="60% - Accent1 30" xfId="1093"/>
    <cellStyle name="60% - Accent1 31" xfId="1094"/>
    <cellStyle name="60% - Accent1 32" xfId="1095"/>
    <cellStyle name="60% - Accent1 33" xfId="1096"/>
    <cellStyle name="60% - Accent1 34" xfId="1097"/>
    <cellStyle name="60% - Accent1 35" xfId="1098"/>
    <cellStyle name="60% - Accent1 36" xfId="1099"/>
    <cellStyle name="60% - Accent1 37" xfId="1100"/>
    <cellStyle name="60% - Accent1 38" xfId="1101"/>
    <cellStyle name="60% - Accent1 39" xfId="1102"/>
    <cellStyle name="60% - Accent1 4" xfId="1103"/>
    <cellStyle name="60% - Accent1 40" xfId="1104"/>
    <cellStyle name="60% - Accent1 41" xfId="23173"/>
    <cellStyle name="60% - Accent1 42" xfId="23258"/>
    <cellStyle name="60% - Accent1 43" xfId="23324"/>
    <cellStyle name="60% - Accent1 44" xfId="23390"/>
    <cellStyle name="60% - Accent1 45" xfId="23442"/>
    <cellStyle name="60% - Accent1 5" xfId="1105"/>
    <cellStyle name="60% - Accent1 6" xfId="1106"/>
    <cellStyle name="60% - Accent1 7" xfId="1107"/>
    <cellStyle name="60% - Accent1 8" xfId="1108"/>
    <cellStyle name="60% - Accent1 9" xfId="1109"/>
    <cellStyle name="60% - Accent2 10" xfId="1110"/>
    <cellStyle name="60% - Accent2 11" xfId="1111"/>
    <cellStyle name="60% - Accent2 12" xfId="1112"/>
    <cellStyle name="60% - Accent2 13" xfId="1113"/>
    <cellStyle name="60% - Accent2 14" xfId="1114"/>
    <cellStyle name="60% - Accent2 15" xfId="1115"/>
    <cellStyle name="60% - Accent2 16" xfId="1116"/>
    <cellStyle name="60% - Accent2 17" xfId="1117"/>
    <cellStyle name="60% - Accent2 18" xfId="1118"/>
    <cellStyle name="60% - Accent2 19" xfId="1119"/>
    <cellStyle name="60% - Accent2 2" xfId="1120"/>
    <cellStyle name="60% - Accent2 20" xfId="1121"/>
    <cellStyle name="60% - Accent2 21" xfId="1122"/>
    <cellStyle name="60% - Accent2 22" xfId="1123"/>
    <cellStyle name="60% - Accent2 23" xfId="1124"/>
    <cellStyle name="60% - Accent2 24" xfId="1125"/>
    <cellStyle name="60% - Accent2 25" xfId="1126"/>
    <cellStyle name="60% - Accent2 26" xfId="1127"/>
    <cellStyle name="60% - Accent2 27" xfId="1128"/>
    <cellStyle name="60% - Accent2 28" xfId="1129"/>
    <cellStyle name="60% - Accent2 29" xfId="1130"/>
    <cellStyle name="60% - Accent2 3" xfId="1131"/>
    <cellStyle name="60% - Accent2 30" xfId="1132"/>
    <cellStyle name="60% - Accent2 31" xfId="1133"/>
    <cellStyle name="60% - Accent2 32" xfId="1134"/>
    <cellStyle name="60% - Accent2 33" xfId="1135"/>
    <cellStyle name="60% - Accent2 34" xfId="1136"/>
    <cellStyle name="60% - Accent2 35" xfId="1137"/>
    <cellStyle name="60% - Accent2 36" xfId="1138"/>
    <cellStyle name="60% - Accent2 37" xfId="1139"/>
    <cellStyle name="60% - Accent2 38" xfId="1140"/>
    <cellStyle name="60% - Accent2 39" xfId="1141"/>
    <cellStyle name="60% - Accent2 4" xfId="1142"/>
    <cellStyle name="60% - Accent2 40" xfId="1143"/>
    <cellStyle name="60% - Accent2 41" xfId="23174"/>
    <cellStyle name="60% - Accent2 42" xfId="23259"/>
    <cellStyle name="60% - Accent2 43" xfId="23325"/>
    <cellStyle name="60% - Accent2 44" xfId="23391"/>
    <cellStyle name="60% - Accent2 45" xfId="23439"/>
    <cellStyle name="60% - Accent2 5" xfId="1144"/>
    <cellStyle name="60% - Accent2 6" xfId="1145"/>
    <cellStyle name="60% - Accent2 7" xfId="1146"/>
    <cellStyle name="60% - Accent2 8" xfId="1147"/>
    <cellStyle name="60% - Accent2 9" xfId="1148"/>
    <cellStyle name="60% - Accent3 10" xfId="1149"/>
    <cellStyle name="60% - Accent3 11" xfId="1150"/>
    <cellStyle name="60% - Accent3 12" xfId="1151"/>
    <cellStyle name="60% - Accent3 13" xfId="1152"/>
    <cellStyle name="60% - Accent3 14" xfId="1153"/>
    <cellStyle name="60% - Accent3 15" xfId="1154"/>
    <cellStyle name="60% - Accent3 16" xfId="1155"/>
    <cellStyle name="60% - Accent3 17" xfId="1156"/>
    <cellStyle name="60% - Accent3 18" xfId="1157"/>
    <cellStyle name="60% - Accent3 19" xfId="1158"/>
    <cellStyle name="60% - Accent3 2" xfId="1159"/>
    <cellStyle name="60% - Accent3 20" xfId="1160"/>
    <cellStyle name="60% - Accent3 21" xfId="1161"/>
    <cellStyle name="60% - Accent3 22" xfId="1162"/>
    <cellStyle name="60% - Accent3 23" xfId="1163"/>
    <cellStyle name="60% - Accent3 24" xfId="1164"/>
    <cellStyle name="60% - Accent3 25" xfId="1165"/>
    <cellStyle name="60% - Accent3 26" xfId="1166"/>
    <cellStyle name="60% - Accent3 27" xfId="1167"/>
    <cellStyle name="60% - Accent3 28" xfId="1168"/>
    <cellStyle name="60% - Accent3 29" xfId="1169"/>
    <cellStyle name="60% - Accent3 3" xfId="1170"/>
    <cellStyle name="60% - Accent3 30" xfId="1171"/>
    <cellStyle name="60% - Accent3 31" xfId="1172"/>
    <cellStyle name="60% - Accent3 32" xfId="1173"/>
    <cellStyle name="60% - Accent3 33" xfId="1174"/>
    <cellStyle name="60% - Accent3 34" xfId="1175"/>
    <cellStyle name="60% - Accent3 35" xfId="1176"/>
    <cellStyle name="60% - Accent3 36" xfId="1177"/>
    <cellStyle name="60% - Accent3 37" xfId="1178"/>
    <cellStyle name="60% - Accent3 38" xfId="1179"/>
    <cellStyle name="60% - Accent3 39" xfId="1180"/>
    <cellStyle name="60% - Accent3 4" xfId="1181"/>
    <cellStyle name="60% - Accent3 40" xfId="1182"/>
    <cellStyle name="60% - Accent3 41" xfId="23175"/>
    <cellStyle name="60% - Accent3 42" xfId="23260"/>
    <cellStyle name="60% - Accent3 43" xfId="23326"/>
    <cellStyle name="60% - Accent3 44" xfId="23392"/>
    <cellStyle name="60% - Accent3 45" xfId="23438"/>
    <cellStyle name="60% - Accent3 5" xfId="1183"/>
    <cellStyle name="60% - Accent3 6" xfId="1184"/>
    <cellStyle name="60% - Accent3 7" xfId="1185"/>
    <cellStyle name="60% - Accent3 8" xfId="1186"/>
    <cellStyle name="60% - Accent3 9" xfId="1187"/>
    <cellStyle name="60% - Accent4 10" xfId="1188"/>
    <cellStyle name="60% - Accent4 11" xfId="1189"/>
    <cellStyle name="60% - Accent4 12" xfId="1190"/>
    <cellStyle name="60% - Accent4 13" xfId="1191"/>
    <cellStyle name="60% - Accent4 14" xfId="1192"/>
    <cellStyle name="60% - Accent4 15" xfId="1193"/>
    <cellStyle name="60% - Accent4 16" xfId="1194"/>
    <cellStyle name="60% - Accent4 17" xfId="1195"/>
    <cellStyle name="60% - Accent4 18" xfId="1196"/>
    <cellStyle name="60% - Accent4 19" xfId="1197"/>
    <cellStyle name="60% - Accent4 2" xfId="1198"/>
    <cellStyle name="60% - Accent4 20" xfId="1199"/>
    <cellStyle name="60% - Accent4 21" xfId="1200"/>
    <cellStyle name="60% - Accent4 22" xfId="1201"/>
    <cellStyle name="60% - Accent4 23" xfId="1202"/>
    <cellStyle name="60% - Accent4 24" xfId="1203"/>
    <cellStyle name="60% - Accent4 25" xfId="1204"/>
    <cellStyle name="60% - Accent4 26" xfId="1205"/>
    <cellStyle name="60% - Accent4 27" xfId="1206"/>
    <cellStyle name="60% - Accent4 28" xfId="1207"/>
    <cellStyle name="60% - Accent4 29" xfId="1208"/>
    <cellStyle name="60% - Accent4 3" xfId="1209"/>
    <cellStyle name="60% - Accent4 30" xfId="1210"/>
    <cellStyle name="60% - Accent4 31" xfId="1211"/>
    <cellStyle name="60% - Accent4 32" xfId="1212"/>
    <cellStyle name="60% - Accent4 33" xfId="1213"/>
    <cellStyle name="60% - Accent4 34" xfId="1214"/>
    <cellStyle name="60% - Accent4 35" xfId="1215"/>
    <cellStyle name="60% - Accent4 36" xfId="1216"/>
    <cellStyle name="60% - Accent4 37" xfId="1217"/>
    <cellStyle name="60% - Accent4 38" xfId="1218"/>
    <cellStyle name="60% - Accent4 39" xfId="1219"/>
    <cellStyle name="60% - Accent4 4" xfId="1220"/>
    <cellStyle name="60% - Accent4 40" xfId="1221"/>
    <cellStyle name="60% - Accent4 41" xfId="23176"/>
    <cellStyle name="60% - Accent4 42" xfId="23261"/>
    <cellStyle name="60% - Accent4 43" xfId="23327"/>
    <cellStyle name="60% - Accent4 44" xfId="23393"/>
    <cellStyle name="60% - Accent4 45" xfId="23433"/>
    <cellStyle name="60% - Accent4 5" xfId="1222"/>
    <cellStyle name="60% - Accent4 6" xfId="1223"/>
    <cellStyle name="60% - Accent4 7" xfId="1224"/>
    <cellStyle name="60% - Accent4 8" xfId="1225"/>
    <cellStyle name="60% - Accent4 9" xfId="1226"/>
    <cellStyle name="60% - Accent5 10" xfId="1227"/>
    <cellStyle name="60% - Accent5 11" xfId="1228"/>
    <cellStyle name="60% - Accent5 12" xfId="1229"/>
    <cellStyle name="60% - Accent5 13" xfId="1230"/>
    <cellStyle name="60% - Accent5 14" xfId="1231"/>
    <cellStyle name="60% - Accent5 15" xfId="1232"/>
    <cellStyle name="60% - Accent5 16" xfId="1233"/>
    <cellStyle name="60% - Accent5 17" xfId="1234"/>
    <cellStyle name="60% - Accent5 18" xfId="1235"/>
    <cellStyle name="60% - Accent5 19" xfId="1236"/>
    <cellStyle name="60% - Accent5 2" xfId="1237"/>
    <cellStyle name="60% - Accent5 20" xfId="1238"/>
    <cellStyle name="60% - Accent5 21" xfId="1239"/>
    <cellStyle name="60% - Accent5 22" xfId="1240"/>
    <cellStyle name="60% - Accent5 23" xfId="1241"/>
    <cellStyle name="60% - Accent5 24" xfId="1242"/>
    <cellStyle name="60% - Accent5 25" xfId="1243"/>
    <cellStyle name="60% - Accent5 26" xfId="1244"/>
    <cellStyle name="60% - Accent5 27" xfId="1245"/>
    <cellStyle name="60% - Accent5 28" xfId="1246"/>
    <cellStyle name="60% - Accent5 29" xfId="1247"/>
    <cellStyle name="60% - Accent5 3" xfId="1248"/>
    <cellStyle name="60% - Accent5 30" xfId="1249"/>
    <cellStyle name="60% - Accent5 31" xfId="1250"/>
    <cellStyle name="60% - Accent5 32" xfId="1251"/>
    <cellStyle name="60% - Accent5 33" xfId="1252"/>
    <cellStyle name="60% - Accent5 34" xfId="1253"/>
    <cellStyle name="60% - Accent5 35" xfId="1254"/>
    <cellStyle name="60% - Accent5 36" xfId="1255"/>
    <cellStyle name="60% - Accent5 37" xfId="1256"/>
    <cellStyle name="60% - Accent5 38" xfId="1257"/>
    <cellStyle name="60% - Accent5 39" xfId="1258"/>
    <cellStyle name="60% - Accent5 4" xfId="1259"/>
    <cellStyle name="60% - Accent5 40" xfId="1260"/>
    <cellStyle name="60% - Accent5 41" xfId="23177"/>
    <cellStyle name="60% - Accent5 42" xfId="23262"/>
    <cellStyle name="60% - Accent5 43" xfId="23328"/>
    <cellStyle name="60% - Accent5 44" xfId="23394"/>
    <cellStyle name="60% - Accent5 45" xfId="23427"/>
    <cellStyle name="60% - Accent5 5" xfId="1261"/>
    <cellStyle name="60% - Accent5 6" xfId="1262"/>
    <cellStyle name="60% - Accent5 7" xfId="1263"/>
    <cellStyle name="60% - Accent5 8" xfId="1264"/>
    <cellStyle name="60% - Accent5 9" xfId="1265"/>
    <cellStyle name="60% - Accent6 10" xfId="1266"/>
    <cellStyle name="60% - Accent6 11" xfId="1267"/>
    <cellStyle name="60% - Accent6 12" xfId="1268"/>
    <cellStyle name="60% - Accent6 13" xfId="1269"/>
    <cellStyle name="60% - Accent6 14" xfId="1270"/>
    <cellStyle name="60% - Accent6 15" xfId="1271"/>
    <cellStyle name="60% - Accent6 16" xfId="1272"/>
    <cellStyle name="60% - Accent6 17" xfId="1273"/>
    <cellStyle name="60% - Accent6 18" xfId="1274"/>
    <cellStyle name="60% - Accent6 19" xfId="1275"/>
    <cellStyle name="60% - Accent6 2" xfId="1276"/>
    <cellStyle name="60% - Accent6 20" xfId="1277"/>
    <cellStyle name="60% - Accent6 21" xfId="1278"/>
    <cellStyle name="60% - Accent6 22" xfId="1279"/>
    <cellStyle name="60% - Accent6 23" xfId="1280"/>
    <cellStyle name="60% - Accent6 24" xfId="1281"/>
    <cellStyle name="60% - Accent6 25" xfId="1282"/>
    <cellStyle name="60% - Accent6 26" xfId="1283"/>
    <cellStyle name="60% - Accent6 27" xfId="1284"/>
    <cellStyle name="60% - Accent6 28" xfId="1285"/>
    <cellStyle name="60% - Accent6 29" xfId="1286"/>
    <cellStyle name="60% - Accent6 3" xfId="1287"/>
    <cellStyle name="60% - Accent6 30" xfId="1288"/>
    <cellStyle name="60% - Accent6 31" xfId="1289"/>
    <cellStyle name="60% - Accent6 32" xfId="1290"/>
    <cellStyle name="60% - Accent6 33" xfId="1291"/>
    <cellStyle name="60% - Accent6 34" xfId="1292"/>
    <cellStyle name="60% - Accent6 35" xfId="1293"/>
    <cellStyle name="60% - Accent6 36" xfId="1294"/>
    <cellStyle name="60% - Accent6 37" xfId="1295"/>
    <cellStyle name="60% - Accent6 38" xfId="1296"/>
    <cellStyle name="60% - Accent6 39" xfId="1297"/>
    <cellStyle name="60% - Accent6 4" xfId="1298"/>
    <cellStyle name="60% - Accent6 40" xfId="1299"/>
    <cellStyle name="60% - Accent6 41" xfId="23178"/>
    <cellStyle name="60% - Accent6 42" xfId="23263"/>
    <cellStyle name="60% - Accent6 43" xfId="23329"/>
    <cellStyle name="60% - Accent6 44" xfId="23395"/>
    <cellStyle name="60% - Accent6 45" xfId="23418"/>
    <cellStyle name="60% - Accent6 5" xfId="1300"/>
    <cellStyle name="60% - Accent6 6" xfId="1301"/>
    <cellStyle name="60% - Accent6 7" xfId="1302"/>
    <cellStyle name="60% - Accent6 8" xfId="1303"/>
    <cellStyle name="60% - Accent6 9" xfId="1304"/>
    <cellStyle name="Accent1 10" xfId="1305"/>
    <cellStyle name="Accent1 11" xfId="1306"/>
    <cellStyle name="Accent1 12" xfId="1307"/>
    <cellStyle name="Accent1 13" xfId="1308"/>
    <cellStyle name="Accent1 14" xfId="1309"/>
    <cellStyle name="Accent1 15" xfId="1310"/>
    <cellStyle name="Accent1 16" xfId="1311"/>
    <cellStyle name="Accent1 17" xfId="1312"/>
    <cellStyle name="Accent1 18" xfId="1313"/>
    <cellStyle name="Accent1 19" xfId="1314"/>
    <cellStyle name="Accent1 2" xfId="1315"/>
    <cellStyle name="Accent1 20" xfId="1316"/>
    <cellStyle name="Accent1 21" xfId="1317"/>
    <cellStyle name="Accent1 22" xfId="1318"/>
    <cellStyle name="Accent1 23" xfId="1319"/>
    <cellStyle name="Accent1 24" xfId="1320"/>
    <cellStyle name="Accent1 25" xfId="1321"/>
    <cellStyle name="Accent1 26" xfId="1322"/>
    <cellStyle name="Accent1 27" xfId="1323"/>
    <cellStyle name="Accent1 28" xfId="1324"/>
    <cellStyle name="Accent1 29" xfId="1325"/>
    <cellStyle name="Accent1 3" xfId="1326"/>
    <cellStyle name="Accent1 30" xfId="1327"/>
    <cellStyle name="Accent1 31" xfId="1328"/>
    <cellStyle name="Accent1 32" xfId="1329"/>
    <cellStyle name="Accent1 33" xfId="1330"/>
    <cellStyle name="Accent1 34" xfId="1331"/>
    <cellStyle name="Accent1 35" xfId="1332"/>
    <cellStyle name="Accent1 36" xfId="1333"/>
    <cellStyle name="Accent1 37" xfId="1334"/>
    <cellStyle name="Accent1 38" xfId="1335"/>
    <cellStyle name="Accent1 39" xfId="1336"/>
    <cellStyle name="Accent1 4" xfId="1337"/>
    <cellStyle name="Accent1 40" xfId="1338"/>
    <cellStyle name="Accent1 41" xfId="23179"/>
    <cellStyle name="Accent1 42" xfId="23264"/>
    <cellStyle name="Accent1 43" xfId="23330"/>
    <cellStyle name="Accent1 44" xfId="23396"/>
    <cellStyle name="Accent1 45" xfId="23416"/>
    <cellStyle name="Accent1 5" xfId="1339"/>
    <cellStyle name="Accent1 6" xfId="1340"/>
    <cellStyle name="Accent1 7" xfId="1341"/>
    <cellStyle name="Accent1 8" xfId="1342"/>
    <cellStyle name="Accent1 9" xfId="1343"/>
    <cellStyle name="Accent2 10" xfId="1344"/>
    <cellStyle name="Accent2 11" xfId="1345"/>
    <cellStyle name="Accent2 12" xfId="1346"/>
    <cellStyle name="Accent2 13" xfId="1347"/>
    <cellStyle name="Accent2 14" xfId="1348"/>
    <cellStyle name="Accent2 15" xfId="1349"/>
    <cellStyle name="Accent2 16" xfId="1350"/>
    <cellStyle name="Accent2 17" xfId="1351"/>
    <cellStyle name="Accent2 18" xfId="1352"/>
    <cellStyle name="Accent2 19" xfId="1353"/>
    <cellStyle name="Accent2 2" xfId="1354"/>
    <cellStyle name="Accent2 20" xfId="1355"/>
    <cellStyle name="Accent2 21" xfId="1356"/>
    <cellStyle name="Accent2 22" xfId="1357"/>
    <cellStyle name="Accent2 23" xfId="1358"/>
    <cellStyle name="Accent2 24" xfId="1359"/>
    <cellStyle name="Accent2 25" xfId="1360"/>
    <cellStyle name="Accent2 26" xfId="1361"/>
    <cellStyle name="Accent2 27" xfId="1362"/>
    <cellStyle name="Accent2 28" xfId="1363"/>
    <cellStyle name="Accent2 29" xfId="1364"/>
    <cellStyle name="Accent2 3" xfId="1365"/>
    <cellStyle name="Accent2 30" xfId="1366"/>
    <cellStyle name="Accent2 31" xfId="1367"/>
    <cellStyle name="Accent2 32" xfId="1368"/>
    <cellStyle name="Accent2 33" xfId="1369"/>
    <cellStyle name="Accent2 34" xfId="1370"/>
    <cellStyle name="Accent2 35" xfId="1371"/>
    <cellStyle name="Accent2 36" xfId="1372"/>
    <cellStyle name="Accent2 37" xfId="1373"/>
    <cellStyle name="Accent2 38" xfId="1374"/>
    <cellStyle name="Accent2 39" xfId="1375"/>
    <cellStyle name="Accent2 4" xfId="1376"/>
    <cellStyle name="Accent2 40" xfId="1377"/>
    <cellStyle name="Accent2 41" xfId="23180"/>
    <cellStyle name="Accent2 42" xfId="23265"/>
    <cellStyle name="Accent2 43" xfId="23331"/>
    <cellStyle name="Accent2 44" xfId="23397"/>
    <cellStyle name="Accent2 45" xfId="23414"/>
    <cellStyle name="Accent2 5" xfId="1378"/>
    <cellStyle name="Accent2 6" xfId="1379"/>
    <cellStyle name="Accent2 7" xfId="1380"/>
    <cellStyle name="Accent2 8" xfId="1381"/>
    <cellStyle name="Accent2 9" xfId="1382"/>
    <cellStyle name="Accent3 10" xfId="1383"/>
    <cellStyle name="Accent3 11" xfId="1384"/>
    <cellStyle name="Accent3 12" xfId="1385"/>
    <cellStyle name="Accent3 13" xfId="1386"/>
    <cellStyle name="Accent3 14" xfId="1387"/>
    <cellStyle name="Accent3 15" xfId="1388"/>
    <cellStyle name="Accent3 16" xfId="1389"/>
    <cellStyle name="Accent3 17" xfId="1390"/>
    <cellStyle name="Accent3 18" xfId="1391"/>
    <cellStyle name="Accent3 19" xfId="1392"/>
    <cellStyle name="Accent3 2" xfId="1393"/>
    <cellStyle name="Accent3 20" xfId="1394"/>
    <cellStyle name="Accent3 21" xfId="1395"/>
    <cellStyle name="Accent3 22" xfId="1396"/>
    <cellStyle name="Accent3 23" xfId="1397"/>
    <cellStyle name="Accent3 24" xfId="1398"/>
    <cellStyle name="Accent3 25" xfId="1399"/>
    <cellStyle name="Accent3 26" xfId="1400"/>
    <cellStyle name="Accent3 27" xfId="1401"/>
    <cellStyle name="Accent3 28" xfId="1402"/>
    <cellStyle name="Accent3 29" xfId="1403"/>
    <cellStyle name="Accent3 3" xfId="1404"/>
    <cellStyle name="Accent3 30" xfId="1405"/>
    <cellStyle name="Accent3 31" xfId="1406"/>
    <cellStyle name="Accent3 32" xfId="1407"/>
    <cellStyle name="Accent3 33" xfId="1408"/>
    <cellStyle name="Accent3 34" xfId="1409"/>
    <cellStyle name="Accent3 35" xfId="1410"/>
    <cellStyle name="Accent3 36" xfId="1411"/>
    <cellStyle name="Accent3 37" xfId="1412"/>
    <cellStyle name="Accent3 38" xfId="1413"/>
    <cellStyle name="Accent3 39" xfId="1414"/>
    <cellStyle name="Accent3 4" xfId="1415"/>
    <cellStyle name="Accent3 40" xfId="1416"/>
    <cellStyle name="Accent3 41" xfId="23181"/>
    <cellStyle name="Accent3 42" xfId="23266"/>
    <cellStyle name="Accent3 43" xfId="23332"/>
    <cellStyle name="Accent3 44" xfId="23398"/>
    <cellStyle name="Accent3 45" xfId="23413"/>
    <cellStyle name="Accent3 5" xfId="1417"/>
    <cellStyle name="Accent3 6" xfId="1418"/>
    <cellStyle name="Accent3 7" xfId="1419"/>
    <cellStyle name="Accent3 8" xfId="1420"/>
    <cellStyle name="Accent3 9" xfId="1421"/>
    <cellStyle name="Accent4 10" xfId="1422"/>
    <cellStyle name="Accent4 11" xfId="1423"/>
    <cellStyle name="Accent4 12" xfId="1424"/>
    <cellStyle name="Accent4 13" xfId="1425"/>
    <cellStyle name="Accent4 14" xfId="1426"/>
    <cellStyle name="Accent4 15" xfId="1427"/>
    <cellStyle name="Accent4 16" xfId="1428"/>
    <cellStyle name="Accent4 17" xfId="1429"/>
    <cellStyle name="Accent4 18" xfId="1430"/>
    <cellStyle name="Accent4 19" xfId="1431"/>
    <cellStyle name="Accent4 2" xfId="1432"/>
    <cellStyle name="Accent4 20" xfId="1433"/>
    <cellStyle name="Accent4 21" xfId="1434"/>
    <cellStyle name="Accent4 22" xfId="1435"/>
    <cellStyle name="Accent4 23" xfId="1436"/>
    <cellStyle name="Accent4 24" xfId="1437"/>
    <cellStyle name="Accent4 25" xfId="1438"/>
    <cellStyle name="Accent4 26" xfId="1439"/>
    <cellStyle name="Accent4 27" xfId="1440"/>
    <cellStyle name="Accent4 28" xfId="1441"/>
    <cellStyle name="Accent4 29" xfId="1442"/>
    <cellStyle name="Accent4 3" xfId="1443"/>
    <cellStyle name="Accent4 30" xfId="1444"/>
    <cellStyle name="Accent4 31" xfId="1445"/>
    <cellStyle name="Accent4 32" xfId="1446"/>
    <cellStyle name="Accent4 33" xfId="1447"/>
    <cellStyle name="Accent4 34" xfId="1448"/>
    <cellStyle name="Accent4 35" xfId="1449"/>
    <cellStyle name="Accent4 36" xfId="1450"/>
    <cellStyle name="Accent4 37" xfId="1451"/>
    <cellStyle name="Accent4 38" xfId="1452"/>
    <cellStyle name="Accent4 39" xfId="1453"/>
    <cellStyle name="Accent4 4" xfId="1454"/>
    <cellStyle name="Accent4 40" xfId="1455"/>
    <cellStyle name="Accent4 41" xfId="23182"/>
    <cellStyle name="Accent4 42" xfId="23267"/>
    <cellStyle name="Accent4 43" xfId="23333"/>
    <cellStyle name="Accent4 44" xfId="23399"/>
    <cellStyle name="Accent4 45" xfId="23412"/>
    <cellStyle name="Accent4 5" xfId="1456"/>
    <cellStyle name="Accent4 6" xfId="1457"/>
    <cellStyle name="Accent4 7" xfId="1458"/>
    <cellStyle name="Accent4 8" xfId="1459"/>
    <cellStyle name="Accent4 9" xfId="1460"/>
    <cellStyle name="Accent5 10" xfId="1461"/>
    <cellStyle name="Accent5 11" xfId="1462"/>
    <cellStyle name="Accent5 12" xfId="1463"/>
    <cellStyle name="Accent5 13" xfId="1464"/>
    <cellStyle name="Accent5 14" xfId="1465"/>
    <cellStyle name="Accent5 15" xfId="1466"/>
    <cellStyle name="Accent5 16" xfId="1467"/>
    <cellStyle name="Accent5 17" xfId="1468"/>
    <cellStyle name="Accent5 18" xfId="1469"/>
    <cellStyle name="Accent5 19" xfId="1470"/>
    <cellStyle name="Accent5 2" xfId="1471"/>
    <cellStyle name="Accent5 20" xfId="1472"/>
    <cellStyle name="Accent5 21" xfId="1473"/>
    <cellStyle name="Accent5 22" xfId="1474"/>
    <cellStyle name="Accent5 23" xfId="1475"/>
    <cellStyle name="Accent5 24" xfId="1476"/>
    <cellStyle name="Accent5 25" xfId="1477"/>
    <cellStyle name="Accent5 26" xfId="1478"/>
    <cellStyle name="Accent5 27" xfId="1479"/>
    <cellStyle name="Accent5 28" xfId="1480"/>
    <cellStyle name="Accent5 29" xfId="1481"/>
    <cellStyle name="Accent5 3" xfId="1482"/>
    <cellStyle name="Accent5 30" xfId="1483"/>
    <cellStyle name="Accent5 31" xfId="1484"/>
    <cellStyle name="Accent5 32" xfId="1485"/>
    <cellStyle name="Accent5 33" xfId="1486"/>
    <cellStyle name="Accent5 34" xfId="1487"/>
    <cellStyle name="Accent5 35" xfId="1488"/>
    <cellStyle name="Accent5 36" xfId="1489"/>
    <cellStyle name="Accent5 37" xfId="1490"/>
    <cellStyle name="Accent5 38" xfId="1491"/>
    <cellStyle name="Accent5 39" xfId="1492"/>
    <cellStyle name="Accent5 4" xfId="1493"/>
    <cellStyle name="Accent5 40" xfId="1494"/>
    <cellStyle name="Accent5 41" xfId="23183"/>
    <cellStyle name="Accent5 42" xfId="23268"/>
    <cellStyle name="Accent5 43" xfId="23334"/>
    <cellStyle name="Accent5 44" xfId="23400"/>
    <cellStyle name="Accent5 45" xfId="23411"/>
    <cellStyle name="Accent5 5" xfId="1495"/>
    <cellStyle name="Accent5 6" xfId="1496"/>
    <cellStyle name="Accent5 7" xfId="1497"/>
    <cellStyle name="Accent5 8" xfId="1498"/>
    <cellStyle name="Accent5 9" xfId="1499"/>
    <cellStyle name="Accent6 10" xfId="1500"/>
    <cellStyle name="Accent6 11" xfId="1501"/>
    <cellStyle name="Accent6 12" xfId="1502"/>
    <cellStyle name="Accent6 13" xfId="1503"/>
    <cellStyle name="Accent6 14" xfId="1504"/>
    <cellStyle name="Accent6 15" xfId="1505"/>
    <cellStyle name="Accent6 16" xfId="1506"/>
    <cellStyle name="Accent6 17" xfId="1507"/>
    <cellStyle name="Accent6 18" xfId="1508"/>
    <cellStyle name="Accent6 19" xfId="1509"/>
    <cellStyle name="Accent6 2" xfId="1510"/>
    <cellStyle name="Accent6 20" xfId="1511"/>
    <cellStyle name="Accent6 21" xfId="1512"/>
    <cellStyle name="Accent6 22" xfId="1513"/>
    <cellStyle name="Accent6 23" xfId="1514"/>
    <cellStyle name="Accent6 24" xfId="1515"/>
    <cellStyle name="Accent6 25" xfId="1516"/>
    <cellStyle name="Accent6 26" xfId="1517"/>
    <cellStyle name="Accent6 27" xfId="1518"/>
    <cellStyle name="Accent6 28" xfId="1519"/>
    <cellStyle name="Accent6 29" xfId="1520"/>
    <cellStyle name="Accent6 3" xfId="1521"/>
    <cellStyle name="Accent6 30" xfId="1522"/>
    <cellStyle name="Accent6 31" xfId="1523"/>
    <cellStyle name="Accent6 32" xfId="1524"/>
    <cellStyle name="Accent6 33" xfId="1525"/>
    <cellStyle name="Accent6 34" xfId="1526"/>
    <cellStyle name="Accent6 35" xfId="1527"/>
    <cellStyle name="Accent6 36" xfId="1528"/>
    <cellStyle name="Accent6 37" xfId="1529"/>
    <cellStyle name="Accent6 38" xfId="1530"/>
    <cellStyle name="Accent6 39" xfId="1531"/>
    <cellStyle name="Accent6 4" xfId="1532"/>
    <cellStyle name="Accent6 40" xfId="1533"/>
    <cellStyle name="Accent6 41" xfId="23184"/>
    <cellStyle name="Accent6 42" xfId="23269"/>
    <cellStyle name="Accent6 43" xfId="23335"/>
    <cellStyle name="Accent6 44" xfId="23401"/>
    <cellStyle name="Accent6 45" xfId="23410"/>
    <cellStyle name="Accent6 5" xfId="1534"/>
    <cellStyle name="Accent6 6" xfId="1535"/>
    <cellStyle name="Accent6 7" xfId="1536"/>
    <cellStyle name="Accent6 8" xfId="1537"/>
    <cellStyle name="Accent6 9" xfId="1538"/>
    <cellStyle name="Bad 10" xfId="1539"/>
    <cellStyle name="Bad 11" xfId="1540"/>
    <cellStyle name="Bad 12" xfId="1541"/>
    <cellStyle name="Bad 13" xfId="1542"/>
    <cellStyle name="Bad 14" xfId="1543"/>
    <cellStyle name="Bad 15" xfId="1544"/>
    <cellStyle name="Bad 16" xfId="1545"/>
    <cellStyle name="Bad 17" xfId="1546"/>
    <cellStyle name="Bad 18" xfId="1547"/>
    <cellStyle name="Bad 19" xfId="1548"/>
    <cellStyle name="Bad 2" xfId="1549"/>
    <cellStyle name="Bad 20" xfId="1550"/>
    <cellStyle name="Bad 21" xfId="1551"/>
    <cellStyle name="Bad 22" xfId="1552"/>
    <cellStyle name="Bad 23" xfId="1553"/>
    <cellStyle name="Bad 24" xfId="1554"/>
    <cellStyle name="Bad 25" xfId="1555"/>
    <cellStyle name="Bad 26" xfId="1556"/>
    <cellStyle name="Bad 27" xfId="1557"/>
    <cellStyle name="Bad 28" xfId="1558"/>
    <cellStyle name="Bad 29" xfId="1559"/>
    <cellStyle name="Bad 3" xfId="1560"/>
    <cellStyle name="Bad 30" xfId="1561"/>
    <cellStyle name="Bad 31" xfId="1562"/>
    <cellStyle name="Bad 32" xfId="1563"/>
    <cellStyle name="Bad 33" xfId="1564"/>
    <cellStyle name="Bad 34" xfId="1565"/>
    <cellStyle name="Bad 35" xfId="1566"/>
    <cellStyle name="Bad 36" xfId="1567"/>
    <cellStyle name="Bad 37" xfId="1568"/>
    <cellStyle name="Bad 38" xfId="1569"/>
    <cellStyle name="Bad 39" xfId="1570"/>
    <cellStyle name="Bad 4" xfId="1571"/>
    <cellStyle name="Bad 40" xfId="1572"/>
    <cellStyle name="Bad 41" xfId="23185"/>
    <cellStyle name="Bad 42" xfId="23270"/>
    <cellStyle name="Bad 43" xfId="23336"/>
    <cellStyle name="Bad 44" xfId="23402"/>
    <cellStyle name="Bad 45" xfId="23409"/>
    <cellStyle name="Bad 5" xfId="1573"/>
    <cellStyle name="Bad 6" xfId="1574"/>
    <cellStyle name="Bad 7" xfId="1575"/>
    <cellStyle name="Bad 8" xfId="1576"/>
    <cellStyle name="Bad 9" xfId="1577"/>
    <cellStyle name="BlankedZeros" xfId="1578"/>
    <cellStyle name="Calc Currency (0)" xfId="1579"/>
    <cellStyle name="Calc Currency (0) 10" xfId="1580"/>
    <cellStyle name="Calc Currency (0) 10 2" xfId="1581"/>
    <cellStyle name="Calc Currency (0) 10 3" xfId="1582"/>
    <cellStyle name="Calc Currency (0) 10 4" xfId="1583"/>
    <cellStyle name="Calc Currency (0) 10 5" xfId="1584"/>
    <cellStyle name="Calc Currency (0) 10 6" xfId="1585"/>
    <cellStyle name="Calc Currency (0) 10 7" xfId="1586"/>
    <cellStyle name="Calc Currency (0) 10 8" xfId="1587"/>
    <cellStyle name="Calc Currency (0) 10 9" xfId="16636"/>
    <cellStyle name="Calc Currency (0) 11" xfId="1588"/>
    <cellStyle name="Calc Currency (0) 11 2" xfId="1589"/>
    <cellStyle name="Calc Currency (0) 11 3" xfId="1590"/>
    <cellStyle name="Calc Currency (0) 11 4" xfId="1591"/>
    <cellStyle name="Calc Currency (0) 11 5" xfId="1592"/>
    <cellStyle name="Calc Currency (0) 11 6" xfId="1593"/>
    <cellStyle name="Calc Currency (0) 11 7" xfId="1594"/>
    <cellStyle name="Calc Currency (0) 11 8" xfId="1595"/>
    <cellStyle name="Calc Currency (0) 11 9" xfId="16637"/>
    <cellStyle name="Calc Currency (0) 12" xfId="1596"/>
    <cellStyle name="Calc Currency (0) 12 2" xfId="1597"/>
    <cellStyle name="Calc Currency (0) 12 3" xfId="1598"/>
    <cellStyle name="Calc Currency (0) 12 4" xfId="1599"/>
    <cellStyle name="Calc Currency (0) 12 5" xfId="1600"/>
    <cellStyle name="Calc Currency (0) 12 6" xfId="1601"/>
    <cellStyle name="Calc Currency (0) 12 7" xfId="1602"/>
    <cellStyle name="Calc Currency (0) 12 8" xfId="1603"/>
    <cellStyle name="Calc Currency (0) 12 9" xfId="16638"/>
    <cellStyle name="Calc Currency (0) 13" xfId="1604"/>
    <cellStyle name="Calc Currency (0) 13 2" xfId="1605"/>
    <cellStyle name="Calc Currency (0) 13 3" xfId="1606"/>
    <cellStyle name="Calc Currency (0) 13 4" xfId="1607"/>
    <cellStyle name="Calc Currency (0) 13 5" xfId="1608"/>
    <cellStyle name="Calc Currency (0) 13 6" xfId="1609"/>
    <cellStyle name="Calc Currency (0) 13 7" xfId="1610"/>
    <cellStyle name="Calc Currency (0) 13 8" xfId="1611"/>
    <cellStyle name="Calc Currency (0) 13 9" xfId="16639"/>
    <cellStyle name="Calc Currency (0) 14" xfId="1612"/>
    <cellStyle name="Calc Currency (0) 14 2" xfId="1613"/>
    <cellStyle name="Calc Currency (0) 14 3" xfId="1614"/>
    <cellStyle name="Calc Currency (0) 14 4" xfId="1615"/>
    <cellStyle name="Calc Currency (0) 14 5" xfId="1616"/>
    <cellStyle name="Calc Currency (0) 14 6" xfId="1617"/>
    <cellStyle name="Calc Currency (0) 14 7" xfId="1618"/>
    <cellStyle name="Calc Currency (0) 14 8" xfId="1619"/>
    <cellStyle name="Calc Currency (0) 14 9" xfId="16640"/>
    <cellStyle name="Calc Currency (0) 15" xfId="1620"/>
    <cellStyle name="Calc Currency (0) 15 2" xfId="1621"/>
    <cellStyle name="Calc Currency (0) 15 3" xfId="1622"/>
    <cellStyle name="Calc Currency (0) 15 4" xfId="1623"/>
    <cellStyle name="Calc Currency (0) 15 5" xfId="1624"/>
    <cellStyle name="Calc Currency (0) 15 6" xfId="1625"/>
    <cellStyle name="Calc Currency (0) 15 7" xfId="1626"/>
    <cellStyle name="Calc Currency (0) 15 8" xfId="1627"/>
    <cellStyle name="Calc Currency (0) 15 9" xfId="16641"/>
    <cellStyle name="Calc Currency (0) 16" xfId="1628"/>
    <cellStyle name="Calc Currency (0) 16 2" xfId="1629"/>
    <cellStyle name="Calc Currency (0) 16 3" xfId="1630"/>
    <cellStyle name="Calc Currency (0) 16 4" xfId="1631"/>
    <cellStyle name="Calc Currency (0) 16 5" xfId="1632"/>
    <cellStyle name="Calc Currency (0) 16 6" xfId="1633"/>
    <cellStyle name="Calc Currency (0) 16 7" xfId="1634"/>
    <cellStyle name="Calc Currency (0) 16 8" xfId="1635"/>
    <cellStyle name="Calc Currency (0) 16 9" xfId="16642"/>
    <cellStyle name="Calc Currency (0) 17" xfId="1636"/>
    <cellStyle name="Calc Currency (0) 17 2" xfId="1637"/>
    <cellStyle name="Calc Currency (0) 17 3" xfId="1638"/>
    <cellStyle name="Calc Currency (0) 17 4" xfId="1639"/>
    <cellStyle name="Calc Currency (0) 17 5" xfId="1640"/>
    <cellStyle name="Calc Currency (0) 17 6" xfId="1641"/>
    <cellStyle name="Calc Currency (0) 17 7" xfId="1642"/>
    <cellStyle name="Calc Currency (0) 17 8" xfId="1643"/>
    <cellStyle name="Calc Currency (0) 17 9" xfId="16643"/>
    <cellStyle name="Calc Currency (0) 18" xfId="1644"/>
    <cellStyle name="Calc Currency (0) 18 2" xfId="1645"/>
    <cellStyle name="Calc Currency (0) 18 3" xfId="1646"/>
    <cellStyle name="Calc Currency (0) 18 4" xfId="1647"/>
    <cellStyle name="Calc Currency (0) 18 5" xfId="1648"/>
    <cellStyle name="Calc Currency (0) 18 6" xfId="1649"/>
    <cellStyle name="Calc Currency (0) 18 7" xfId="1650"/>
    <cellStyle name="Calc Currency (0) 18 8" xfId="1651"/>
    <cellStyle name="Calc Currency (0) 18 9" xfId="16644"/>
    <cellStyle name="Calc Currency (0) 19" xfId="1652"/>
    <cellStyle name="Calc Currency (0) 19 2" xfId="1653"/>
    <cellStyle name="Calc Currency (0) 19 3" xfId="1654"/>
    <cellStyle name="Calc Currency (0) 19 4" xfId="1655"/>
    <cellStyle name="Calc Currency (0) 19 5" xfId="1656"/>
    <cellStyle name="Calc Currency (0) 19 6" xfId="1657"/>
    <cellStyle name="Calc Currency (0) 19 7" xfId="1658"/>
    <cellStyle name="Calc Currency (0) 19 8" xfId="1659"/>
    <cellStyle name="Calc Currency (0) 19 9" xfId="16645"/>
    <cellStyle name="Calc Currency (0) 2" xfId="1660"/>
    <cellStyle name="Calc Currency (0) 2 2" xfId="1661"/>
    <cellStyle name="Calc Currency (0) 2 3" xfId="1662"/>
    <cellStyle name="Calc Currency (0) 2 4" xfId="1663"/>
    <cellStyle name="Calc Currency (0) 2 5" xfId="1664"/>
    <cellStyle name="Calc Currency (0) 2 6" xfId="1665"/>
    <cellStyle name="Calc Currency (0) 2 7" xfId="1666"/>
    <cellStyle name="Calc Currency (0) 2 8" xfId="1667"/>
    <cellStyle name="Calc Currency (0) 2 9" xfId="16646"/>
    <cellStyle name="Calc Currency (0) 20" xfId="1668"/>
    <cellStyle name="Calc Currency (0) 20 2" xfId="1669"/>
    <cellStyle name="Calc Currency (0) 20 3" xfId="1670"/>
    <cellStyle name="Calc Currency (0) 20 4" xfId="1671"/>
    <cellStyle name="Calc Currency (0) 20 5" xfId="1672"/>
    <cellStyle name="Calc Currency (0) 20 6" xfId="1673"/>
    <cellStyle name="Calc Currency (0) 20 7" xfId="1674"/>
    <cellStyle name="Calc Currency (0) 20 8" xfId="1675"/>
    <cellStyle name="Calc Currency (0) 20 9" xfId="16647"/>
    <cellStyle name="Calc Currency (0) 21" xfId="1676"/>
    <cellStyle name="Calc Currency (0) 21 2" xfId="1677"/>
    <cellStyle name="Calc Currency (0) 21 3" xfId="1678"/>
    <cellStyle name="Calc Currency (0) 21 4" xfId="1679"/>
    <cellStyle name="Calc Currency (0) 21 5" xfId="1680"/>
    <cellStyle name="Calc Currency (0) 21 6" xfId="1681"/>
    <cellStyle name="Calc Currency (0) 21 7" xfId="1682"/>
    <cellStyle name="Calc Currency (0) 21 8" xfId="1683"/>
    <cellStyle name="Calc Currency (0) 21 9" xfId="16648"/>
    <cellStyle name="Calc Currency (0) 22" xfId="1684"/>
    <cellStyle name="Calc Currency (0) 22 2" xfId="1685"/>
    <cellStyle name="Calc Currency (0) 22 3" xfId="1686"/>
    <cellStyle name="Calc Currency (0) 22 4" xfId="1687"/>
    <cellStyle name="Calc Currency (0) 22 5" xfId="1688"/>
    <cellStyle name="Calc Currency (0) 22 6" xfId="1689"/>
    <cellStyle name="Calc Currency (0) 22 7" xfId="1690"/>
    <cellStyle name="Calc Currency (0) 22 8" xfId="1691"/>
    <cellStyle name="Calc Currency (0) 22 9" xfId="16649"/>
    <cellStyle name="Calc Currency (0) 23" xfId="1692"/>
    <cellStyle name="Calc Currency (0) 23 2" xfId="1693"/>
    <cellStyle name="Calc Currency (0) 23 3" xfId="1694"/>
    <cellStyle name="Calc Currency (0) 23 4" xfId="1695"/>
    <cellStyle name="Calc Currency (0) 23 5" xfId="1696"/>
    <cellStyle name="Calc Currency (0) 23 6" xfId="1697"/>
    <cellStyle name="Calc Currency (0) 23 7" xfId="1698"/>
    <cellStyle name="Calc Currency (0) 23 8" xfId="1699"/>
    <cellStyle name="Calc Currency (0) 23 9" xfId="16650"/>
    <cellStyle name="Calc Currency (0) 24" xfId="1700"/>
    <cellStyle name="Calc Currency (0) 24 2" xfId="1701"/>
    <cellStyle name="Calc Currency (0) 24 3" xfId="1702"/>
    <cellStyle name="Calc Currency (0) 24 4" xfId="1703"/>
    <cellStyle name="Calc Currency (0) 24 5" xfId="1704"/>
    <cellStyle name="Calc Currency (0) 24 6" xfId="1705"/>
    <cellStyle name="Calc Currency (0) 24 7" xfId="1706"/>
    <cellStyle name="Calc Currency (0) 24 8" xfId="1707"/>
    <cellStyle name="Calc Currency (0) 24 9" xfId="16651"/>
    <cellStyle name="Calc Currency (0) 25" xfId="1708"/>
    <cellStyle name="Calc Currency (0) 25 2" xfId="1709"/>
    <cellStyle name="Calc Currency (0) 25 3" xfId="1710"/>
    <cellStyle name="Calc Currency (0) 25 4" xfId="1711"/>
    <cellStyle name="Calc Currency (0) 25 5" xfId="1712"/>
    <cellStyle name="Calc Currency (0) 25 6" xfId="1713"/>
    <cellStyle name="Calc Currency (0) 25 7" xfId="1714"/>
    <cellStyle name="Calc Currency (0) 25 8" xfId="1715"/>
    <cellStyle name="Calc Currency (0) 25 9" xfId="16652"/>
    <cellStyle name="Calc Currency (0) 26" xfId="1716"/>
    <cellStyle name="Calc Currency (0) 27" xfId="1717"/>
    <cellStyle name="Calc Currency (0) 28" xfId="1718"/>
    <cellStyle name="Calc Currency (0) 29" xfId="1719"/>
    <cellStyle name="Calc Currency (0) 3" xfId="1720"/>
    <cellStyle name="Calc Currency (0) 3 2" xfId="1721"/>
    <cellStyle name="Calc Currency (0) 3 3" xfId="1722"/>
    <cellStyle name="Calc Currency (0) 3 4" xfId="1723"/>
    <cellStyle name="Calc Currency (0) 3 5" xfId="1724"/>
    <cellStyle name="Calc Currency (0) 3 6" xfId="1725"/>
    <cellStyle name="Calc Currency (0) 3 7" xfId="1726"/>
    <cellStyle name="Calc Currency (0) 3 8" xfId="1727"/>
    <cellStyle name="Calc Currency (0) 3 9" xfId="16653"/>
    <cellStyle name="Calc Currency (0) 30" xfId="1728"/>
    <cellStyle name="Calc Currency (0) 31" xfId="1729"/>
    <cellStyle name="Calc Currency (0) 32" xfId="1730"/>
    <cellStyle name="Calc Currency (0) 33" xfId="16635"/>
    <cellStyle name="Calc Currency (0) 4" xfId="1731"/>
    <cellStyle name="Calc Currency (0) 4 2" xfId="1732"/>
    <cellStyle name="Calc Currency (0) 4 3" xfId="1733"/>
    <cellStyle name="Calc Currency (0) 4 4" xfId="1734"/>
    <cellStyle name="Calc Currency (0) 4 5" xfId="1735"/>
    <cellStyle name="Calc Currency (0) 4 6" xfId="1736"/>
    <cellStyle name="Calc Currency (0) 4 7" xfId="1737"/>
    <cellStyle name="Calc Currency (0) 4 8" xfId="1738"/>
    <cellStyle name="Calc Currency (0) 4 9" xfId="16654"/>
    <cellStyle name="Calc Currency (0) 5" xfId="1739"/>
    <cellStyle name="Calc Currency (0) 5 2" xfId="1740"/>
    <cellStyle name="Calc Currency (0) 5 3" xfId="1741"/>
    <cellStyle name="Calc Currency (0) 5 4" xfId="1742"/>
    <cellStyle name="Calc Currency (0) 5 5" xfId="1743"/>
    <cellStyle name="Calc Currency (0) 5 6" xfId="1744"/>
    <cellStyle name="Calc Currency (0) 5 7" xfId="1745"/>
    <cellStyle name="Calc Currency (0) 5 8" xfId="1746"/>
    <cellStyle name="Calc Currency (0) 5 9" xfId="16655"/>
    <cellStyle name="Calc Currency (0) 6" xfId="1747"/>
    <cellStyle name="Calc Currency (0) 6 2" xfId="1748"/>
    <cellStyle name="Calc Currency (0) 6 3" xfId="1749"/>
    <cellStyle name="Calc Currency (0) 6 4" xfId="1750"/>
    <cellStyle name="Calc Currency (0) 6 5" xfId="1751"/>
    <cellStyle name="Calc Currency (0) 6 6" xfId="1752"/>
    <cellStyle name="Calc Currency (0) 6 7" xfId="1753"/>
    <cellStyle name="Calc Currency (0) 6 8" xfId="1754"/>
    <cellStyle name="Calc Currency (0) 6 9" xfId="16656"/>
    <cellStyle name="Calc Currency (0) 7" xfId="1755"/>
    <cellStyle name="Calc Currency (0) 7 2" xfId="1756"/>
    <cellStyle name="Calc Currency (0) 7 3" xfId="1757"/>
    <cellStyle name="Calc Currency (0) 7 4" xfId="1758"/>
    <cellStyle name="Calc Currency (0) 7 5" xfId="1759"/>
    <cellStyle name="Calc Currency (0) 7 6" xfId="1760"/>
    <cellStyle name="Calc Currency (0) 7 7" xfId="1761"/>
    <cellStyle name="Calc Currency (0) 7 8" xfId="1762"/>
    <cellStyle name="Calc Currency (0) 7 9" xfId="16657"/>
    <cellStyle name="Calc Currency (0) 8" xfId="1763"/>
    <cellStyle name="Calc Currency (0) 8 2" xfId="1764"/>
    <cellStyle name="Calc Currency (0) 8 3" xfId="1765"/>
    <cellStyle name="Calc Currency (0) 8 4" xfId="1766"/>
    <cellStyle name="Calc Currency (0) 8 5" xfId="1767"/>
    <cellStyle name="Calc Currency (0) 8 6" xfId="1768"/>
    <cellStyle name="Calc Currency (0) 8 7" xfId="1769"/>
    <cellStyle name="Calc Currency (0) 8 8" xfId="1770"/>
    <cellStyle name="Calc Currency (0) 8 9" xfId="16658"/>
    <cellStyle name="Calc Currency (0) 9" xfId="1771"/>
    <cellStyle name="Calc Currency (0) 9 2" xfId="1772"/>
    <cellStyle name="Calc Currency (0) 9 3" xfId="1773"/>
    <cellStyle name="Calc Currency (0) 9 4" xfId="1774"/>
    <cellStyle name="Calc Currency (0) 9 5" xfId="1775"/>
    <cellStyle name="Calc Currency (0) 9 6" xfId="1776"/>
    <cellStyle name="Calc Currency (0) 9 7" xfId="1777"/>
    <cellStyle name="Calc Currency (0) 9 8" xfId="1778"/>
    <cellStyle name="Calc Currency (0) 9 9" xfId="16659"/>
    <cellStyle name="Calc Currency (2)" xfId="1779"/>
    <cellStyle name="Calc Currency (2) 10" xfId="1780"/>
    <cellStyle name="Calc Currency (2) 10 2" xfId="1781"/>
    <cellStyle name="Calc Currency (2) 10 3" xfId="1782"/>
    <cellStyle name="Calc Currency (2) 10 4" xfId="1783"/>
    <cellStyle name="Calc Currency (2) 10 5" xfId="1784"/>
    <cellStyle name="Calc Currency (2) 10 6" xfId="1785"/>
    <cellStyle name="Calc Currency (2) 10 7" xfId="1786"/>
    <cellStyle name="Calc Currency (2) 10 8" xfId="1787"/>
    <cellStyle name="Calc Currency (2) 10 9" xfId="16661"/>
    <cellStyle name="Calc Currency (2) 11" xfId="1788"/>
    <cellStyle name="Calc Currency (2) 11 2" xfId="1789"/>
    <cellStyle name="Calc Currency (2) 11 3" xfId="1790"/>
    <cellStyle name="Calc Currency (2) 11 4" xfId="1791"/>
    <cellStyle name="Calc Currency (2) 11 5" xfId="1792"/>
    <cellStyle name="Calc Currency (2) 11 6" xfId="1793"/>
    <cellStyle name="Calc Currency (2) 11 7" xfId="1794"/>
    <cellStyle name="Calc Currency (2) 11 8" xfId="1795"/>
    <cellStyle name="Calc Currency (2) 11 9" xfId="16662"/>
    <cellStyle name="Calc Currency (2) 12" xfId="1796"/>
    <cellStyle name="Calc Currency (2) 12 2" xfId="1797"/>
    <cellStyle name="Calc Currency (2) 12 3" xfId="1798"/>
    <cellStyle name="Calc Currency (2) 12 4" xfId="1799"/>
    <cellStyle name="Calc Currency (2) 12 5" xfId="1800"/>
    <cellStyle name="Calc Currency (2) 12 6" xfId="1801"/>
    <cellStyle name="Calc Currency (2) 12 7" xfId="1802"/>
    <cellStyle name="Calc Currency (2) 12 8" xfId="1803"/>
    <cellStyle name="Calc Currency (2) 12 9" xfId="16663"/>
    <cellStyle name="Calc Currency (2) 13" xfId="1804"/>
    <cellStyle name="Calc Currency (2) 13 2" xfId="1805"/>
    <cellStyle name="Calc Currency (2) 13 3" xfId="1806"/>
    <cellStyle name="Calc Currency (2) 13 4" xfId="1807"/>
    <cellStyle name="Calc Currency (2) 13 5" xfId="1808"/>
    <cellStyle name="Calc Currency (2) 13 6" xfId="1809"/>
    <cellStyle name="Calc Currency (2) 13 7" xfId="1810"/>
    <cellStyle name="Calc Currency (2) 13 8" xfId="1811"/>
    <cellStyle name="Calc Currency (2) 13 9" xfId="16664"/>
    <cellStyle name="Calc Currency (2) 14" xfId="1812"/>
    <cellStyle name="Calc Currency (2) 14 2" xfId="1813"/>
    <cellStyle name="Calc Currency (2) 14 3" xfId="1814"/>
    <cellStyle name="Calc Currency (2) 14 4" xfId="1815"/>
    <cellStyle name="Calc Currency (2) 14 5" xfId="1816"/>
    <cellStyle name="Calc Currency (2) 14 6" xfId="1817"/>
    <cellStyle name="Calc Currency (2) 14 7" xfId="1818"/>
    <cellStyle name="Calc Currency (2) 14 8" xfId="1819"/>
    <cellStyle name="Calc Currency (2) 14 9" xfId="16665"/>
    <cellStyle name="Calc Currency (2) 15" xfId="1820"/>
    <cellStyle name="Calc Currency (2) 15 2" xfId="1821"/>
    <cellStyle name="Calc Currency (2) 15 3" xfId="1822"/>
    <cellStyle name="Calc Currency (2) 15 4" xfId="1823"/>
    <cellStyle name="Calc Currency (2) 15 5" xfId="1824"/>
    <cellStyle name="Calc Currency (2) 15 6" xfId="1825"/>
    <cellStyle name="Calc Currency (2) 15 7" xfId="1826"/>
    <cellStyle name="Calc Currency (2) 15 8" xfId="1827"/>
    <cellStyle name="Calc Currency (2) 15 9" xfId="16666"/>
    <cellStyle name="Calc Currency (2) 16" xfId="1828"/>
    <cellStyle name="Calc Currency (2) 16 2" xfId="1829"/>
    <cellStyle name="Calc Currency (2) 16 3" xfId="1830"/>
    <cellStyle name="Calc Currency (2) 16 4" xfId="1831"/>
    <cellStyle name="Calc Currency (2) 16 5" xfId="1832"/>
    <cellStyle name="Calc Currency (2) 16 6" xfId="1833"/>
    <cellStyle name="Calc Currency (2) 16 7" xfId="1834"/>
    <cellStyle name="Calc Currency (2) 16 8" xfId="1835"/>
    <cellStyle name="Calc Currency (2) 16 9" xfId="16667"/>
    <cellStyle name="Calc Currency (2) 17" xfId="1836"/>
    <cellStyle name="Calc Currency (2) 17 2" xfId="1837"/>
    <cellStyle name="Calc Currency (2) 17 3" xfId="1838"/>
    <cellStyle name="Calc Currency (2) 17 4" xfId="1839"/>
    <cellStyle name="Calc Currency (2) 17 5" xfId="1840"/>
    <cellStyle name="Calc Currency (2) 17 6" xfId="1841"/>
    <cellStyle name="Calc Currency (2) 17 7" xfId="1842"/>
    <cellStyle name="Calc Currency (2) 17 8" xfId="1843"/>
    <cellStyle name="Calc Currency (2) 17 9" xfId="16668"/>
    <cellStyle name="Calc Currency (2) 18" xfId="1844"/>
    <cellStyle name="Calc Currency (2) 18 2" xfId="1845"/>
    <cellStyle name="Calc Currency (2) 18 3" xfId="1846"/>
    <cellStyle name="Calc Currency (2) 18 4" xfId="1847"/>
    <cellStyle name="Calc Currency (2) 18 5" xfId="1848"/>
    <cellStyle name="Calc Currency (2) 18 6" xfId="1849"/>
    <cellStyle name="Calc Currency (2) 18 7" xfId="1850"/>
    <cellStyle name="Calc Currency (2) 18 8" xfId="1851"/>
    <cellStyle name="Calc Currency (2) 18 9" xfId="16669"/>
    <cellStyle name="Calc Currency (2) 19" xfId="1852"/>
    <cellStyle name="Calc Currency (2) 19 2" xfId="1853"/>
    <cellStyle name="Calc Currency (2) 19 3" xfId="1854"/>
    <cellStyle name="Calc Currency (2) 19 4" xfId="1855"/>
    <cellStyle name="Calc Currency (2) 19 5" xfId="1856"/>
    <cellStyle name="Calc Currency (2) 19 6" xfId="1857"/>
    <cellStyle name="Calc Currency (2) 19 7" xfId="1858"/>
    <cellStyle name="Calc Currency (2) 19 8" xfId="1859"/>
    <cellStyle name="Calc Currency (2) 19 9" xfId="16670"/>
    <cellStyle name="Calc Currency (2) 2" xfId="1860"/>
    <cellStyle name="Calc Currency (2) 2 2" xfId="1861"/>
    <cellStyle name="Calc Currency (2) 2 3" xfId="1862"/>
    <cellStyle name="Calc Currency (2) 2 4" xfId="1863"/>
    <cellStyle name="Calc Currency (2) 2 5" xfId="1864"/>
    <cellStyle name="Calc Currency (2) 2 6" xfId="1865"/>
    <cellStyle name="Calc Currency (2) 2 7" xfId="1866"/>
    <cellStyle name="Calc Currency (2) 2 8" xfId="1867"/>
    <cellStyle name="Calc Currency (2) 2 9" xfId="16671"/>
    <cellStyle name="Calc Currency (2) 20" xfId="1868"/>
    <cellStyle name="Calc Currency (2) 20 2" xfId="1869"/>
    <cellStyle name="Calc Currency (2) 20 3" xfId="1870"/>
    <cellStyle name="Calc Currency (2) 20 4" xfId="1871"/>
    <cellStyle name="Calc Currency (2) 20 5" xfId="1872"/>
    <cellStyle name="Calc Currency (2) 20 6" xfId="1873"/>
    <cellStyle name="Calc Currency (2) 20 7" xfId="1874"/>
    <cellStyle name="Calc Currency (2) 20 8" xfId="1875"/>
    <cellStyle name="Calc Currency (2) 20 9" xfId="16672"/>
    <cellStyle name="Calc Currency (2) 21" xfId="1876"/>
    <cellStyle name="Calc Currency (2) 21 2" xfId="1877"/>
    <cellStyle name="Calc Currency (2) 21 3" xfId="1878"/>
    <cellStyle name="Calc Currency (2) 21 4" xfId="1879"/>
    <cellStyle name="Calc Currency (2) 21 5" xfId="1880"/>
    <cellStyle name="Calc Currency (2) 21 6" xfId="1881"/>
    <cellStyle name="Calc Currency (2) 21 7" xfId="1882"/>
    <cellStyle name="Calc Currency (2) 21 8" xfId="1883"/>
    <cellStyle name="Calc Currency (2) 21 9" xfId="16673"/>
    <cellStyle name="Calc Currency (2) 22" xfId="1884"/>
    <cellStyle name="Calc Currency (2) 22 2" xfId="1885"/>
    <cellStyle name="Calc Currency (2) 22 3" xfId="1886"/>
    <cellStyle name="Calc Currency (2) 22 4" xfId="1887"/>
    <cellStyle name="Calc Currency (2) 22 5" xfId="1888"/>
    <cellStyle name="Calc Currency (2) 22 6" xfId="1889"/>
    <cellStyle name="Calc Currency (2) 22 7" xfId="1890"/>
    <cellStyle name="Calc Currency (2) 22 8" xfId="1891"/>
    <cellStyle name="Calc Currency (2) 22 9" xfId="16674"/>
    <cellStyle name="Calc Currency (2) 23" xfId="1892"/>
    <cellStyle name="Calc Currency (2) 23 2" xfId="1893"/>
    <cellStyle name="Calc Currency (2) 23 3" xfId="1894"/>
    <cellStyle name="Calc Currency (2) 23 4" xfId="1895"/>
    <cellStyle name="Calc Currency (2) 23 5" xfId="1896"/>
    <cellStyle name="Calc Currency (2) 23 6" xfId="1897"/>
    <cellStyle name="Calc Currency (2) 23 7" xfId="1898"/>
    <cellStyle name="Calc Currency (2) 23 8" xfId="1899"/>
    <cellStyle name="Calc Currency (2) 23 9" xfId="16675"/>
    <cellStyle name="Calc Currency (2) 24" xfId="1900"/>
    <cellStyle name="Calc Currency (2) 24 2" xfId="1901"/>
    <cellStyle name="Calc Currency (2) 24 3" xfId="1902"/>
    <cellStyle name="Calc Currency (2) 24 4" xfId="1903"/>
    <cellStyle name="Calc Currency (2) 24 5" xfId="1904"/>
    <cellStyle name="Calc Currency (2) 24 6" xfId="1905"/>
    <cellStyle name="Calc Currency (2) 24 7" xfId="1906"/>
    <cellStyle name="Calc Currency (2) 24 8" xfId="1907"/>
    <cellStyle name="Calc Currency (2) 24 9" xfId="16676"/>
    <cellStyle name="Calc Currency (2) 25" xfId="1908"/>
    <cellStyle name="Calc Currency (2) 25 2" xfId="1909"/>
    <cellStyle name="Calc Currency (2) 25 3" xfId="1910"/>
    <cellStyle name="Calc Currency (2) 25 4" xfId="1911"/>
    <cellStyle name="Calc Currency (2) 25 5" xfId="1912"/>
    <cellStyle name="Calc Currency (2) 25 6" xfId="1913"/>
    <cellStyle name="Calc Currency (2) 25 7" xfId="1914"/>
    <cellStyle name="Calc Currency (2) 25 8" xfId="1915"/>
    <cellStyle name="Calc Currency (2) 25 9" xfId="16677"/>
    <cellStyle name="Calc Currency (2) 26" xfId="1916"/>
    <cellStyle name="Calc Currency (2) 27" xfId="1917"/>
    <cellStyle name="Calc Currency (2) 28" xfId="1918"/>
    <cellStyle name="Calc Currency (2) 29" xfId="1919"/>
    <cellStyle name="Calc Currency (2) 3" xfId="1920"/>
    <cellStyle name="Calc Currency (2) 3 2" xfId="1921"/>
    <cellStyle name="Calc Currency (2) 3 3" xfId="1922"/>
    <cellStyle name="Calc Currency (2) 3 4" xfId="1923"/>
    <cellStyle name="Calc Currency (2) 3 5" xfId="1924"/>
    <cellStyle name="Calc Currency (2) 3 6" xfId="1925"/>
    <cellStyle name="Calc Currency (2) 3 7" xfId="1926"/>
    <cellStyle name="Calc Currency (2) 3 8" xfId="1927"/>
    <cellStyle name="Calc Currency (2) 3 9" xfId="16678"/>
    <cellStyle name="Calc Currency (2) 30" xfId="1928"/>
    <cellStyle name="Calc Currency (2) 31" xfId="1929"/>
    <cellStyle name="Calc Currency (2) 32" xfId="1930"/>
    <cellStyle name="Calc Currency (2) 33" xfId="16660"/>
    <cellStyle name="Calc Currency (2) 4" xfId="1931"/>
    <cellStyle name="Calc Currency (2) 4 2" xfId="1932"/>
    <cellStyle name="Calc Currency (2) 4 3" xfId="1933"/>
    <cellStyle name="Calc Currency (2) 4 4" xfId="1934"/>
    <cellStyle name="Calc Currency (2) 4 5" xfId="1935"/>
    <cellStyle name="Calc Currency (2) 4 6" xfId="1936"/>
    <cellStyle name="Calc Currency (2) 4 7" xfId="1937"/>
    <cellStyle name="Calc Currency (2) 4 8" xfId="1938"/>
    <cellStyle name="Calc Currency (2) 4 9" xfId="16679"/>
    <cellStyle name="Calc Currency (2) 5" xfId="1939"/>
    <cellStyle name="Calc Currency (2) 5 2" xfId="1940"/>
    <cellStyle name="Calc Currency (2) 5 3" xfId="1941"/>
    <cellStyle name="Calc Currency (2) 5 4" xfId="1942"/>
    <cellStyle name="Calc Currency (2) 5 5" xfId="1943"/>
    <cellStyle name="Calc Currency (2) 5 6" xfId="1944"/>
    <cellStyle name="Calc Currency (2) 5 7" xfId="1945"/>
    <cellStyle name="Calc Currency (2) 5 8" xfId="1946"/>
    <cellStyle name="Calc Currency (2) 5 9" xfId="16680"/>
    <cellStyle name="Calc Currency (2) 6" xfId="1947"/>
    <cellStyle name="Calc Currency (2) 6 2" xfId="1948"/>
    <cellStyle name="Calc Currency (2) 6 3" xfId="1949"/>
    <cellStyle name="Calc Currency (2) 6 4" xfId="1950"/>
    <cellStyle name="Calc Currency (2) 6 5" xfId="1951"/>
    <cellStyle name="Calc Currency (2) 6 6" xfId="1952"/>
    <cellStyle name="Calc Currency (2) 6 7" xfId="1953"/>
    <cellStyle name="Calc Currency (2) 6 8" xfId="1954"/>
    <cellStyle name="Calc Currency (2) 6 9" xfId="16681"/>
    <cellStyle name="Calc Currency (2) 7" xfId="1955"/>
    <cellStyle name="Calc Currency (2) 7 2" xfId="1956"/>
    <cellStyle name="Calc Currency (2) 7 3" xfId="1957"/>
    <cellStyle name="Calc Currency (2) 7 4" xfId="1958"/>
    <cellStyle name="Calc Currency (2) 7 5" xfId="1959"/>
    <cellStyle name="Calc Currency (2) 7 6" xfId="1960"/>
    <cellStyle name="Calc Currency (2) 7 7" xfId="1961"/>
    <cellStyle name="Calc Currency (2) 7 8" xfId="1962"/>
    <cellStyle name="Calc Currency (2) 7 9" xfId="16682"/>
    <cellStyle name="Calc Currency (2) 8" xfId="1963"/>
    <cellStyle name="Calc Currency (2) 8 2" xfId="1964"/>
    <cellStyle name="Calc Currency (2) 8 3" xfId="1965"/>
    <cellStyle name="Calc Currency (2) 8 4" xfId="1966"/>
    <cellStyle name="Calc Currency (2) 8 5" xfId="1967"/>
    <cellStyle name="Calc Currency (2) 8 6" xfId="1968"/>
    <cellStyle name="Calc Currency (2) 8 7" xfId="1969"/>
    <cellStyle name="Calc Currency (2) 8 8" xfId="1970"/>
    <cellStyle name="Calc Currency (2) 8 9" xfId="16683"/>
    <cellStyle name="Calc Currency (2) 9" xfId="1971"/>
    <cellStyle name="Calc Currency (2) 9 2" xfId="1972"/>
    <cellStyle name="Calc Currency (2) 9 3" xfId="1973"/>
    <cellStyle name="Calc Currency (2) 9 4" xfId="1974"/>
    <cellStyle name="Calc Currency (2) 9 5" xfId="1975"/>
    <cellStyle name="Calc Currency (2) 9 6" xfId="1976"/>
    <cellStyle name="Calc Currency (2) 9 7" xfId="1977"/>
    <cellStyle name="Calc Currency (2) 9 8" xfId="1978"/>
    <cellStyle name="Calc Currency (2) 9 9" xfId="16684"/>
    <cellStyle name="Calc Percent (0)" xfId="1979"/>
    <cellStyle name="Calc Percent (0) 10" xfId="1980"/>
    <cellStyle name="Calc Percent (0) 10 2" xfId="1981"/>
    <cellStyle name="Calc Percent (0) 10 3" xfId="1982"/>
    <cellStyle name="Calc Percent (0) 10 4" xfId="1983"/>
    <cellStyle name="Calc Percent (0) 10 5" xfId="1984"/>
    <cellStyle name="Calc Percent (0) 10 6" xfId="1985"/>
    <cellStyle name="Calc Percent (0) 10 7" xfId="1986"/>
    <cellStyle name="Calc Percent (0) 10 8" xfId="1987"/>
    <cellStyle name="Calc Percent (0) 10 9" xfId="16686"/>
    <cellStyle name="Calc Percent (0) 11" xfId="1988"/>
    <cellStyle name="Calc Percent (0) 11 2" xfId="1989"/>
    <cellStyle name="Calc Percent (0) 11 3" xfId="1990"/>
    <cellStyle name="Calc Percent (0) 11 4" xfId="1991"/>
    <cellStyle name="Calc Percent (0) 11 5" xfId="1992"/>
    <cellStyle name="Calc Percent (0) 11 6" xfId="1993"/>
    <cellStyle name="Calc Percent (0) 11 7" xfId="1994"/>
    <cellStyle name="Calc Percent (0) 11 8" xfId="1995"/>
    <cellStyle name="Calc Percent (0) 11 9" xfId="16687"/>
    <cellStyle name="Calc Percent (0) 12" xfId="1996"/>
    <cellStyle name="Calc Percent (0) 12 2" xfId="1997"/>
    <cellStyle name="Calc Percent (0) 12 3" xfId="1998"/>
    <cellStyle name="Calc Percent (0) 12 4" xfId="1999"/>
    <cellStyle name="Calc Percent (0) 12 5" xfId="2000"/>
    <cellStyle name="Calc Percent (0) 12 6" xfId="2001"/>
    <cellStyle name="Calc Percent (0) 12 7" xfId="2002"/>
    <cellStyle name="Calc Percent (0) 12 8" xfId="2003"/>
    <cellStyle name="Calc Percent (0) 12 9" xfId="16688"/>
    <cellStyle name="Calc Percent (0) 13" xfId="2004"/>
    <cellStyle name="Calc Percent (0) 13 2" xfId="2005"/>
    <cellStyle name="Calc Percent (0) 13 3" xfId="2006"/>
    <cellStyle name="Calc Percent (0) 13 4" xfId="2007"/>
    <cellStyle name="Calc Percent (0) 13 5" xfId="2008"/>
    <cellStyle name="Calc Percent (0) 13 6" xfId="2009"/>
    <cellStyle name="Calc Percent (0) 13 7" xfId="2010"/>
    <cellStyle name="Calc Percent (0) 13 8" xfId="2011"/>
    <cellStyle name="Calc Percent (0) 13 9" xfId="16689"/>
    <cellStyle name="Calc Percent (0) 14" xfId="2012"/>
    <cellStyle name="Calc Percent (0) 14 2" xfId="2013"/>
    <cellStyle name="Calc Percent (0) 14 3" xfId="2014"/>
    <cellStyle name="Calc Percent (0) 14 4" xfId="2015"/>
    <cellStyle name="Calc Percent (0) 14 5" xfId="2016"/>
    <cellStyle name="Calc Percent (0) 14 6" xfId="2017"/>
    <cellStyle name="Calc Percent (0) 14 7" xfId="2018"/>
    <cellStyle name="Calc Percent (0) 14 8" xfId="2019"/>
    <cellStyle name="Calc Percent (0) 14 9" xfId="16690"/>
    <cellStyle name="Calc Percent (0) 15" xfId="2020"/>
    <cellStyle name="Calc Percent (0) 15 2" xfId="2021"/>
    <cellStyle name="Calc Percent (0) 15 3" xfId="2022"/>
    <cellStyle name="Calc Percent (0) 15 4" xfId="2023"/>
    <cellStyle name="Calc Percent (0) 15 5" xfId="2024"/>
    <cellStyle name="Calc Percent (0) 15 6" xfId="2025"/>
    <cellStyle name="Calc Percent (0) 15 7" xfId="2026"/>
    <cellStyle name="Calc Percent (0) 15 8" xfId="2027"/>
    <cellStyle name="Calc Percent (0) 15 9" xfId="16691"/>
    <cellStyle name="Calc Percent (0) 16" xfId="2028"/>
    <cellStyle name="Calc Percent (0) 16 2" xfId="2029"/>
    <cellStyle name="Calc Percent (0) 16 3" xfId="2030"/>
    <cellStyle name="Calc Percent (0) 16 4" xfId="2031"/>
    <cellStyle name="Calc Percent (0) 16 5" xfId="2032"/>
    <cellStyle name="Calc Percent (0) 16 6" xfId="2033"/>
    <cellStyle name="Calc Percent (0) 16 7" xfId="2034"/>
    <cellStyle name="Calc Percent (0) 16 8" xfId="2035"/>
    <cellStyle name="Calc Percent (0) 16 9" xfId="16692"/>
    <cellStyle name="Calc Percent (0) 17" xfId="2036"/>
    <cellStyle name="Calc Percent (0) 17 2" xfId="2037"/>
    <cellStyle name="Calc Percent (0) 17 3" xfId="2038"/>
    <cellStyle name="Calc Percent (0) 17 4" xfId="2039"/>
    <cellStyle name="Calc Percent (0) 17 5" xfId="2040"/>
    <cellStyle name="Calc Percent (0) 17 6" xfId="2041"/>
    <cellStyle name="Calc Percent (0) 17 7" xfId="2042"/>
    <cellStyle name="Calc Percent (0) 17 8" xfId="2043"/>
    <cellStyle name="Calc Percent (0) 17 9" xfId="16693"/>
    <cellStyle name="Calc Percent (0) 18" xfId="2044"/>
    <cellStyle name="Calc Percent (0) 18 2" xfId="2045"/>
    <cellStyle name="Calc Percent (0) 18 3" xfId="2046"/>
    <cellStyle name="Calc Percent (0) 18 4" xfId="2047"/>
    <cellStyle name="Calc Percent (0) 18 5" xfId="2048"/>
    <cellStyle name="Calc Percent (0) 18 6" xfId="2049"/>
    <cellStyle name="Calc Percent (0) 18 7" xfId="2050"/>
    <cellStyle name="Calc Percent (0) 18 8" xfId="2051"/>
    <cellStyle name="Calc Percent (0) 18 9" xfId="16694"/>
    <cellStyle name="Calc Percent (0) 19" xfId="2052"/>
    <cellStyle name="Calc Percent (0) 19 2" xfId="2053"/>
    <cellStyle name="Calc Percent (0) 19 3" xfId="2054"/>
    <cellStyle name="Calc Percent (0) 19 4" xfId="2055"/>
    <cellStyle name="Calc Percent (0) 19 5" xfId="2056"/>
    <cellStyle name="Calc Percent (0) 19 6" xfId="2057"/>
    <cellStyle name="Calc Percent (0) 19 7" xfId="2058"/>
    <cellStyle name="Calc Percent (0) 19 8" xfId="2059"/>
    <cellStyle name="Calc Percent (0) 19 9" xfId="16695"/>
    <cellStyle name="Calc Percent (0) 2" xfId="2060"/>
    <cellStyle name="Calc Percent (0) 2 2" xfId="2061"/>
    <cellStyle name="Calc Percent (0) 2 3" xfId="2062"/>
    <cellStyle name="Calc Percent (0) 2 4" xfId="2063"/>
    <cellStyle name="Calc Percent (0) 2 5" xfId="2064"/>
    <cellStyle name="Calc Percent (0) 2 6" xfId="2065"/>
    <cellStyle name="Calc Percent (0) 2 7" xfId="2066"/>
    <cellStyle name="Calc Percent (0) 2 8" xfId="2067"/>
    <cellStyle name="Calc Percent (0) 2 9" xfId="16696"/>
    <cellStyle name="Calc Percent (0) 20" xfId="2068"/>
    <cellStyle name="Calc Percent (0) 20 2" xfId="2069"/>
    <cellStyle name="Calc Percent (0) 20 3" xfId="2070"/>
    <cellStyle name="Calc Percent (0) 20 4" xfId="2071"/>
    <cellStyle name="Calc Percent (0) 20 5" xfId="2072"/>
    <cellStyle name="Calc Percent (0) 20 6" xfId="2073"/>
    <cellStyle name="Calc Percent (0) 20 7" xfId="2074"/>
    <cellStyle name="Calc Percent (0) 20 8" xfId="2075"/>
    <cellStyle name="Calc Percent (0) 20 9" xfId="16697"/>
    <cellStyle name="Calc Percent (0) 21" xfId="2076"/>
    <cellStyle name="Calc Percent (0) 21 2" xfId="2077"/>
    <cellStyle name="Calc Percent (0) 21 3" xfId="2078"/>
    <cellStyle name="Calc Percent (0) 21 4" xfId="2079"/>
    <cellStyle name="Calc Percent (0) 21 5" xfId="2080"/>
    <cellStyle name="Calc Percent (0) 21 6" xfId="2081"/>
    <cellStyle name="Calc Percent (0) 21 7" xfId="2082"/>
    <cellStyle name="Calc Percent (0) 21 8" xfId="2083"/>
    <cellStyle name="Calc Percent (0) 21 9" xfId="16698"/>
    <cellStyle name="Calc Percent (0) 22" xfId="2084"/>
    <cellStyle name="Calc Percent (0) 22 2" xfId="2085"/>
    <cellStyle name="Calc Percent (0) 22 3" xfId="2086"/>
    <cellStyle name="Calc Percent (0) 22 4" xfId="2087"/>
    <cellStyle name="Calc Percent (0) 22 5" xfId="2088"/>
    <cellStyle name="Calc Percent (0) 22 6" xfId="2089"/>
    <cellStyle name="Calc Percent (0) 22 7" xfId="2090"/>
    <cellStyle name="Calc Percent (0) 22 8" xfId="2091"/>
    <cellStyle name="Calc Percent (0) 22 9" xfId="16699"/>
    <cellStyle name="Calc Percent (0) 23" xfId="2092"/>
    <cellStyle name="Calc Percent (0) 23 2" xfId="2093"/>
    <cellStyle name="Calc Percent (0) 23 3" xfId="2094"/>
    <cellStyle name="Calc Percent (0) 23 4" xfId="2095"/>
    <cellStyle name="Calc Percent (0) 23 5" xfId="2096"/>
    <cellStyle name="Calc Percent (0) 23 6" xfId="2097"/>
    <cellStyle name="Calc Percent (0) 23 7" xfId="2098"/>
    <cellStyle name="Calc Percent (0) 23 8" xfId="2099"/>
    <cellStyle name="Calc Percent (0) 23 9" xfId="16700"/>
    <cellStyle name="Calc Percent (0) 24" xfId="2100"/>
    <cellStyle name="Calc Percent (0) 24 2" xfId="2101"/>
    <cellStyle name="Calc Percent (0) 24 3" xfId="2102"/>
    <cellStyle name="Calc Percent (0) 24 4" xfId="2103"/>
    <cellStyle name="Calc Percent (0) 24 5" xfId="2104"/>
    <cellStyle name="Calc Percent (0) 24 6" xfId="2105"/>
    <cellStyle name="Calc Percent (0) 24 7" xfId="2106"/>
    <cellStyle name="Calc Percent (0) 24 8" xfId="2107"/>
    <cellStyle name="Calc Percent (0) 24 9" xfId="16701"/>
    <cellStyle name="Calc Percent (0) 25" xfId="2108"/>
    <cellStyle name="Calc Percent (0) 25 2" xfId="2109"/>
    <cellStyle name="Calc Percent (0) 25 3" xfId="2110"/>
    <cellStyle name="Calc Percent (0) 25 4" xfId="2111"/>
    <cellStyle name="Calc Percent (0) 25 5" xfId="2112"/>
    <cellStyle name="Calc Percent (0) 25 6" xfId="2113"/>
    <cellStyle name="Calc Percent (0) 25 7" xfId="2114"/>
    <cellStyle name="Calc Percent (0) 25 8" xfId="2115"/>
    <cellStyle name="Calc Percent (0) 25 9" xfId="16702"/>
    <cellStyle name="Calc Percent (0) 26" xfId="2116"/>
    <cellStyle name="Calc Percent (0) 27" xfId="2117"/>
    <cellStyle name="Calc Percent (0) 28" xfId="2118"/>
    <cellStyle name="Calc Percent (0) 29" xfId="2119"/>
    <cellStyle name="Calc Percent (0) 3" xfId="2120"/>
    <cellStyle name="Calc Percent (0) 3 2" xfId="2121"/>
    <cellStyle name="Calc Percent (0) 3 3" xfId="2122"/>
    <cellStyle name="Calc Percent (0) 3 4" xfId="2123"/>
    <cellStyle name="Calc Percent (0) 3 5" xfId="2124"/>
    <cellStyle name="Calc Percent (0) 3 6" xfId="2125"/>
    <cellStyle name="Calc Percent (0) 3 7" xfId="2126"/>
    <cellStyle name="Calc Percent (0) 3 8" xfId="2127"/>
    <cellStyle name="Calc Percent (0) 3 9" xfId="16703"/>
    <cellStyle name="Calc Percent (0) 30" xfId="2128"/>
    <cellStyle name="Calc Percent (0) 31" xfId="2129"/>
    <cellStyle name="Calc Percent (0) 32" xfId="2130"/>
    <cellStyle name="Calc Percent (0) 33" xfId="16685"/>
    <cellStyle name="Calc Percent (0) 4" xfId="2131"/>
    <cellStyle name="Calc Percent (0) 4 2" xfId="2132"/>
    <cellStyle name="Calc Percent (0) 4 3" xfId="2133"/>
    <cellStyle name="Calc Percent (0) 4 4" xfId="2134"/>
    <cellStyle name="Calc Percent (0) 4 5" xfId="2135"/>
    <cellStyle name="Calc Percent (0) 4 6" xfId="2136"/>
    <cellStyle name="Calc Percent (0) 4 7" xfId="2137"/>
    <cellStyle name="Calc Percent (0) 4 8" xfId="2138"/>
    <cellStyle name="Calc Percent (0) 4 9" xfId="16704"/>
    <cellStyle name="Calc Percent (0) 5" xfId="2139"/>
    <cellStyle name="Calc Percent (0) 5 2" xfId="2140"/>
    <cellStyle name="Calc Percent (0) 5 3" xfId="2141"/>
    <cellStyle name="Calc Percent (0) 5 4" xfId="2142"/>
    <cellStyle name="Calc Percent (0) 5 5" xfId="2143"/>
    <cellStyle name="Calc Percent (0) 5 6" xfId="2144"/>
    <cellStyle name="Calc Percent (0) 5 7" xfId="2145"/>
    <cellStyle name="Calc Percent (0) 5 8" xfId="2146"/>
    <cellStyle name="Calc Percent (0) 5 9" xfId="16705"/>
    <cellStyle name="Calc Percent (0) 6" xfId="2147"/>
    <cellStyle name="Calc Percent (0) 6 2" xfId="2148"/>
    <cellStyle name="Calc Percent (0) 6 3" xfId="2149"/>
    <cellStyle name="Calc Percent (0) 6 4" xfId="2150"/>
    <cellStyle name="Calc Percent (0) 6 5" xfId="2151"/>
    <cellStyle name="Calc Percent (0) 6 6" xfId="2152"/>
    <cellStyle name="Calc Percent (0) 6 7" xfId="2153"/>
    <cellStyle name="Calc Percent (0) 6 8" xfId="2154"/>
    <cellStyle name="Calc Percent (0) 6 9" xfId="16706"/>
    <cellStyle name="Calc Percent (0) 7" xfId="2155"/>
    <cellStyle name="Calc Percent (0) 7 2" xfId="2156"/>
    <cellStyle name="Calc Percent (0) 7 3" xfId="2157"/>
    <cellStyle name="Calc Percent (0) 7 4" xfId="2158"/>
    <cellStyle name="Calc Percent (0) 7 5" xfId="2159"/>
    <cellStyle name="Calc Percent (0) 7 6" xfId="2160"/>
    <cellStyle name="Calc Percent (0) 7 7" xfId="2161"/>
    <cellStyle name="Calc Percent (0) 7 8" xfId="2162"/>
    <cellStyle name="Calc Percent (0) 7 9" xfId="16707"/>
    <cellStyle name="Calc Percent (0) 8" xfId="2163"/>
    <cellStyle name="Calc Percent (0) 8 2" xfId="2164"/>
    <cellStyle name="Calc Percent (0) 8 3" xfId="2165"/>
    <cellStyle name="Calc Percent (0) 8 4" xfId="2166"/>
    <cellStyle name="Calc Percent (0) 8 5" xfId="2167"/>
    <cellStyle name="Calc Percent (0) 8 6" xfId="2168"/>
    <cellStyle name="Calc Percent (0) 8 7" xfId="2169"/>
    <cellStyle name="Calc Percent (0) 8 8" xfId="2170"/>
    <cellStyle name="Calc Percent (0) 8 9" xfId="16708"/>
    <cellStyle name="Calc Percent (0) 9" xfId="2171"/>
    <cellStyle name="Calc Percent (0) 9 2" xfId="2172"/>
    <cellStyle name="Calc Percent (0) 9 3" xfId="2173"/>
    <cellStyle name="Calc Percent (0) 9 4" xfId="2174"/>
    <cellStyle name="Calc Percent (0) 9 5" xfId="2175"/>
    <cellStyle name="Calc Percent (0) 9 6" xfId="2176"/>
    <cellStyle name="Calc Percent (0) 9 7" xfId="2177"/>
    <cellStyle name="Calc Percent (0) 9 8" xfId="2178"/>
    <cellStyle name="Calc Percent (0) 9 9" xfId="16709"/>
    <cellStyle name="Calc Percent (1)" xfId="2179"/>
    <cellStyle name="Calc Percent (1) 10" xfId="2180"/>
    <cellStyle name="Calc Percent (1) 11" xfId="2181"/>
    <cellStyle name="Calc Percent (1) 12" xfId="2182"/>
    <cellStyle name="Calc Percent (1) 13" xfId="2183"/>
    <cellStyle name="Calc Percent (1) 14" xfId="2184"/>
    <cellStyle name="Calc Percent (1) 15" xfId="2185"/>
    <cellStyle name="Calc Percent (1) 16" xfId="2186"/>
    <cellStyle name="Calc Percent (1) 17" xfId="2187"/>
    <cellStyle name="Calc Percent (1) 18" xfId="2188"/>
    <cellStyle name="Calc Percent (1) 19" xfId="2189"/>
    <cellStyle name="Calc Percent (1) 2" xfId="2190"/>
    <cellStyle name="Calc Percent (1) 20" xfId="2191"/>
    <cellStyle name="Calc Percent (1) 21" xfId="2192"/>
    <cellStyle name="Calc Percent (1) 22" xfId="2193"/>
    <cellStyle name="Calc Percent (1) 23" xfId="2194"/>
    <cellStyle name="Calc Percent (1) 24" xfId="2195"/>
    <cellStyle name="Calc Percent (1) 25" xfId="2196"/>
    <cellStyle name="Calc Percent (1) 3" xfId="2197"/>
    <cellStyle name="Calc Percent (1) 4" xfId="2198"/>
    <cellStyle name="Calc Percent (1) 5" xfId="2199"/>
    <cellStyle name="Calc Percent (1) 6" xfId="2200"/>
    <cellStyle name="Calc Percent (1) 7" xfId="2201"/>
    <cellStyle name="Calc Percent (1) 8" xfId="2202"/>
    <cellStyle name="Calc Percent (1) 9" xfId="2203"/>
    <cellStyle name="Calc Percent (2)" xfId="2204"/>
    <cellStyle name="Calc Percent (2) 10" xfId="2205"/>
    <cellStyle name="Calc Percent (2) 10 2" xfId="2206"/>
    <cellStyle name="Calc Percent (2) 10 3" xfId="2207"/>
    <cellStyle name="Calc Percent (2) 10 4" xfId="2208"/>
    <cellStyle name="Calc Percent (2) 10 5" xfId="2209"/>
    <cellStyle name="Calc Percent (2) 10 6" xfId="2210"/>
    <cellStyle name="Calc Percent (2) 10 7" xfId="2211"/>
    <cellStyle name="Calc Percent (2) 10 8" xfId="2212"/>
    <cellStyle name="Calc Percent (2) 10 9" xfId="16711"/>
    <cellStyle name="Calc Percent (2) 11" xfId="2213"/>
    <cellStyle name="Calc Percent (2) 11 2" xfId="2214"/>
    <cellStyle name="Calc Percent (2) 11 3" xfId="2215"/>
    <cellStyle name="Calc Percent (2) 11 4" xfId="2216"/>
    <cellStyle name="Calc Percent (2) 11 5" xfId="2217"/>
    <cellStyle name="Calc Percent (2) 11 6" xfId="2218"/>
    <cellStyle name="Calc Percent (2) 11 7" xfId="2219"/>
    <cellStyle name="Calc Percent (2) 11 8" xfId="2220"/>
    <cellStyle name="Calc Percent (2) 11 9" xfId="16712"/>
    <cellStyle name="Calc Percent (2) 12" xfId="2221"/>
    <cellStyle name="Calc Percent (2) 12 2" xfId="2222"/>
    <cellStyle name="Calc Percent (2) 12 3" xfId="2223"/>
    <cellStyle name="Calc Percent (2) 12 4" xfId="2224"/>
    <cellStyle name="Calc Percent (2) 12 5" xfId="2225"/>
    <cellStyle name="Calc Percent (2) 12 6" xfId="2226"/>
    <cellStyle name="Calc Percent (2) 12 7" xfId="2227"/>
    <cellStyle name="Calc Percent (2) 12 8" xfId="2228"/>
    <cellStyle name="Calc Percent (2) 12 9" xfId="16713"/>
    <cellStyle name="Calc Percent (2) 13" xfId="2229"/>
    <cellStyle name="Calc Percent (2) 13 2" xfId="2230"/>
    <cellStyle name="Calc Percent (2) 13 3" xfId="2231"/>
    <cellStyle name="Calc Percent (2) 13 4" xfId="2232"/>
    <cellStyle name="Calc Percent (2) 13 5" xfId="2233"/>
    <cellStyle name="Calc Percent (2) 13 6" xfId="2234"/>
    <cellStyle name="Calc Percent (2) 13 7" xfId="2235"/>
    <cellStyle name="Calc Percent (2) 13 8" xfId="2236"/>
    <cellStyle name="Calc Percent (2) 13 9" xfId="16714"/>
    <cellStyle name="Calc Percent (2) 14" xfId="2237"/>
    <cellStyle name="Calc Percent (2) 14 2" xfId="2238"/>
    <cellStyle name="Calc Percent (2) 14 3" xfId="2239"/>
    <cellStyle name="Calc Percent (2) 14 4" xfId="2240"/>
    <cellStyle name="Calc Percent (2) 14 5" xfId="2241"/>
    <cellStyle name="Calc Percent (2) 14 6" xfId="2242"/>
    <cellStyle name="Calc Percent (2) 14 7" xfId="2243"/>
    <cellStyle name="Calc Percent (2) 14 8" xfId="2244"/>
    <cellStyle name="Calc Percent (2) 14 9" xfId="16715"/>
    <cellStyle name="Calc Percent (2) 15" xfId="2245"/>
    <cellStyle name="Calc Percent (2) 15 2" xfId="2246"/>
    <cellStyle name="Calc Percent (2) 15 3" xfId="2247"/>
    <cellStyle name="Calc Percent (2) 15 4" xfId="2248"/>
    <cellStyle name="Calc Percent (2) 15 5" xfId="2249"/>
    <cellStyle name="Calc Percent (2) 15 6" xfId="2250"/>
    <cellStyle name="Calc Percent (2) 15 7" xfId="2251"/>
    <cellStyle name="Calc Percent (2) 15 8" xfId="2252"/>
    <cellStyle name="Calc Percent (2) 15 9" xfId="16716"/>
    <cellStyle name="Calc Percent (2) 16" xfId="2253"/>
    <cellStyle name="Calc Percent (2) 16 2" xfId="2254"/>
    <cellStyle name="Calc Percent (2) 16 3" xfId="2255"/>
    <cellStyle name="Calc Percent (2) 16 4" xfId="2256"/>
    <cellStyle name="Calc Percent (2) 16 5" xfId="2257"/>
    <cellStyle name="Calc Percent (2) 16 6" xfId="2258"/>
    <cellStyle name="Calc Percent (2) 16 7" xfId="2259"/>
    <cellStyle name="Calc Percent (2) 16 8" xfId="2260"/>
    <cellStyle name="Calc Percent (2) 16 9" xfId="16717"/>
    <cellStyle name="Calc Percent (2) 17" xfId="2261"/>
    <cellStyle name="Calc Percent (2) 17 2" xfId="2262"/>
    <cellStyle name="Calc Percent (2) 17 3" xfId="2263"/>
    <cellStyle name="Calc Percent (2) 17 4" xfId="2264"/>
    <cellStyle name="Calc Percent (2) 17 5" xfId="2265"/>
    <cellStyle name="Calc Percent (2) 17 6" xfId="2266"/>
    <cellStyle name="Calc Percent (2) 17 7" xfId="2267"/>
    <cellStyle name="Calc Percent (2) 17 8" xfId="2268"/>
    <cellStyle name="Calc Percent (2) 17 9" xfId="16718"/>
    <cellStyle name="Calc Percent (2) 18" xfId="2269"/>
    <cellStyle name="Calc Percent (2) 18 2" xfId="2270"/>
    <cellStyle name="Calc Percent (2) 18 3" xfId="2271"/>
    <cellStyle name="Calc Percent (2) 18 4" xfId="2272"/>
    <cellStyle name="Calc Percent (2) 18 5" xfId="2273"/>
    <cellStyle name="Calc Percent (2) 18 6" xfId="2274"/>
    <cellStyle name="Calc Percent (2) 18 7" xfId="2275"/>
    <cellStyle name="Calc Percent (2) 18 8" xfId="2276"/>
    <cellStyle name="Calc Percent (2) 18 9" xfId="16719"/>
    <cellStyle name="Calc Percent (2) 19" xfId="2277"/>
    <cellStyle name="Calc Percent (2) 19 2" xfId="2278"/>
    <cellStyle name="Calc Percent (2) 19 3" xfId="2279"/>
    <cellStyle name="Calc Percent (2) 19 4" xfId="2280"/>
    <cellStyle name="Calc Percent (2) 19 5" xfId="2281"/>
    <cellStyle name="Calc Percent (2) 19 6" xfId="2282"/>
    <cellStyle name="Calc Percent (2) 19 7" xfId="2283"/>
    <cellStyle name="Calc Percent (2) 19 8" xfId="2284"/>
    <cellStyle name="Calc Percent (2) 19 9" xfId="16720"/>
    <cellStyle name="Calc Percent (2) 2" xfId="2285"/>
    <cellStyle name="Calc Percent (2) 2 2" xfId="2286"/>
    <cellStyle name="Calc Percent (2) 2 3" xfId="2287"/>
    <cellStyle name="Calc Percent (2) 2 4" xfId="2288"/>
    <cellStyle name="Calc Percent (2) 2 5" xfId="2289"/>
    <cellStyle name="Calc Percent (2) 2 6" xfId="2290"/>
    <cellStyle name="Calc Percent (2) 2 7" xfId="2291"/>
    <cellStyle name="Calc Percent (2) 2 8" xfId="2292"/>
    <cellStyle name="Calc Percent (2) 2 9" xfId="16721"/>
    <cellStyle name="Calc Percent (2) 20" xfId="2293"/>
    <cellStyle name="Calc Percent (2) 20 2" xfId="2294"/>
    <cellStyle name="Calc Percent (2) 20 3" xfId="2295"/>
    <cellStyle name="Calc Percent (2) 20 4" xfId="2296"/>
    <cellStyle name="Calc Percent (2) 20 5" xfId="2297"/>
    <cellStyle name="Calc Percent (2) 20 6" xfId="2298"/>
    <cellStyle name="Calc Percent (2) 20 7" xfId="2299"/>
    <cellStyle name="Calc Percent (2) 20 8" xfId="2300"/>
    <cellStyle name="Calc Percent (2) 20 9" xfId="16722"/>
    <cellStyle name="Calc Percent (2) 21" xfId="2301"/>
    <cellStyle name="Calc Percent (2) 21 2" xfId="2302"/>
    <cellStyle name="Calc Percent (2) 21 3" xfId="2303"/>
    <cellStyle name="Calc Percent (2) 21 4" xfId="2304"/>
    <cellStyle name="Calc Percent (2) 21 5" xfId="2305"/>
    <cellStyle name="Calc Percent (2) 21 6" xfId="2306"/>
    <cellStyle name="Calc Percent (2) 21 7" xfId="2307"/>
    <cellStyle name="Calc Percent (2) 21 8" xfId="2308"/>
    <cellStyle name="Calc Percent (2) 21 9" xfId="16723"/>
    <cellStyle name="Calc Percent (2) 22" xfId="2309"/>
    <cellStyle name="Calc Percent (2) 22 2" xfId="2310"/>
    <cellStyle name="Calc Percent (2) 22 3" xfId="2311"/>
    <cellStyle name="Calc Percent (2) 22 4" xfId="2312"/>
    <cellStyle name="Calc Percent (2) 22 5" xfId="2313"/>
    <cellStyle name="Calc Percent (2) 22 6" xfId="2314"/>
    <cellStyle name="Calc Percent (2) 22 7" xfId="2315"/>
    <cellStyle name="Calc Percent (2) 22 8" xfId="2316"/>
    <cellStyle name="Calc Percent (2) 22 9" xfId="16724"/>
    <cellStyle name="Calc Percent (2) 23" xfId="2317"/>
    <cellStyle name="Calc Percent (2) 23 2" xfId="2318"/>
    <cellStyle name="Calc Percent (2) 23 3" xfId="2319"/>
    <cellStyle name="Calc Percent (2) 23 4" xfId="2320"/>
    <cellStyle name="Calc Percent (2) 23 5" xfId="2321"/>
    <cellStyle name="Calc Percent (2) 23 6" xfId="2322"/>
    <cellStyle name="Calc Percent (2) 23 7" xfId="2323"/>
    <cellStyle name="Calc Percent (2) 23 8" xfId="2324"/>
    <cellStyle name="Calc Percent (2) 23 9" xfId="16725"/>
    <cellStyle name="Calc Percent (2) 24" xfId="2325"/>
    <cellStyle name="Calc Percent (2) 24 2" xfId="2326"/>
    <cellStyle name="Calc Percent (2) 24 3" xfId="2327"/>
    <cellStyle name="Calc Percent (2) 24 4" xfId="2328"/>
    <cellStyle name="Calc Percent (2) 24 5" xfId="2329"/>
    <cellStyle name="Calc Percent (2) 24 6" xfId="2330"/>
    <cellStyle name="Calc Percent (2) 24 7" xfId="2331"/>
    <cellStyle name="Calc Percent (2) 24 8" xfId="2332"/>
    <cellStyle name="Calc Percent (2) 24 9" xfId="16726"/>
    <cellStyle name="Calc Percent (2) 25" xfId="2333"/>
    <cellStyle name="Calc Percent (2) 25 2" xfId="2334"/>
    <cellStyle name="Calc Percent (2) 25 3" xfId="2335"/>
    <cellStyle name="Calc Percent (2) 25 4" xfId="2336"/>
    <cellStyle name="Calc Percent (2) 25 5" xfId="2337"/>
    <cellStyle name="Calc Percent (2) 25 6" xfId="2338"/>
    <cellStyle name="Calc Percent (2) 25 7" xfId="2339"/>
    <cellStyle name="Calc Percent (2) 25 8" xfId="2340"/>
    <cellStyle name="Calc Percent (2) 25 9" xfId="16727"/>
    <cellStyle name="Calc Percent (2) 26" xfId="2341"/>
    <cellStyle name="Calc Percent (2) 27" xfId="2342"/>
    <cellStyle name="Calc Percent (2) 28" xfId="2343"/>
    <cellStyle name="Calc Percent (2) 29" xfId="2344"/>
    <cellStyle name="Calc Percent (2) 3" xfId="2345"/>
    <cellStyle name="Calc Percent (2) 3 2" xfId="2346"/>
    <cellStyle name="Calc Percent (2) 3 3" xfId="2347"/>
    <cellStyle name="Calc Percent (2) 3 4" xfId="2348"/>
    <cellStyle name="Calc Percent (2) 3 5" xfId="2349"/>
    <cellStyle name="Calc Percent (2) 3 6" xfId="2350"/>
    <cellStyle name="Calc Percent (2) 3 7" xfId="2351"/>
    <cellStyle name="Calc Percent (2) 3 8" xfId="2352"/>
    <cellStyle name="Calc Percent (2) 3 9" xfId="16728"/>
    <cellStyle name="Calc Percent (2) 30" xfId="2353"/>
    <cellStyle name="Calc Percent (2) 31" xfId="2354"/>
    <cellStyle name="Calc Percent (2) 32" xfId="2355"/>
    <cellStyle name="Calc Percent (2) 33" xfId="16710"/>
    <cellStyle name="Calc Percent (2) 4" xfId="2356"/>
    <cellStyle name="Calc Percent (2) 4 2" xfId="2357"/>
    <cellStyle name="Calc Percent (2) 4 3" xfId="2358"/>
    <cellStyle name="Calc Percent (2) 4 4" xfId="2359"/>
    <cellStyle name="Calc Percent (2) 4 5" xfId="2360"/>
    <cellStyle name="Calc Percent (2) 4 6" xfId="2361"/>
    <cellStyle name="Calc Percent (2) 4 7" xfId="2362"/>
    <cellStyle name="Calc Percent (2) 4 8" xfId="2363"/>
    <cellStyle name="Calc Percent (2) 4 9" xfId="16729"/>
    <cellStyle name="Calc Percent (2) 5" xfId="2364"/>
    <cellStyle name="Calc Percent (2) 5 2" xfId="2365"/>
    <cellStyle name="Calc Percent (2) 5 3" xfId="2366"/>
    <cellStyle name="Calc Percent (2) 5 4" xfId="2367"/>
    <cellStyle name="Calc Percent (2) 5 5" xfId="2368"/>
    <cellStyle name="Calc Percent (2) 5 6" xfId="2369"/>
    <cellStyle name="Calc Percent (2) 5 7" xfId="2370"/>
    <cellStyle name="Calc Percent (2) 5 8" xfId="2371"/>
    <cellStyle name="Calc Percent (2) 5 9" xfId="16730"/>
    <cellStyle name="Calc Percent (2) 6" xfId="2372"/>
    <cellStyle name="Calc Percent (2) 6 2" xfId="2373"/>
    <cellStyle name="Calc Percent (2) 6 3" xfId="2374"/>
    <cellStyle name="Calc Percent (2) 6 4" xfId="2375"/>
    <cellStyle name="Calc Percent (2) 6 5" xfId="2376"/>
    <cellStyle name="Calc Percent (2) 6 6" xfId="2377"/>
    <cellStyle name="Calc Percent (2) 6 7" xfId="2378"/>
    <cellStyle name="Calc Percent (2) 6 8" xfId="2379"/>
    <cellStyle name="Calc Percent (2) 6 9" xfId="16731"/>
    <cellStyle name="Calc Percent (2) 7" xfId="2380"/>
    <cellStyle name="Calc Percent (2) 7 2" xfId="2381"/>
    <cellStyle name="Calc Percent (2) 7 3" xfId="2382"/>
    <cellStyle name="Calc Percent (2) 7 4" xfId="2383"/>
    <cellStyle name="Calc Percent (2) 7 5" xfId="2384"/>
    <cellStyle name="Calc Percent (2) 7 6" xfId="2385"/>
    <cellStyle name="Calc Percent (2) 7 7" xfId="2386"/>
    <cellStyle name="Calc Percent (2) 7 8" xfId="2387"/>
    <cellStyle name="Calc Percent (2) 7 9" xfId="16732"/>
    <cellStyle name="Calc Percent (2) 8" xfId="2388"/>
    <cellStyle name="Calc Percent (2) 8 2" xfId="2389"/>
    <cellStyle name="Calc Percent (2) 8 3" xfId="2390"/>
    <cellStyle name="Calc Percent (2) 8 4" xfId="2391"/>
    <cellStyle name="Calc Percent (2) 8 5" xfId="2392"/>
    <cellStyle name="Calc Percent (2) 8 6" xfId="2393"/>
    <cellStyle name="Calc Percent (2) 8 7" xfId="2394"/>
    <cellStyle name="Calc Percent (2) 8 8" xfId="2395"/>
    <cellStyle name="Calc Percent (2) 8 9" xfId="16733"/>
    <cellStyle name="Calc Percent (2) 9" xfId="2396"/>
    <cellStyle name="Calc Percent (2) 9 2" xfId="2397"/>
    <cellStyle name="Calc Percent (2) 9 3" xfId="2398"/>
    <cellStyle name="Calc Percent (2) 9 4" xfId="2399"/>
    <cellStyle name="Calc Percent (2) 9 5" xfId="2400"/>
    <cellStyle name="Calc Percent (2) 9 6" xfId="2401"/>
    <cellStyle name="Calc Percent (2) 9 7" xfId="2402"/>
    <cellStyle name="Calc Percent (2) 9 8" xfId="2403"/>
    <cellStyle name="Calc Percent (2) 9 9" xfId="16734"/>
    <cellStyle name="Calc Units (0)" xfId="2404"/>
    <cellStyle name="Calc Units (0) 10" xfId="2405"/>
    <cellStyle name="Calc Units (0) 10 2" xfId="2406"/>
    <cellStyle name="Calc Units (0) 10 3" xfId="2407"/>
    <cellStyle name="Calc Units (0) 10 4" xfId="2408"/>
    <cellStyle name="Calc Units (0) 10 5" xfId="2409"/>
    <cellStyle name="Calc Units (0) 10 6" xfId="2410"/>
    <cellStyle name="Calc Units (0) 10 7" xfId="2411"/>
    <cellStyle name="Calc Units (0) 10 8" xfId="2412"/>
    <cellStyle name="Calc Units (0) 10 9" xfId="16736"/>
    <cellStyle name="Calc Units (0) 11" xfId="2413"/>
    <cellStyle name="Calc Units (0) 11 2" xfId="2414"/>
    <cellStyle name="Calc Units (0) 11 3" xfId="2415"/>
    <cellStyle name="Calc Units (0) 11 4" xfId="2416"/>
    <cellStyle name="Calc Units (0) 11 5" xfId="2417"/>
    <cellStyle name="Calc Units (0) 11 6" xfId="2418"/>
    <cellStyle name="Calc Units (0) 11 7" xfId="2419"/>
    <cellStyle name="Calc Units (0) 11 8" xfId="2420"/>
    <cellStyle name="Calc Units (0) 11 9" xfId="16737"/>
    <cellStyle name="Calc Units (0) 12" xfId="2421"/>
    <cellStyle name="Calc Units (0) 12 2" xfId="2422"/>
    <cellStyle name="Calc Units (0) 12 3" xfId="2423"/>
    <cellStyle name="Calc Units (0) 12 4" xfId="2424"/>
    <cellStyle name="Calc Units (0) 12 5" xfId="2425"/>
    <cellStyle name="Calc Units (0) 12 6" xfId="2426"/>
    <cellStyle name="Calc Units (0) 12 7" xfId="2427"/>
    <cellStyle name="Calc Units (0) 12 8" xfId="2428"/>
    <cellStyle name="Calc Units (0) 12 9" xfId="16738"/>
    <cellStyle name="Calc Units (0) 13" xfId="2429"/>
    <cellStyle name="Calc Units (0) 13 2" xfId="2430"/>
    <cellStyle name="Calc Units (0) 13 3" xfId="2431"/>
    <cellStyle name="Calc Units (0) 13 4" xfId="2432"/>
    <cellStyle name="Calc Units (0) 13 5" xfId="2433"/>
    <cellStyle name="Calc Units (0) 13 6" xfId="2434"/>
    <cellStyle name="Calc Units (0) 13 7" xfId="2435"/>
    <cellStyle name="Calc Units (0) 13 8" xfId="2436"/>
    <cellStyle name="Calc Units (0) 13 9" xfId="16739"/>
    <cellStyle name="Calc Units (0) 14" xfId="2437"/>
    <cellStyle name="Calc Units (0) 14 2" xfId="2438"/>
    <cellStyle name="Calc Units (0) 14 3" xfId="2439"/>
    <cellStyle name="Calc Units (0) 14 4" xfId="2440"/>
    <cellStyle name="Calc Units (0) 14 5" xfId="2441"/>
    <cellStyle name="Calc Units (0) 14 6" xfId="2442"/>
    <cellStyle name="Calc Units (0) 14 7" xfId="2443"/>
    <cellStyle name="Calc Units (0) 14 8" xfId="2444"/>
    <cellStyle name="Calc Units (0) 14 9" xfId="16740"/>
    <cellStyle name="Calc Units (0) 15" xfId="2445"/>
    <cellStyle name="Calc Units (0) 15 2" xfId="2446"/>
    <cellStyle name="Calc Units (0) 15 3" xfId="2447"/>
    <cellStyle name="Calc Units (0) 15 4" xfId="2448"/>
    <cellStyle name="Calc Units (0) 15 5" xfId="2449"/>
    <cellStyle name="Calc Units (0) 15 6" xfId="2450"/>
    <cellStyle name="Calc Units (0) 15 7" xfId="2451"/>
    <cellStyle name="Calc Units (0) 15 8" xfId="2452"/>
    <cellStyle name="Calc Units (0) 15 9" xfId="16741"/>
    <cellStyle name="Calc Units (0) 16" xfId="2453"/>
    <cellStyle name="Calc Units (0) 16 2" xfId="2454"/>
    <cellStyle name="Calc Units (0) 16 3" xfId="2455"/>
    <cellStyle name="Calc Units (0) 16 4" xfId="2456"/>
    <cellStyle name="Calc Units (0) 16 5" xfId="2457"/>
    <cellStyle name="Calc Units (0) 16 6" xfId="2458"/>
    <cellStyle name="Calc Units (0) 16 7" xfId="2459"/>
    <cellStyle name="Calc Units (0) 16 8" xfId="2460"/>
    <cellStyle name="Calc Units (0) 16 9" xfId="16742"/>
    <cellStyle name="Calc Units (0) 17" xfId="2461"/>
    <cellStyle name="Calc Units (0) 17 2" xfId="2462"/>
    <cellStyle name="Calc Units (0) 17 3" xfId="2463"/>
    <cellStyle name="Calc Units (0) 17 4" xfId="2464"/>
    <cellStyle name="Calc Units (0) 17 5" xfId="2465"/>
    <cellStyle name="Calc Units (0) 17 6" xfId="2466"/>
    <cellStyle name="Calc Units (0) 17 7" xfId="2467"/>
    <cellStyle name="Calc Units (0) 17 8" xfId="2468"/>
    <cellStyle name="Calc Units (0) 17 9" xfId="16743"/>
    <cellStyle name="Calc Units (0) 18" xfId="2469"/>
    <cellStyle name="Calc Units (0) 18 2" xfId="2470"/>
    <cellStyle name="Calc Units (0) 18 3" xfId="2471"/>
    <cellStyle name="Calc Units (0) 18 4" xfId="2472"/>
    <cellStyle name="Calc Units (0) 18 5" xfId="2473"/>
    <cellStyle name="Calc Units (0) 18 6" xfId="2474"/>
    <cellStyle name="Calc Units (0) 18 7" xfId="2475"/>
    <cellStyle name="Calc Units (0) 18 8" xfId="2476"/>
    <cellStyle name="Calc Units (0) 18 9" xfId="16744"/>
    <cellStyle name="Calc Units (0) 19" xfId="2477"/>
    <cellStyle name="Calc Units (0) 19 2" xfId="2478"/>
    <cellStyle name="Calc Units (0) 19 3" xfId="2479"/>
    <cellStyle name="Calc Units (0) 19 4" xfId="2480"/>
    <cellStyle name="Calc Units (0) 19 5" xfId="2481"/>
    <cellStyle name="Calc Units (0) 19 6" xfId="2482"/>
    <cellStyle name="Calc Units (0) 19 7" xfId="2483"/>
    <cellStyle name="Calc Units (0) 19 8" xfId="2484"/>
    <cellStyle name="Calc Units (0) 19 9" xfId="16745"/>
    <cellStyle name="Calc Units (0) 2" xfId="2485"/>
    <cellStyle name="Calc Units (0) 2 2" xfId="2486"/>
    <cellStyle name="Calc Units (0) 2 3" xfId="2487"/>
    <cellStyle name="Calc Units (0) 2 4" xfId="2488"/>
    <cellStyle name="Calc Units (0) 2 5" xfId="2489"/>
    <cellStyle name="Calc Units (0) 2 6" xfId="2490"/>
    <cellStyle name="Calc Units (0) 2 7" xfId="2491"/>
    <cellStyle name="Calc Units (0) 2 8" xfId="2492"/>
    <cellStyle name="Calc Units (0) 2 9" xfId="16746"/>
    <cellStyle name="Calc Units (0) 20" xfId="2493"/>
    <cellStyle name="Calc Units (0) 20 2" xfId="2494"/>
    <cellStyle name="Calc Units (0) 20 3" xfId="2495"/>
    <cellStyle name="Calc Units (0) 20 4" xfId="2496"/>
    <cellStyle name="Calc Units (0) 20 5" xfId="2497"/>
    <cellStyle name="Calc Units (0) 20 6" xfId="2498"/>
    <cellStyle name="Calc Units (0) 20 7" xfId="2499"/>
    <cellStyle name="Calc Units (0) 20 8" xfId="2500"/>
    <cellStyle name="Calc Units (0) 20 9" xfId="16747"/>
    <cellStyle name="Calc Units (0) 21" xfId="2501"/>
    <cellStyle name="Calc Units (0) 21 2" xfId="2502"/>
    <cellStyle name="Calc Units (0) 21 3" xfId="2503"/>
    <cellStyle name="Calc Units (0) 21 4" xfId="2504"/>
    <cellStyle name="Calc Units (0) 21 5" xfId="2505"/>
    <cellStyle name="Calc Units (0) 21 6" xfId="2506"/>
    <cellStyle name="Calc Units (0) 21 7" xfId="2507"/>
    <cellStyle name="Calc Units (0) 21 8" xfId="2508"/>
    <cellStyle name="Calc Units (0) 21 9" xfId="16748"/>
    <cellStyle name="Calc Units (0) 22" xfId="2509"/>
    <cellStyle name="Calc Units (0) 22 2" xfId="2510"/>
    <cellStyle name="Calc Units (0) 22 3" xfId="2511"/>
    <cellStyle name="Calc Units (0) 22 4" xfId="2512"/>
    <cellStyle name="Calc Units (0) 22 5" xfId="2513"/>
    <cellStyle name="Calc Units (0) 22 6" xfId="2514"/>
    <cellStyle name="Calc Units (0) 22 7" xfId="2515"/>
    <cellStyle name="Calc Units (0) 22 8" xfId="2516"/>
    <cellStyle name="Calc Units (0) 22 9" xfId="16749"/>
    <cellStyle name="Calc Units (0) 23" xfId="2517"/>
    <cellStyle name="Calc Units (0) 23 2" xfId="2518"/>
    <cellStyle name="Calc Units (0) 23 3" xfId="2519"/>
    <cellStyle name="Calc Units (0) 23 4" xfId="2520"/>
    <cellStyle name="Calc Units (0) 23 5" xfId="2521"/>
    <cellStyle name="Calc Units (0) 23 6" xfId="2522"/>
    <cellStyle name="Calc Units (0) 23 7" xfId="2523"/>
    <cellStyle name="Calc Units (0) 23 8" xfId="2524"/>
    <cellStyle name="Calc Units (0) 23 9" xfId="16750"/>
    <cellStyle name="Calc Units (0) 24" xfId="2525"/>
    <cellStyle name="Calc Units (0) 24 2" xfId="2526"/>
    <cellStyle name="Calc Units (0) 24 3" xfId="2527"/>
    <cellStyle name="Calc Units (0) 24 4" xfId="2528"/>
    <cellStyle name="Calc Units (0) 24 5" xfId="2529"/>
    <cellStyle name="Calc Units (0) 24 6" xfId="2530"/>
    <cellStyle name="Calc Units (0) 24 7" xfId="2531"/>
    <cellStyle name="Calc Units (0) 24 8" xfId="2532"/>
    <cellStyle name="Calc Units (0) 24 9" xfId="16751"/>
    <cellStyle name="Calc Units (0) 25" xfId="2533"/>
    <cellStyle name="Calc Units (0) 25 2" xfId="2534"/>
    <cellStyle name="Calc Units (0) 25 3" xfId="2535"/>
    <cellStyle name="Calc Units (0) 25 4" xfId="2536"/>
    <cellStyle name="Calc Units (0) 25 5" xfId="2537"/>
    <cellStyle name="Calc Units (0) 25 6" xfId="2538"/>
    <cellStyle name="Calc Units (0) 25 7" xfId="2539"/>
    <cellStyle name="Calc Units (0) 25 8" xfId="2540"/>
    <cellStyle name="Calc Units (0) 25 9" xfId="16752"/>
    <cellStyle name="Calc Units (0) 26" xfId="2541"/>
    <cellStyle name="Calc Units (0) 27" xfId="2542"/>
    <cellStyle name="Calc Units (0) 28" xfId="2543"/>
    <cellStyle name="Calc Units (0) 29" xfId="2544"/>
    <cellStyle name="Calc Units (0) 3" xfId="2545"/>
    <cellStyle name="Calc Units (0) 3 2" xfId="2546"/>
    <cellStyle name="Calc Units (0) 3 3" xfId="2547"/>
    <cellStyle name="Calc Units (0) 3 4" xfId="2548"/>
    <cellStyle name="Calc Units (0) 3 5" xfId="2549"/>
    <cellStyle name="Calc Units (0) 3 6" xfId="2550"/>
    <cellStyle name="Calc Units (0) 3 7" xfId="2551"/>
    <cellStyle name="Calc Units (0) 3 8" xfId="2552"/>
    <cellStyle name="Calc Units (0) 3 9" xfId="16753"/>
    <cellStyle name="Calc Units (0) 30" xfId="2553"/>
    <cellStyle name="Calc Units (0) 31" xfId="2554"/>
    <cellStyle name="Calc Units (0) 32" xfId="2555"/>
    <cellStyle name="Calc Units (0) 33" xfId="16735"/>
    <cellStyle name="Calc Units (0) 4" xfId="2556"/>
    <cellStyle name="Calc Units (0) 4 2" xfId="2557"/>
    <cellStyle name="Calc Units (0) 4 3" xfId="2558"/>
    <cellStyle name="Calc Units (0) 4 4" xfId="2559"/>
    <cellStyle name="Calc Units (0) 4 5" xfId="2560"/>
    <cellStyle name="Calc Units (0) 4 6" xfId="2561"/>
    <cellStyle name="Calc Units (0) 4 7" xfId="2562"/>
    <cellStyle name="Calc Units (0) 4 8" xfId="2563"/>
    <cellStyle name="Calc Units (0) 4 9" xfId="16754"/>
    <cellStyle name="Calc Units (0) 5" xfId="2564"/>
    <cellStyle name="Calc Units (0) 5 2" xfId="2565"/>
    <cellStyle name="Calc Units (0) 5 3" xfId="2566"/>
    <cellStyle name="Calc Units (0) 5 4" xfId="2567"/>
    <cellStyle name="Calc Units (0) 5 5" xfId="2568"/>
    <cellStyle name="Calc Units (0) 5 6" xfId="2569"/>
    <cellStyle name="Calc Units (0) 5 7" xfId="2570"/>
    <cellStyle name="Calc Units (0) 5 8" xfId="2571"/>
    <cellStyle name="Calc Units (0) 5 9" xfId="16755"/>
    <cellStyle name="Calc Units (0) 6" xfId="2572"/>
    <cellStyle name="Calc Units (0) 6 2" xfId="2573"/>
    <cellStyle name="Calc Units (0) 6 3" xfId="2574"/>
    <cellStyle name="Calc Units (0) 6 4" xfId="2575"/>
    <cellStyle name="Calc Units (0) 6 5" xfId="2576"/>
    <cellStyle name="Calc Units (0) 6 6" xfId="2577"/>
    <cellStyle name="Calc Units (0) 6 7" xfId="2578"/>
    <cellStyle name="Calc Units (0) 6 8" xfId="2579"/>
    <cellStyle name="Calc Units (0) 6 9" xfId="16756"/>
    <cellStyle name="Calc Units (0) 7" xfId="2580"/>
    <cellStyle name="Calc Units (0) 7 2" xfId="2581"/>
    <cellStyle name="Calc Units (0) 7 3" xfId="2582"/>
    <cellStyle name="Calc Units (0) 7 4" xfId="2583"/>
    <cellStyle name="Calc Units (0) 7 5" xfId="2584"/>
    <cellStyle name="Calc Units (0) 7 6" xfId="2585"/>
    <cellStyle name="Calc Units (0) 7 7" xfId="2586"/>
    <cellStyle name="Calc Units (0) 7 8" xfId="2587"/>
    <cellStyle name="Calc Units (0) 7 9" xfId="16757"/>
    <cellStyle name="Calc Units (0) 8" xfId="2588"/>
    <cellStyle name="Calc Units (0) 8 2" xfId="2589"/>
    <cellStyle name="Calc Units (0) 8 3" xfId="2590"/>
    <cellStyle name="Calc Units (0) 8 4" xfId="2591"/>
    <cellStyle name="Calc Units (0) 8 5" xfId="2592"/>
    <cellStyle name="Calc Units (0) 8 6" xfId="2593"/>
    <cellStyle name="Calc Units (0) 8 7" xfId="2594"/>
    <cellStyle name="Calc Units (0) 8 8" xfId="2595"/>
    <cellStyle name="Calc Units (0) 8 9" xfId="16758"/>
    <cellStyle name="Calc Units (0) 9" xfId="2596"/>
    <cellStyle name="Calc Units (0) 9 2" xfId="2597"/>
    <cellStyle name="Calc Units (0) 9 3" xfId="2598"/>
    <cellStyle name="Calc Units (0) 9 4" xfId="2599"/>
    <cellStyle name="Calc Units (0) 9 5" xfId="2600"/>
    <cellStyle name="Calc Units (0) 9 6" xfId="2601"/>
    <cellStyle name="Calc Units (0) 9 7" xfId="2602"/>
    <cellStyle name="Calc Units (0) 9 8" xfId="2603"/>
    <cellStyle name="Calc Units (0) 9 9" xfId="16759"/>
    <cellStyle name="Calc Units (1)" xfId="2604"/>
    <cellStyle name="Calc Units (1) 10" xfId="2605"/>
    <cellStyle name="Calc Units (1) 10 2" xfId="2606"/>
    <cellStyle name="Calc Units (1) 10 3" xfId="2607"/>
    <cellStyle name="Calc Units (1) 10 4" xfId="2608"/>
    <cellStyle name="Calc Units (1) 10 5" xfId="2609"/>
    <cellStyle name="Calc Units (1) 10 6" xfId="2610"/>
    <cellStyle name="Calc Units (1) 10 7" xfId="2611"/>
    <cellStyle name="Calc Units (1) 10 8" xfId="2612"/>
    <cellStyle name="Calc Units (1) 10 9" xfId="16761"/>
    <cellStyle name="Calc Units (1) 11" xfId="2613"/>
    <cellStyle name="Calc Units (1) 11 2" xfId="2614"/>
    <cellStyle name="Calc Units (1) 11 3" xfId="2615"/>
    <cellStyle name="Calc Units (1) 11 4" xfId="2616"/>
    <cellStyle name="Calc Units (1) 11 5" xfId="2617"/>
    <cellStyle name="Calc Units (1) 11 6" xfId="2618"/>
    <cellStyle name="Calc Units (1) 11 7" xfId="2619"/>
    <cellStyle name="Calc Units (1) 11 8" xfId="2620"/>
    <cellStyle name="Calc Units (1) 11 9" xfId="16762"/>
    <cellStyle name="Calc Units (1) 12" xfId="2621"/>
    <cellStyle name="Calc Units (1) 12 2" xfId="2622"/>
    <cellStyle name="Calc Units (1) 12 3" xfId="2623"/>
    <cellStyle name="Calc Units (1) 12 4" xfId="2624"/>
    <cellStyle name="Calc Units (1) 12 5" xfId="2625"/>
    <cellStyle name="Calc Units (1) 12 6" xfId="2626"/>
    <cellStyle name="Calc Units (1) 12 7" xfId="2627"/>
    <cellStyle name="Calc Units (1) 12 8" xfId="2628"/>
    <cellStyle name="Calc Units (1) 12 9" xfId="16763"/>
    <cellStyle name="Calc Units (1) 13" xfId="2629"/>
    <cellStyle name="Calc Units (1) 13 2" xfId="2630"/>
    <cellStyle name="Calc Units (1) 13 3" xfId="2631"/>
    <cellStyle name="Calc Units (1) 13 4" xfId="2632"/>
    <cellStyle name="Calc Units (1) 13 5" xfId="2633"/>
    <cellStyle name="Calc Units (1) 13 6" xfId="2634"/>
    <cellStyle name="Calc Units (1) 13 7" xfId="2635"/>
    <cellStyle name="Calc Units (1) 13 8" xfId="2636"/>
    <cellStyle name="Calc Units (1) 13 9" xfId="16764"/>
    <cellStyle name="Calc Units (1) 14" xfId="2637"/>
    <cellStyle name="Calc Units (1) 14 2" xfId="2638"/>
    <cellStyle name="Calc Units (1) 14 3" xfId="2639"/>
    <cellStyle name="Calc Units (1) 14 4" xfId="2640"/>
    <cellStyle name="Calc Units (1) 14 5" xfId="2641"/>
    <cellStyle name="Calc Units (1) 14 6" xfId="2642"/>
    <cellStyle name="Calc Units (1) 14 7" xfId="2643"/>
    <cellStyle name="Calc Units (1) 14 8" xfId="2644"/>
    <cellStyle name="Calc Units (1) 14 9" xfId="16765"/>
    <cellStyle name="Calc Units (1) 15" xfId="2645"/>
    <cellStyle name="Calc Units (1) 15 2" xfId="2646"/>
    <cellStyle name="Calc Units (1) 15 3" xfId="2647"/>
    <cellStyle name="Calc Units (1) 15 4" xfId="2648"/>
    <cellStyle name="Calc Units (1) 15 5" xfId="2649"/>
    <cellStyle name="Calc Units (1) 15 6" xfId="2650"/>
    <cellStyle name="Calc Units (1) 15 7" xfId="2651"/>
    <cellStyle name="Calc Units (1) 15 8" xfId="2652"/>
    <cellStyle name="Calc Units (1) 15 9" xfId="16766"/>
    <cellStyle name="Calc Units (1) 16" xfId="2653"/>
    <cellStyle name="Calc Units (1) 16 2" xfId="2654"/>
    <cellStyle name="Calc Units (1) 16 3" xfId="2655"/>
    <cellStyle name="Calc Units (1) 16 4" xfId="2656"/>
    <cellStyle name="Calc Units (1) 16 5" xfId="2657"/>
    <cellStyle name="Calc Units (1) 16 6" xfId="2658"/>
    <cellStyle name="Calc Units (1) 16 7" xfId="2659"/>
    <cellStyle name="Calc Units (1) 16 8" xfId="2660"/>
    <cellStyle name="Calc Units (1) 16 9" xfId="16767"/>
    <cellStyle name="Calc Units (1) 17" xfId="2661"/>
    <cellStyle name="Calc Units (1) 17 2" xfId="2662"/>
    <cellStyle name="Calc Units (1) 17 3" xfId="2663"/>
    <cellStyle name="Calc Units (1) 17 4" xfId="2664"/>
    <cellStyle name="Calc Units (1) 17 5" xfId="2665"/>
    <cellStyle name="Calc Units (1) 17 6" xfId="2666"/>
    <cellStyle name="Calc Units (1) 17 7" xfId="2667"/>
    <cellStyle name="Calc Units (1) 17 8" xfId="2668"/>
    <cellStyle name="Calc Units (1) 17 9" xfId="16768"/>
    <cellStyle name="Calc Units (1) 18" xfId="2669"/>
    <cellStyle name="Calc Units (1) 18 2" xfId="2670"/>
    <cellStyle name="Calc Units (1) 18 3" xfId="2671"/>
    <cellStyle name="Calc Units (1) 18 4" xfId="2672"/>
    <cellStyle name="Calc Units (1) 18 5" xfId="2673"/>
    <cellStyle name="Calc Units (1) 18 6" xfId="2674"/>
    <cellStyle name="Calc Units (1) 18 7" xfId="2675"/>
    <cellStyle name="Calc Units (1) 18 8" xfId="2676"/>
    <cellStyle name="Calc Units (1) 18 9" xfId="16769"/>
    <cellStyle name="Calc Units (1) 19" xfId="2677"/>
    <cellStyle name="Calc Units (1) 19 2" xfId="2678"/>
    <cellStyle name="Calc Units (1) 19 3" xfId="2679"/>
    <cellStyle name="Calc Units (1) 19 4" xfId="2680"/>
    <cellStyle name="Calc Units (1) 19 5" xfId="2681"/>
    <cellStyle name="Calc Units (1) 19 6" xfId="2682"/>
    <cellStyle name="Calc Units (1) 19 7" xfId="2683"/>
    <cellStyle name="Calc Units (1) 19 8" xfId="2684"/>
    <cellStyle name="Calc Units (1) 19 9" xfId="16770"/>
    <cellStyle name="Calc Units (1) 2" xfId="2685"/>
    <cellStyle name="Calc Units (1) 2 2" xfId="2686"/>
    <cellStyle name="Calc Units (1) 2 3" xfId="2687"/>
    <cellStyle name="Calc Units (1) 2 4" xfId="2688"/>
    <cellStyle name="Calc Units (1) 2 5" xfId="2689"/>
    <cellStyle name="Calc Units (1) 2 6" xfId="2690"/>
    <cellStyle name="Calc Units (1) 2 7" xfId="2691"/>
    <cellStyle name="Calc Units (1) 2 8" xfId="2692"/>
    <cellStyle name="Calc Units (1) 2 9" xfId="16771"/>
    <cellStyle name="Calc Units (1) 20" xfId="2693"/>
    <cellStyle name="Calc Units (1) 20 2" xfId="2694"/>
    <cellStyle name="Calc Units (1) 20 3" xfId="2695"/>
    <cellStyle name="Calc Units (1) 20 4" xfId="2696"/>
    <cellStyle name="Calc Units (1) 20 5" xfId="2697"/>
    <cellStyle name="Calc Units (1) 20 6" xfId="2698"/>
    <cellStyle name="Calc Units (1) 20 7" xfId="2699"/>
    <cellStyle name="Calc Units (1) 20 8" xfId="2700"/>
    <cellStyle name="Calc Units (1) 20 9" xfId="16772"/>
    <cellStyle name="Calc Units (1) 21" xfId="2701"/>
    <cellStyle name="Calc Units (1) 21 2" xfId="2702"/>
    <cellStyle name="Calc Units (1) 21 3" xfId="2703"/>
    <cellStyle name="Calc Units (1) 21 4" xfId="2704"/>
    <cellStyle name="Calc Units (1) 21 5" xfId="2705"/>
    <cellStyle name="Calc Units (1) 21 6" xfId="2706"/>
    <cellStyle name="Calc Units (1) 21 7" xfId="2707"/>
    <cellStyle name="Calc Units (1) 21 8" xfId="2708"/>
    <cellStyle name="Calc Units (1) 21 9" xfId="16773"/>
    <cellStyle name="Calc Units (1) 22" xfId="2709"/>
    <cellStyle name="Calc Units (1) 22 2" xfId="2710"/>
    <cellStyle name="Calc Units (1) 22 3" xfId="2711"/>
    <cellStyle name="Calc Units (1) 22 4" xfId="2712"/>
    <cellStyle name="Calc Units (1) 22 5" xfId="2713"/>
    <cellStyle name="Calc Units (1) 22 6" xfId="2714"/>
    <cellStyle name="Calc Units (1) 22 7" xfId="2715"/>
    <cellStyle name="Calc Units (1) 22 8" xfId="2716"/>
    <cellStyle name="Calc Units (1) 22 9" xfId="16774"/>
    <cellStyle name="Calc Units (1) 23" xfId="2717"/>
    <cellStyle name="Calc Units (1) 23 2" xfId="2718"/>
    <cellStyle name="Calc Units (1) 23 3" xfId="2719"/>
    <cellStyle name="Calc Units (1) 23 4" xfId="2720"/>
    <cellStyle name="Calc Units (1) 23 5" xfId="2721"/>
    <cellStyle name="Calc Units (1) 23 6" xfId="2722"/>
    <cellStyle name="Calc Units (1) 23 7" xfId="2723"/>
    <cellStyle name="Calc Units (1) 23 8" xfId="2724"/>
    <cellStyle name="Calc Units (1) 23 9" xfId="16775"/>
    <cellStyle name="Calc Units (1) 24" xfId="2725"/>
    <cellStyle name="Calc Units (1) 24 2" xfId="2726"/>
    <cellStyle name="Calc Units (1) 24 3" xfId="2727"/>
    <cellStyle name="Calc Units (1) 24 4" xfId="2728"/>
    <cellStyle name="Calc Units (1) 24 5" xfId="2729"/>
    <cellStyle name="Calc Units (1) 24 6" xfId="2730"/>
    <cellStyle name="Calc Units (1) 24 7" xfId="2731"/>
    <cellStyle name="Calc Units (1) 24 8" xfId="2732"/>
    <cellStyle name="Calc Units (1) 24 9" xfId="16776"/>
    <cellStyle name="Calc Units (1) 25" xfId="2733"/>
    <cellStyle name="Calc Units (1) 25 2" xfId="2734"/>
    <cellStyle name="Calc Units (1) 25 3" xfId="2735"/>
    <cellStyle name="Calc Units (1) 25 4" xfId="2736"/>
    <cellStyle name="Calc Units (1) 25 5" xfId="2737"/>
    <cellStyle name="Calc Units (1) 25 6" xfId="2738"/>
    <cellStyle name="Calc Units (1) 25 7" xfId="2739"/>
    <cellStyle name="Calc Units (1) 25 8" xfId="2740"/>
    <cellStyle name="Calc Units (1) 25 9" xfId="16777"/>
    <cellStyle name="Calc Units (1) 26" xfId="2741"/>
    <cellStyle name="Calc Units (1) 27" xfId="2742"/>
    <cellStyle name="Calc Units (1) 28" xfId="2743"/>
    <cellStyle name="Calc Units (1) 29" xfId="2744"/>
    <cellStyle name="Calc Units (1) 3" xfId="2745"/>
    <cellStyle name="Calc Units (1) 3 2" xfId="2746"/>
    <cellStyle name="Calc Units (1) 3 3" xfId="2747"/>
    <cellStyle name="Calc Units (1) 3 4" xfId="2748"/>
    <cellStyle name="Calc Units (1) 3 5" xfId="2749"/>
    <cellStyle name="Calc Units (1) 3 6" xfId="2750"/>
    <cellStyle name="Calc Units (1) 3 7" xfId="2751"/>
    <cellStyle name="Calc Units (1) 3 8" xfId="2752"/>
    <cellStyle name="Calc Units (1) 3 9" xfId="16778"/>
    <cellStyle name="Calc Units (1) 30" xfId="2753"/>
    <cellStyle name="Calc Units (1) 31" xfId="2754"/>
    <cellStyle name="Calc Units (1) 32" xfId="2755"/>
    <cellStyle name="Calc Units (1) 33" xfId="16760"/>
    <cellStyle name="Calc Units (1) 4" xfId="2756"/>
    <cellStyle name="Calc Units (1) 4 2" xfId="2757"/>
    <cellStyle name="Calc Units (1) 4 3" xfId="2758"/>
    <cellStyle name="Calc Units (1) 4 4" xfId="2759"/>
    <cellStyle name="Calc Units (1) 4 5" xfId="2760"/>
    <cellStyle name="Calc Units (1) 4 6" xfId="2761"/>
    <cellStyle name="Calc Units (1) 4 7" xfId="2762"/>
    <cellStyle name="Calc Units (1) 4 8" xfId="2763"/>
    <cellStyle name="Calc Units (1) 4 9" xfId="16779"/>
    <cellStyle name="Calc Units (1) 5" xfId="2764"/>
    <cellStyle name="Calc Units (1) 5 2" xfId="2765"/>
    <cellStyle name="Calc Units (1) 5 3" xfId="2766"/>
    <cellStyle name="Calc Units (1) 5 4" xfId="2767"/>
    <cellStyle name="Calc Units (1) 5 5" xfId="2768"/>
    <cellStyle name="Calc Units (1) 5 6" xfId="2769"/>
    <cellStyle name="Calc Units (1) 5 7" xfId="2770"/>
    <cellStyle name="Calc Units (1) 5 8" xfId="2771"/>
    <cellStyle name="Calc Units (1) 5 9" xfId="16780"/>
    <cellStyle name="Calc Units (1) 6" xfId="2772"/>
    <cellStyle name="Calc Units (1) 6 2" xfId="2773"/>
    <cellStyle name="Calc Units (1) 6 3" xfId="2774"/>
    <cellStyle name="Calc Units (1) 6 4" xfId="2775"/>
    <cellStyle name="Calc Units (1) 6 5" xfId="2776"/>
    <cellStyle name="Calc Units (1) 6 6" xfId="2777"/>
    <cellStyle name="Calc Units (1) 6 7" xfId="2778"/>
    <cellStyle name="Calc Units (1) 6 8" xfId="2779"/>
    <cellStyle name="Calc Units (1) 6 9" xfId="16781"/>
    <cellStyle name="Calc Units (1) 7" xfId="2780"/>
    <cellStyle name="Calc Units (1) 7 2" xfId="2781"/>
    <cellStyle name="Calc Units (1) 7 3" xfId="2782"/>
    <cellStyle name="Calc Units (1) 7 4" xfId="2783"/>
    <cellStyle name="Calc Units (1) 7 5" xfId="2784"/>
    <cellStyle name="Calc Units (1) 7 6" xfId="2785"/>
    <cellStyle name="Calc Units (1) 7 7" xfId="2786"/>
    <cellStyle name="Calc Units (1) 7 8" xfId="2787"/>
    <cellStyle name="Calc Units (1) 7 9" xfId="16782"/>
    <cellStyle name="Calc Units (1) 8" xfId="2788"/>
    <cellStyle name="Calc Units (1) 8 2" xfId="2789"/>
    <cellStyle name="Calc Units (1) 8 3" xfId="2790"/>
    <cellStyle name="Calc Units (1) 8 4" xfId="2791"/>
    <cellStyle name="Calc Units (1) 8 5" xfId="2792"/>
    <cellStyle name="Calc Units (1) 8 6" xfId="2793"/>
    <cellStyle name="Calc Units (1) 8 7" xfId="2794"/>
    <cellStyle name="Calc Units (1) 8 8" xfId="2795"/>
    <cellStyle name="Calc Units (1) 8 9" xfId="16783"/>
    <cellStyle name="Calc Units (1) 9" xfId="2796"/>
    <cellStyle name="Calc Units (1) 9 2" xfId="2797"/>
    <cellStyle name="Calc Units (1) 9 3" xfId="2798"/>
    <cellStyle name="Calc Units (1) 9 4" xfId="2799"/>
    <cellStyle name="Calc Units (1) 9 5" xfId="2800"/>
    <cellStyle name="Calc Units (1) 9 6" xfId="2801"/>
    <cellStyle name="Calc Units (1) 9 7" xfId="2802"/>
    <cellStyle name="Calc Units (1) 9 8" xfId="2803"/>
    <cellStyle name="Calc Units (1) 9 9" xfId="16784"/>
    <cellStyle name="Calc Units (2)" xfId="2804"/>
    <cellStyle name="Calc Units (2) 10" xfId="2805"/>
    <cellStyle name="Calc Units (2) 10 2" xfId="2806"/>
    <cellStyle name="Calc Units (2) 10 3" xfId="2807"/>
    <cellStyle name="Calc Units (2) 10 4" xfId="2808"/>
    <cellStyle name="Calc Units (2) 10 5" xfId="2809"/>
    <cellStyle name="Calc Units (2) 10 6" xfId="2810"/>
    <cellStyle name="Calc Units (2) 10 7" xfId="2811"/>
    <cellStyle name="Calc Units (2) 10 8" xfId="2812"/>
    <cellStyle name="Calc Units (2) 10 9" xfId="16786"/>
    <cellStyle name="Calc Units (2) 11" xfId="2813"/>
    <cellStyle name="Calc Units (2) 11 2" xfId="2814"/>
    <cellStyle name="Calc Units (2) 11 3" xfId="2815"/>
    <cellStyle name="Calc Units (2) 11 4" xfId="2816"/>
    <cellStyle name="Calc Units (2) 11 5" xfId="2817"/>
    <cellStyle name="Calc Units (2) 11 6" xfId="2818"/>
    <cellStyle name="Calc Units (2) 11 7" xfId="2819"/>
    <cellStyle name="Calc Units (2) 11 8" xfId="2820"/>
    <cellStyle name="Calc Units (2) 11 9" xfId="16787"/>
    <cellStyle name="Calc Units (2) 12" xfId="2821"/>
    <cellStyle name="Calc Units (2) 12 2" xfId="2822"/>
    <cellStyle name="Calc Units (2) 12 3" xfId="2823"/>
    <cellStyle name="Calc Units (2) 12 4" xfId="2824"/>
    <cellStyle name="Calc Units (2) 12 5" xfId="2825"/>
    <cellStyle name="Calc Units (2) 12 6" xfId="2826"/>
    <cellStyle name="Calc Units (2) 12 7" xfId="2827"/>
    <cellStyle name="Calc Units (2) 12 8" xfId="2828"/>
    <cellStyle name="Calc Units (2) 12 9" xfId="16788"/>
    <cellStyle name="Calc Units (2) 13" xfId="2829"/>
    <cellStyle name="Calc Units (2) 13 2" xfId="2830"/>
    <cellStyle name="Calc Units (2) 13 3" xfId="2831"/>
    <cellStyle name="Calc Units (2) 13 4" xfId="2832"/>
    <cellStyle name="Calc Units (2) 13 5" xfId="2833"/>
    <cellStyle name="Calc Units (2) 13 6" xfId="2834"/>
    <cellStyle name="Calc Units (2) 13 7" xfId="2835"/>
    <cellStyle name="Calc Units (2) 13 8" xfId="2836"/>
    <cellStyle name="Calc Units (2) 13 9" xfId="16789"/>
    <cellStyle name="Calc Units (2) 14" xfId="2837"/>
    <cellStyle name="Calc Units (2) 14 2" xfId="2838"/>
    <cellStyle name="Calc Units (2) 14 3" xfId="2839"/>
    <cellStyle name="Calc Units (2) 14 4" xfId="2840"/>
    <cellStyle name="Calc Units (2) 14 5" xfId="2841"/>
    <cellStyle name="Calc Units (2) 14 6" xfId="2842"/>
    <cellStyle name="Calc Units (2) 14 7" xfId="2843"/>
    <cellStyle name="Calc Units (2) 14 8" xfId="2844"/>
    <cellStyle name="Calc Units (2) 14 9" xfId="16790"/>
    <cellStyle name="Calc Units (2) 15" xfId="2845"/>
    <cellStyle name="Calc Units (2) 15 2" xfId="2846"/>
    <cellStyle name="Calc Units (2) 15 3" xfId="2847"/>
    <cellStyle name="Calc Units (2) 15 4" xfId="2848"/>
    <cellStyle name="Calc Units (2) 15 5" xfId="2849"/>
    <cellStyle name="Calc Units (2) 15 6" xfId="2850"/>
    <cellStyle name="Calc Units (2) 15 7" xfId="2851"/>
    <cellStyle name="Calc Units (2) 15 8" xfId="2852"/>
    <cellStyle name="Calc Units (2) 15 9" xfId="16791"/>
    <cellStyle name="Calc Units (2) 16" xfId="2853"/>
    <cellStyle name="Calc Units (2) 16 2" xfId="2854"/>
    <cellStyle name="Calc Units (2) 16 3" xfId="2855"/>
    <cellStyle name="Calc Units (2) 16 4" xfId="2856"/>
    <cellStyle name="Calc Units (2) 16 5" xfId="2857"/>
    <cellStyle name="Calc Units (2) 16 6" xfId="2858"/>
    <cellStyle name="Calc Units (2) 16 7" xfId="2859"/>
    <cellStyle name="Calc Units (2) 16 8" xfId="2860"/>
    <cellStyle name="Calc Units (2) 16 9" xfId="16792"/>
    <cellStyle name="Calc Units (2) 17" xfId="2861"/>
    <cellStyle name="Calc Units (2) 17 2" xfId="2862"/>
    <cellStyle name="Calc Units (2) 17 3" xfId="2863"/>
    <cellStyle name="Calc Units (2) 17 4" xfId="2864"/>
    <cellStyle name="Calc Units (2) 17 5" xfId="2865"/>
    <cellStyle name="Calc Units (2) 17 6" xfId="2866"/>
    <cellStyle name="Calc Units (2) 17 7" xfId="2867"/>
    <cellStyle name="Calc Units (2) 17 8" xfId="2868"/>
    <cellStyle name="Calc Units (2) 17 9" xfId="16793"/>
    <cellStyle name="Calc Units (2) 18" xfId="2869"/>
    <cellStyle name="Calc Units (2) 18 2" xfId="2870"/>
    <cellStyle name="Calc Units (2) 18 3" xfId="2871"/>
    <cellStyle name="Calc Units (2) 18 4" xfId="2872"/>
    <cellStyle name="Calc Units (2) 18 5" xfId="2873"/>
    <cellStyle name="Calc Units (2) 18 6" xfId="2874"/>
    <cellStyle name="Calc Units (2) 18 7" xfId="2875"/>
    <cellStyle name="Calc Units (2) 18 8" xfId="2876"/>
    <cellStyle name="Calc Units (2) 18 9" xfId="16794"/>
    <cellStyle name="Calc Units (2) 19" xfId="2877"/>
    <cellStyle name="Calc Units (2) 19 2" xfId="2878"/>
    <cellStyle name="Calc Units (2) 19 3" xfId="2879"/>
    <cellStyle name="Calc Units (2) 19 4" xfId="2880"/>
    <cellStyle name="Calc Units (2) 19 5" xfId="2881"/>
    <cellStyle name="Calc Units (2) 19 6" xfId="2882"/>
    <cellStyle name="Calc Units (2) 19 7" xfId="2883"/>
    <cellStyle name="Calc Units (2) 19 8" xfId="2884"/>
    <cellStyle name="Calc Units (2) 19 9" xfId="16795"/>
    <cellStyle name="Calc Units (2) 2" xfId="2885"/>
    <cellStyle name="Calc Units (2) 2 2" xfId="2886"/>
    <cellStyle name="Calc Units (2) 2 3" xfId="2887"/>
    <cellStyle name="Calc Units (2) 2 4" xfId="2888"/>
    <cellStyle name="Calc Units (2) 2 5" xfId="2889"/>
    <cellStyle name="Calc Units (2) 2 6" xfId="2890"/>
    <cellStyle name="Calc Units (2) 2 7" xfId="2891"/>
    <cellStyle name="Calc Units (2) 2 8" xfId="2892"/>
    <cellStyle name="Calc Units (2) 2 9" xfId="16796"/>
    <cellStyle name="Calc Units (2) 20" xfId="2893"/>
    <cellStyle name="Calc Units (2) 20 2" xfId="2894"/>
    <cellStyle name="Calc Units (2) 20 3" xfId="2895"/>
    <cellStyle name="Calc Units (2) 20 4" xfId="2896"/>
    <cellStyle name="Calc Units (2) 20 5" xfId="2897"/>
    <cellStyle name="Calc Units (2) 20 6" xfId="2898"/>
    <cellStyle name="Calc Units (2) 20 7" xfId="2899"/>
    <cellStyle name="Calc Units (2) 20 8" xfId="2900"/>
    <cellStyle name="Calc Units (2) 20 9" xfId="16797"/>
    <cellStyle name="Calc Units (2) 21" xfId="2901"/>
    <cellStyle name="Calc Units (2) 21 2" xfId="2902"/>
    <cellStyle name="Calc Units (2) 21 3" xfId="2903"/>
    <cellStyle name="Calc Units (2) 21 4" xfId="2904"/>
    <cellStyle name="Calc Units (2) 21 5" xfId="2905"/>
    <cellStyle name="Calc Units (2) 21 6" xfId="2906"/>
    <cellStyle name="Calc Units (2) 21 7" xfId="2907"/>
    <cellStyle name="Calc Units (2) 21 8" xfId="2908"/>
    <cellStyle name="Calc Units (2) 21 9" xfId="16798"/>
    <cellStyle name="Calc Units (2) 22" xfId="2909"/>
    <cellStyle name="Calc Units (2) 22 2" xfId="2910"/>
    <cellStyle name="Calc Units (2) 22 3" xfId="2911"/>
    <cellStyle name="Calc Units (2) 22 4" xfId="2912"/>
    <cellStyle name="Calc Units (2) 22 5" xfId="2913"/>
    <cellStyle name="Calc Units (2) 22 6" xfId="2914"/>
    <cellStyle name="Calc Units (2) 22 7" xfId="2915"/>
    <cellStyle name="Calc Units (2) 22 8" xfId="2916"/>
    <cellStyle name="Calc Units (2) 22 9" xfId="16799"/>
    <cellStyle name="Calc Units (2) 23" xfId="2917"/>
    <cellStyle name="Calc Units (2) 23 2" xfId="2918"/>
    <cellStyle name="Calc Units (2) 23 3" xfId="2919"/>
    <cellStyle name="Calc Units (2) 23 4" xfId="2920"/>
    <cellStyle name="Calc Units (2) 23 5" xfId="2921"/>
    <cellStyle name="Calc Units (2) 23 6" xfId="2922"/>
    <cellStyle name="Calc Units (2) 23 7" xfId="2923"/>
    <cellStyle name="Calc Units (2) 23 8" xfId="2924"/>
    <cellStyle name="Calc Units (2) 23 9" xfId="16800"/>
    <cellStyle name="Calc Units (2) 24" xfId="2925"/>
    <cellStyle name="Calc Units (2) 24 2" xfId="2926"/>
    <cellStyle name="Calc Units (2) 24 3" xfId="2927"/>
    <cellStyle name="Calc Units (2) 24 4" xfId="2928"/>
    <cellStyle name="Calc Units (2) 24 5" xfId="2929"/>
    <cellStyle name="Calc Units (2) 24 6" xfId="2930"/>
    <cellStyle name="Calc Units (2) 24 7" xfId="2931"/>
    <cellStyle name="Calc Units (2) 24 8" xfId="2932"/>
    <cellStyle name="Calc Units (2) 24 9" xfId="16801"/>
    <cellStyle name="Calc Units (2) 25" xfId="2933"/>
    <cellStyle name="Calc Units (2) 25 2" xfId="2934"/>
    <cellStyle name="Calc Units (2) 25 3" xfId="2935"/>
    <cellStyle name="Calc Units (2) 25 4" xfId="2936"/>
    <cellStyle name="Calc Units (2) 25 5" xfId="2937"/>
    <cellStyle name="Calc Units (2) 25 6" xfId="2938"/>
    <cellStyle name="Calc Units (2) 25 7" xfId="2939"/>
    <cellStyle name="Calc Units (2) 25 8" xfId="2940"/>
    <cellStyle name="Calc Units (2) 25 9" xfId="16802"/>
    <cellStyle name="Calc Units (2) 26" xfId="2941"/>
    <cellStyle name="Calc Units (2) 27" xfId="2942"/>
    <cellStyle name="Calc Units (2) 28" xfId="2943"/>
    <cellStyle name="Calc Units (2) 29" xfId="2944"/>
    <cellStyle name="Calc Units (2) 3" xfId="2945"/>
    <cellStyle name="Calc Units (2) 3 2" xfId="2946"/>
    <cellStyle name="Calc Units (2) 3 3" xfId="2947"/>
    <cellStyle name="Calc Units (2) 3 4" xfId="2948"/>
    <cellStyle name="Calc Units (2) 3 5" xfId="2949"/>
    <cellStyle name="Calc Units (2) 3 6" xfId="2950"/>
    <cellStyle name="Calc Units (2) 3 7" xfId="2951"/>
    <cellStyle name="Calc Units (2) 3 8" xfId="2952"/>
    <cellStyle name="Calc Units (2) 3 9" xfId="16803"/>
    <cellStyle name="Calc Units (2) 30" xfId="2953"/>
    <cellStyle name="Calc Units (2) 31" xfId="2954"/>
    <cellStyle name="Calc Units (2) 32" xfId="2955"/>
    <cellStyle name="Calc Units (2) 33" xfId="16785"/>
    <cellStyle name="Calc Units (2) 4" xfId="2956"/>
    <cellStyle name="Calc Units (2) 4 2" xfId="2957"/>
    <cellStyle name="Calc Units (2) 4 3" xfId="2958"/>
    <cellStyle name="Calc Units (2) 4 4" xfId="2959"/>
    <cellStyle name="Calc Units (2) 4 5" xfId="2960"/>
    <cellStyle name="Calc Units (2) 4 6" xfId="2961"/>
    <cellStyle name="Calc Units (2) 4 7" xfId="2962"/>
    <cellStyle name="Calc Units (2) 4 8" xfId="2963"/>
    <cellStyle name="Calc Units (2) 4 9" xfId="16804"/>
    <cellStyle name="Calc Units (2) 5" xfId="2964"/>
    <cellStyle name="Calc Units (2) 5 2" xfId="2965"/>
    <cellStyle name="Calc Units (2) 5 3" xfId="2966"/>
    <cellStyle name="Calc Units (2) 5 4" xfId="2967"/>
    <cellStyle name="Calc Units (2) 5 5" xfId="2968"/>
    <cellStyle name="Calc Units (2) 5 6" xfId="2969"/>
    <cellStyle name="Calc Units (2) 5 7" xfId="2970"/>
    <cellStyle name="Calc Units (2) 5 8" xfId="2971"/>
    <cellStyle name="Calc Units (2) 5 9" xfId="16805"/>
    <cellStyle name="Calc Units (2) 6" xfId="2972"/>
    <cellStyle name="Calc Units (2) 6 2" xfId="2973"/>
    <cellStyle name="Calc Units (2) 6 3" xfId="2974"/>
    <cellStyle name="Calc Units (2) 6 4" xfId="2975"/>
    <cellStyle name="Calc Units (2) 6 5" xfId="2976"/>
    <cellStyle name="Calc Units (2) 6 6" xfId="2977"/>
    <cellStyle name="Calc Units (2) 6 7" xfId="2978"/>
    <cellStyle name="Calc Units (2) 6 8" xfId="2979"/>
    <cellStyle name="Calc Units (2) 6 9" xfId="16806"/>
    <cellStyle name="Calc Units (2) 7" xfId="2980"/>
    <cellStyle name="Calc Units (2) 7 2" xfId="2981"/>
    <cellStyle name="Calc Units (2) 7 3" xfId="2982"/>
    <cellStyle name="Calc Units (2) 7 4" xfId="2983"/>
    <cellStyle name="Calc Units (2) 7 5" xfId="2984"/>
    <cellStyle name="Calc Units (2) 7 6" xfId="2985"/>
    <cellStyle name="Calc Units (2) 7 7" xfId="2986"/>
    <cellStyle name="Calc Units (2) 7 8" xfId="2987"/>
    <cellStyle name="Calc Units (2) 7 9" xfId="16807"/>
    <cellStyle name="Calc Units (2) 8" xfId="2988"/>
    <cellStyle name="Calc Units (2) 8 2" xfId="2989"/>
    <cellStyle name="Calc Units (2) 8 3" xfId="2990"/>
    <cellStyle name="Calc Units (2) 8 4" xfId="2991"/>
    <cellStyle name="Calc Units (2) 8 5" xfId="2992"/>
    <cellStyle name="Calc Units (2) 8 6" xfId="2993"/>
    <cellStyle name="Calc Units (2) 8 7" xfId="2994"/>
    <cellStyle name="Calc Units (2) 8 8" xfId="2995"/>
    <cellStyle name="Calc Units (2) 8 9" xfId="16808"/>
    <cellStyle name="Calc Units (2) 9" xfId="2996"/>
    <cellStyle name="Calc Units (2) 9 2" xfId="2997"/>
    <cellStyle name="Calc Units (2) 9 3" xfId="2998"/>
    <cellStyle name="Calc Units (2) 9 4" xfId="2999"/>
    <cellStyle name="Calc Units (2) 9 5" xfId="3000"/>
    <cellStyle name="Calc Units (2) 9 6" xfId="3001"/>
    <cellStyle name="Calc Units (2) 9 7" xfId="3002"/>
    <cellStyle name="Calc Units (2) 9 8" xfId="3003"/>
    <cellStyle name="Calc Units (2) 9 9" xfId="16809"/>
    <cellStyle name="Calculation 10" xfId="3004"/>
    <cellStyle name="Calculation 11" xfId="3005"/>
    <cellStyle name="Calculation 12" xfId="3006"/>
    <cellStyle name="Calculation 13" xfId="3007"/>
    <cellStyle name="Calculation 14" xfId="3008"/>
    <cellStyle name="Calculation 15" xfId="3009"/>
    <cellStyle name="Calculation 16" xfId="3010"/>
    <cellStyle name="Calculation 17" xfId="3011"/>
    <cellStyle name="Calculation 18" xfId="3012"/>
    <cellStyle name="Calculation 19" xfId="3013"/>
    <cellStyle name="Calculation 2" xfId="3014"/>
    <cellStyle name="Calculation 20" xfId="3015"/>
    <cellStyle name="Calculation 21" xfId="3016"/>
    <cellStyle name="Calculation 22" xfId="3017"/>
    <cellStyle name="Calculation 23" xfId="3018"/>
    <cellStyle name="Calculation 24" xfId="3019"/>
    <cellStyle name="Calculation 25" xfId="3020"/>
    <cellStyle name="Calculation 26" xfId="3021"/>
    <cellStyle name="Calculation 27" xfId="3022"/>
    <cellStyle name="Calculation 28" xfId="3023"/>
    <cellStyle name="Calculation 29" xfId="3024"/>
    <cellStyle name="Calculation 3" xfId="3025"/>
    <cellStyle name="Calculation 30" xfId="3026"/>
    <cellStyle name="Calculation 31" xfId="3027"/>
    <cellStyle name="Calculation 32" xfId="3028"/>
    <cellStyle name="Calculation 33" xfId="3029"/>
    <cellStyle name="Calculation 34" xfId="3030"/>
    <cellStyle name="Calculation 35" xfId="3031"/>
    <cellStyle name="Calculation 36" xfId="3032"/>
    <cellStyle name="Calculation 37" xfId="3033"/>
    <cellStyle name="Calculation 38" xfId="3034"/>
    <cellStyle name="Calculation 39" xfId="3035"/>
    <cellStyle name="Calculation 4" xfId="3036"/>
    <cellStyle name="Calculation 40" xfId="3037"/>
    <cellStyle name="Calculation 41" xfId="23186"/>
    <cellStyle name="Calculation 42" xfId="23271"/>
    <cellStyle name="Calculation 43" xfId="23337"/>
    <cellStyle name="Calculation 44" xfId="23403"/>
    <cellStyle name="Calculation 45" xfId="23470"/>
    <cellStyle name="Calculation 5" xfId="3038"/>
    <cellStyle name="Calculation 6" xfId="3039"/>
    <cellStyle name="Calculation 7" xfId="3040"/>
    <cellStyle name="Calculation 8" xfId="3041"/>
    <cellStyle name="Calculation 9" xfId="3042"/>
    <cellStyle name="Check Cell 10" xfId="3043"/>
    <cellStyle name="Check Cell 11" xfId="3044"/>
    <cellStyle name="Check Cell 12" xfId="3045"/>
    <cellStyle name="Check Cell 13" xfId="3046"/>
    <cellStyle name="Check Cell 14" xfId="3047"/>
    <cellStyle name="Check Cell 15" xfId="3048"/>
    <cellStyle name="Check Cell 16" xfId="3049"/>
    <cellStyle name="Check Cell 17" xfId="3050"/>
    <cellStyle name="Check Cell 18" xfId="3051"/>
    <cellStyle name="Check Cell 19" xfId="3052"/>
    <cellStyle name="Check Cell 2" xfId="3053"/>
    <cellStyle name="Check Cell 20" xfId="3054"/>
    <cellStyle name="Check Cell 21" xfId="3055"/>
    <cellStyle name="Check Cell 22" xfId="3056"/>
    <cellStyle name="Check Cell 23" xfId="3057"/>
    <cellStyle name="Check Cell 24" xfId="3058"/>
    <cellStyle name="Check Cell 25" xfId="3059"/>
    <cellStyle name="Check Cell 26" xfId="3060"/>
    <cellStyle name="Check Cell 27" xfId="3061"/>
    <cellStyle name="Check Cell 28" xfId="3062"/>
    <cellStyle name="Check Cell 29" xfId="3063"/>
    <cellStyle name="Check Cell 3" xfId="3064"/>
    <cellStyle name="Check Cell 30" xfId="3065"/>
    <cellStyle name="Check Cell 31" xfId="3066"/>
    <cellStyle name="Check Cell 32" xfId="3067"/>
    <cellStyle name="Check Cell 33" xfId="3068"/>
    <cellStyle name="Check Cell 34" xfId="3069"/>
    <cellStyle name="Check Cell 35" xfId="3070"/>
    <cellStyle name="Check Cell 36" xfId="3071"/>
    <cellStyle name="Check Cell 37" xfId="3072"/>
    <cellStyle name="Check Cell 38" xfId="3073"/>
    <cellStyle name="Check Cell 39" xfId="3074"/>
    <cellStyle name="Check Cell 4" xfId="3075"/>
    <cellStyle name="Check Cell 40" xfId="3076"/>
    <cellStyle name="Check Cell 41" xfId="23187"/>
    <cellStyle name="Check Cell 42" xfId="23272"/>
    <cellStyle name="Check Cell 43" xfId="23338"/>
    <cellStyle name="Check Cell 44" xfId="23404"/>
    <cellStyle name="Check Cell 45" xfId="23471"/>
    <cellStyle name="Check Cell 5" xfId="3077"/>
    <cellStyle name="Check Cell 6" xfId="3078"/>
    <cellStyle name="Check Cell 7" xfId="3079"/>
    <cellStyle name="Check Cell 8" xfId="3080"/>
    <cellStyle name="Check Cell 9" xfId="3081"/>
    <cellStyle name="Comma" xfId="1" builtinId="3"/>
    <cellStyle name="Comma [00]" xfId="3082"/>
    <cellStyle name="Comma [00] 10" xfId="3083"/>
    <cellStyle name="Comma [00] 10 2" xfId="3084"/>
    <cellStyle name="Comma [00] 10 3" xfId="3085"/>
    <cellStyle name="Comma [00] 10 4" xfId="3086"/>
    <cellStyle name="Comma [00] 10 5" xfId="3087"/>
    <cellStyle name="Comma [00] 10 6" xfId="3088"/>
    <cellStyle name="Comma [00] 10 7" xfId="3089"/>
    <cellStyle name="Comma [00] 10 8" xfId="3090"/>
    <cellStyle name="Comma [00] 10 9" xfId="16811"/>
    <cellStyle name="Comma [00] 11" xfId="3091"/>
    <cellStyle name="Comma [00] 11 2" xfId="3092"/>
    <cellStyle name="Comma [00] 11 3" xfId="3093"/>
    <cellStyle name="Comma [00] 11 4" xfId="3094"/>
    <cellStyle name="Comma [00] 11 5" xfId="3095"/>
    <cellStyle name="Comma [00] 11 6" xfId="3096"/>
    <cellStyle name="Comma [00] 11 7" xfId="3097"/>
    <cellStyle name="Comma [00] 11 8" xfId="3098"/>
    <cellStyle name="Comma [00] 11 9" xfId="16812"/>
    <cellStyle name="Comma [00] 12" xfId="3099"/>
    <cellStyle name="Comma [00] 12 2" xfId="3100"/>
    <cellStyle name="Comma [00] 12 3" xfId="3101"/>
    <cellStyle name="Comma [00] 12 4" xfId="3102"/>
    <cellStyle name="Comma [00] 12 5" xfId="3103"/>
    <cellStyle name="Comma [00] 12 6" xfId="3104"/>
    <cellStyle name="Comma [00] 12 7" xfId="3105"/>
    <cellStyle name="Comma [00] 12 8" xfId="3106"/>
    <cellStyle name="Comma [00] 12 9" xfId="16813"/>
    <cellStyle name="Comma [00] 13" xfId="3107"/>
    <cellStyle name="Comma [00] 13 2" xfId="3108"/>
    <cellStyle name="Comma [00] 13 3" xfId="3109"/>
    <cellStyle name="Comma [00] 13 4" xfId="3110"/>
    <cellStyle name="Comma [00] 13 5" xfId="3111"/>
    <cellStyle name="Comma [00] 13 6" xfId="3112"/>
    <cellStyle name="Comma [00] 13 7" xfId="3113"/>
    <cellStyle name="Comma [00] 13 8" xfId="3114"/>
    <cellStyle name="Comma [00] 13 9" xfId="16814"/>
    <cellStyle name="Comma [00] 14" xfId="3115"/>
    <cellStyle name="Comma [00] 14 2" xfId="3116"/>
    <cellStyle name="Comma [00] 14 3" xfId="3117"/>
    <cellStyle name="Comma [00] 14 4" xfId="3118"/>
    <cellStyle name="Comma [00] 14 5" xfId="3119"/>
    <cellStyle name="Comma [00] 14 6" xfId="3120"/>
    <cellStyle name="Comma [00] 14 7" xfId="3121"/>
    <cellStyle name="Comma [00] 14 8" xfId="3122"/>
    <cellStyle name="Comma [00] 14 9" xfId="16815"/>
    <cellStyle name="Comma [00] 15" xfId="3123"/>
    <cellStyle name="Comma [00] 15 2" xfId="3124"/>
    <cellStyle name="Comma [00] 15 3" xfId="3125"/>
    <cellStyle name="Comma [00] 15 4" xfId="3126"/>
    <cellStyle name="Comma [00] 15 5" xfId="3127"/>
    <cellStyle name="Comma [00] 15 6" xfId="3128"/>
    <cellStyle name="Comma [00] 15 7" xfId="3129"/>
    <cellStyle name="Comma [00] 15 8" xfId="3130"/>
    <cellStyle name="Comma [00] 15 9" xfId="16816"/>
    <cellStyle name="Comma [00] 16" xfId="3131"/>
    <cellStyle name="Comma [00] 16 2" xfId="3132"/>
    <cellStyle name="Comma [00] 16 3" xfId="3133"/>
    <cellStyle name="Comma [00] 16 4" xfId="3134"/>
    <cellStyle name="Comma [00] 16 5" xfId="3135"/>
    <cellStyle name="Comma [00] 16 6" xfId="3136"/>
    <cellStyle name="Comma [00] 16 7" xfId="3137"/>
    <cellStyle name="Comma [00] 16 8" xfId="3138"/>
    <cellStyle name="Comma [00] 16 9" xfId="16817"/>
    <cellStyle name="Comma [00] 17" xfId="3139"/>
    <cellStyle name="Comma [00] 17 2" xfId="3140"/>
    <cellStyle name="Comma [00] 17 3" xfId="3141"/>
    <cellStyle name="Comma [00] 17 4" xfId="3142"/>
    <cellStyle name="Comma [00] 17 5" xfId="3143"/>
    <cellStyle name="Comma [00] 17 6" xfId="3144"/>
    <cellStyle name="Comma [00] 17 7" xfId="3145"/>
    <cellStyle name="Comma [00] 17 8" xfId="3146"/>
    <cellStyle name="Comma [00] 17 9" xfId="16818"/>
    <cellStyle name="Comma [00] 18" xfId="3147"/>
    <cellStyle name="Comma [00] 18 2" xfId="3148"/>
    <cellStyle name="Comma [00] 18 3" xfId="3149"/>
    <cellStyle name="Comma [00] 18 4" xfId="3150"/>
    <cellStyle name="Comma [00] 18 5" xfId="3151"/>
    <cellStyle name="Comma [00] 18 6" xfId="3152"/>
    <cellStyle name="Comma [00] 18 7" xfId="3153"/>
    <cellStyle name="Comma [00] 18 8" xfId="3154"/>
    <cellStyle name="Comma [00] 18 9" xfId="16819"/>
    <cellStyle name="Comma [00] 19" xfId="3155"/>
    <cellStyle name="Comma [00] 19 2" xfId="3156"/>
    <cellStyle name="Comma [00] 19 3" xfId="3157"/>
    <cellStyle name="Comma [00] 19 4" xfId="3158"/>
    <cellStyle name="Comma [00] 19 5" xfId="3159"/>
    <cellStyle name="Comma [00] 19 6" xfId="3160"/>
    <cellStyle name="Comma [00] 19 7" xfId="3161"/>
    <cellStyle name="Comma [00] 19 8" xfId="3162"/>
    <cellStyle name="Comma [00] 19 9" xfId="16820"/>
    <cellStyle name="Comma [00] 2" xfId="3163"/>
    <cellStyle name="Comma [00] 2 2" xfId="3164"/>
    <cellStyle name="Comma [00] 2 3" xfId="3165"/>
    <cellStyle name="Comma [00] 2 4" xfId="3166"/>
    <cellStyle name="Comma [00] 2 5" xfId="3167"/>
    <cellStyle name="Comma [00] 2 6" xfId="3168"/>
    <cellStyle name="Comma [00] 2 7" xfId="3169"/>
    <cellStyle name="Comma [00] 2 8" xfId="3170"/>
    <cellStyle name="Comma [00] 2 9" xfId="16821"/>
    <cellStyle name="Comma [00] 20" xfId="3171"/>
    <cellStyle name="Comma [00] 20 2" xfId="3172"/>
    <cellStyle name="Comma [00] 20 3" xfId="3173"/>
    <cellStyle name="Comma [00] 20 4" xfId="3174"/>
    <cellStyle name="Comma [00] 20 5" xfId="3175"/>
    <cellStyle name="Comma [00] 20 6" xfId="3176"/>
    <cellStyle name="Comma [00] 20 7" xfId="3177"/>
    <cellStyle name="Comma [00] 20 8" xfId="3178"/>
    <cellStyle name="Comma [00] 20 9" xfId="16822"/>
    <cellStyle name="Comma [00] 21" xfId="3179"/>
    <cellStyle name="Comma [00] 21 2" xfId="3180"/>
    <cellStyle name="Comma [00] 21 3" xfId="3181"/>
    <cellStyle name="Comma [00] 21 4" xfId="3182"/>
    <cellStyle name="Comma [00] 21 5" xfId="3183"/>
    <cellStyle name="Comma [00] 21 6" xfId="3184"/>
    <cellStyle name="Comma [00] 21 7" xfId="3185"/>
    <cellStyle name="Comma [00] 21 8" xfId="3186"/>
    <cellStyle name="Comma [00] 21 9" xfId="16823"/>
    <cellStyle name="Comma [00] 22" xfId="3187"/>
    <cellStyle name="Comma [00] 22 2" xfId="3188"/>
    <cellStyle name="Comma [00] 22 3" xfId="3189"/>
    <cellStyle name="Comma [00] 22 4" xfId="3190"/>
    <cellStyle name="Comma [00] 22 5" xfId="3191"/>
    <cellStyle name="Comma [00] 22 6" xfId="3192"/>
    <cellStyle name="Comma [00] 22 7" xfId="3193"/>
    <cellStyle name="Comma [00] 22 8" xfId="3194"/>
    <cellStyle name="Comma [00] 22 9" xfId="16824"/>
    <cellStyle name="Comma [00] 23" xfId="3195"/>
    <cellStyle name="Comma [00] 23 2" xfId="3196"/>
    <cellStyle name="Comma [00] 23 3" xfId="3197"/>
    <cellStyle name="Comma [00] 23 4" xfId="3198"/>
    <cellStyle name="Comma [00] 23 5" xfId="3199"/>
    <cellStyle name="Comma [00] 23 6" xfId="3200"/>
    <cellStyle name="Comma [00] 23 7" xfId="3201"/>
    <cellStyle name="Comma [00] 23 8" xfId="3202"/>
    <cellStyle name="Comma [00] 23 9" xfId="16825"/>
    <cellStyle name="Comma [00] 24" xfId="3203"/>
    <cellStyle name="Comma [00] 24 2" xfId="3204"/>
    <cellStyle name="Comma [00] 24 3" xfId="3205"/>
    <cellStyle name="Comma [00] 24 4" xfId="3206"/>
    <cellStyle name="Comma [00] 24 5" xfId="3207"/>
    <cellStyle name="Comma [00] 24 6" xfId="3208"/>
    <cellStyle name="Comma [00] 24 7" xfId="3209"/>
    <cellStyle name="Comma [00] 24 8" xfId="3210"/>
    <cellStyle name="Comma [00] 24 9" xfId="16826"/>
    <cellStyle name="Comma [00] 25" xfId="3211"/>
    <cellStyle name="Comma [00] 25 2" xfId="3212"/>
    <cellStyle name="Comma [00] 25 3" xfId="3213"/>
    <cellStyle name="Comma [00] 25 4" xfId="3214"/>
    <cellStyle name="Comma [00] 25 5" xfId="3215"/>
    <cellStyle name="Comma [00] 25 6" xfId="3216"/>
    <cellStyle name="Comma [00] 25 7" xfId="3217"/>
    <cellStyle name="Comma [00] 25 8" xfId="3218"/>
    <cellStyle name="Comma [00] 25 9" xfId="16827"/>
    <cellStyle name="Comma [00] 26" xfId="3219"/>
    <cellStyle name="Comma [00] 27" xfId="3220"/>
    <cellStyle name="Comma [00] 28" xfId="3221"/>
    <cellStyle name="Comma [00] 29" xfId="3222"/>
    <cellStyle name="Comma [00] 3" xfId="3223"/>
    <cellStyle name="Comma [00] 3 2" xfId="3224"/>
    <cellStyle name="Comma [00] 3 3" xfId="3225"/>
    <cellStyle name="Comma [00] 3 4" xfId="3226"/>
    <cellStyle name="Comma [00] 3 5" xfId="3227"/>
    <cellStyle name="Comma [00] 3 6" xfId="3228"/>
    <cellStyle name="Comma [00] 3 7" xfId="3229"/>
    <cellStyle name="Comma [00] 3 8" xfId="3230"/>
    <cellStyle name="Comma [00] 3 9" xfId="16828"/>
    <cellStyle name="Comma [00] 30" xfId="3231"/>
    <cellStyle name="Comma [00] 31" xfId="3232"/>
    <cellStyle name="Comma [00] 32" xfId="3233"/>
    <cellStyle name="Comma [00] 33" xfId="16810"/>
    <cellStyle name="Comma [00] 4" xfId="3234"/>
    <cellStyle name="Comma [00] 4 2" xfId="3235"/>
    <cellStyle name="Comma [00] 4 3" xfId="3236"/>
    <cellStyle name="Comma [00] 4 4" xfId="3237"/>
    <cellStyle name="Comma [00] 4 5" xfId="3238"/>
    <cellStyle name="Comma [00] 4 6" xfId="3239"/>
    <cellStyle name="Comma [00] 4 7" xfId="3240"/>
    <cellStyle name="Comma [00] 4 8" xfId="3241"/>
    <cellStyle name="Comma [00] 4 9" xfId="16829"/>
    <cellStyle name="Comma [00] 5" xfId="3242"/>
    <cellStyle name="Comma [00] 5 2" xfId="3243"/>
    <cellStyle name="Comma [00] 5 3" xfId="3244"/>
    <cellStyle name="Comma [00] 5 4" xfId="3245"/>
    <cellStyle name="Comma [00] 5 5" xfId="3246"/>
    <cellStyle name="Comma [00] 5 6" xfId="3247"/>
    <cellStyle name="Comma [00] 5 7" xfId="3248"/>
    <cellStyle name="Comma [00] 5 8" xfId="3249"/>
    <cellStyle name="Comma [00] 5 9" xfId="16830"/>
    <cellStyle name="Comma [00] 6" xfId="3250"/>
    <cellStyle name="Comma [00] 6 2" xfId="3251"/>
    <cellStyle name="Comma [00] 6 3" xfId="3252"/>
    <cellStyle name="Comma [00] 6 4" xfId="3253"/>
    <cellStyle name="Comma [00] 6 5" xfId="3254"/>
    <cellStyle name="Comma [00] 6 6" xfId="3255"/>
    <cellStyle name="Comma [00] 6 7" xfId="3256"/>
    <cellStyle name="Comma [00] 6 8" xfId="3257"/>
    <cellStyle name="Comma [00] 6 9" xfId="16831"/>
    <cellStyle name="Comma [00] 7" xfId="3258"/>
    <cellStyle name="Comma [00] 7 2" xfId="3259"/>
    <cellStyle name="Comma [00] 7 3" xfId="3260"/>
    <cellStyle name="Comma [00] 7 4" xfId="3261"/>
    <cellStyle name="Comma [00] 7 5" xfId="3262"/>
    <cellStyle name="Comma [00] 7 6" xfId="3263"/>
    <cellStyle name="Comma [00] 7 7" xfId="3264"/>
    <cellStyle name="Comma [00] 7 8" xfId="3265"/>
    <cellStyle name="Comma [00] 7 9" xfId="16832"/>
    <cellStyle name="Comma [00] 8" xfId="3266"/>
    <cellStyle name="Comma [00] 8 2" xfId="3267"/>
    <cellStyle name="Comma [00] 8 3" xfId="3268"/>
    <cellStyle name="Comma [00] 8 4" xfId="3269"/>
    <cellStyle name="Comma [00] 8 5" xfId="3270"/>
    <cellStyle name="Comma [00] 8 6" xfId="3271"/>
    <cellStyle name="Comma [00] 8 7" xfId="3272"/>
    <cellStyle name="Comma [00] 8 8" xfId="3273"/>
    <cellStyle name="Comma [00] 8 9" xfId="16833"/>
    <cellStyle name="Comma [00] 9" xfId="3274"/>
    <cellStyle name="Comma [00] 9 2" xfId="3275"/>
    <cellStyle name="Comma [00] 9 3" xfId="3276"/>
    <cellStyle name="Comma [00] 9 4" xfId="3277"/>
    <cellStyle name="Comma [00] 9 5" xfId="3278"/>
    <cellStyle name="Comma [00] 9 6" xfId="3279"/>
    <cellStyle name="Comma [00] 9 7" xfId="3280"/>
    <cellStyle name="Comma [00] 9 8" xfId="3281"/>
    <cellStyle name="Comma [00] 9 9" xfId="16834"/>
    <cellStyle name="Comma 0" xfId="3282"/>
    <cellStyle name="Comma 10" xfId="3283"/>
    <cellStyle name="Comma 11" xfId="3284"/>
    <cellStyle name="Comma 12" xfId="3285"/>
    <cellStyle name="Comma 13" xfId="3286"/>
    <cellStyle name="Comma 14" xfId="3287"/>
    <cellStyle name="Comma 15" xfId="3288"/>
    <cellStyle name="Comma 16" xfId="10281"/>
    <cellStyle name="Comma 16 2" xfId="23188"/>
    <cellStyle name="Comma 16 3" xfId="23274"/>
    <cellStyle name="Comma 16 4" xfId="23340"/>
    <cellStyle name="Comma 16 5" xfId="23406"/>
    <cellStyle name="Comma 16 6" xfId="23473"/>
    <cellStyle name="Comma 17" xfId="3289"/>
    <cellStyle name="Comma 18 2" xfId="23189"/>
    <cellStyle name="Comma 18 3" xfId="23275"/>
    <cellStyle name="Comma 18 4" xfId="23341"/>
    <cellStyle name="Comma 18 5" xfId="23407"/>
    <cellStyle name="Comma 18 6" xfId="23474"/>
    <cellStyle name="Comma 19" xfId="23273"/>
    <cellStyle name="Comma 2" xfId="10278"/>
    <cellStyle name="Comma 2 10" xfId="3290"/>
    <cellStyle name="Comma 2 11" xfId="3291"/>
    <cellStyle name="Comma 2 12" xfId="3292"/>
    <cellStyle name="Comma 2 13" xfId="3293"/>
    <cellStyle name="Comma 2 14" xfId="3294"/>
    <cellStyle name="Comma 2 15" xfId="3295"/>
    <cellStyle name="Comma 2 15 2" xfId="3296"/>
    <cellStyle name="Comma 2 15 3" xfId="3297"/>
    <cellStyle name="Comma 2 15 4" xfId="3298"/>
    <cellStyle name="Comma 2 15 5" xfId="3299"/>
    <cellStyle name="Comma 2 15 6" xfId="3300"/>
    <cellStyle name="Comma 2 15 7" xfId="3301"/>
    <cellStyle name="Comma 2 15 8" xfId="3302"/>
    <cellStyle name="Comma 2 15 9" xfId="16835"/>
    <cellStyle name="Comma 2 16" xfId="3303"/>
    <cellStyle name="Comma 2 16 2" xfId="3304"/>
    <cellStyle name="Comma 2 16 3" xfId="3305"/>
    <cellStyle name="Comma 2 16 4" xfId="3306"/>
    <cellStyle name="Comma 2 16 5" xfId="3307"/>
    <cellStyle name="Comma 2 16 6" xfId="3308"/>
    <cellStyle name="Comma 2 16 7" xfId="3309"/>
    <cellStyle name="Comma 2 16 8" xfId="3310"/>
    <cellStyle name="Comma 2 16 9" xfId="16836"/>
    <cellStyle name="Comma 2 17" xfId="3311"/>
    <cellStyle name="Comma 2 18" xfId="3312"/>
    <cellStyle name="Comma 2 19" xfId="3313"/>
    <cellStyle name="Comma 2 2" xfId="3314"/>
    <cellStyle name="Comma 2 2 10" xfId="3315"/>
    <cellStyle name="Comma 2 2 2" xfId="3316"/>
    <cellStyle name="Comma 2 2 3" xfId="3317"/>
    <cellStyle name="Comma 2 2 4" xfId="3318"/>
    <cellStyle name="Comma 2 2 5" xfId="3319"/>
    <cellStyle name="Comma 2 2 6" xfId="3320"/>
    <cellStyle name="Comma 2 2 7" xfId="3321"/>
    <cellStyle name="Comma 2 2 8" xfId="3322"/>
    <cellStyle name="Comma 2 2 9" xfId="3323"/>
    <cellStyle name="Comma 2 20" xfId="3324"/>
    <cellStyle name="Comma 2 21" xfId="3325"/>
    <cellStyle name="Comma 2 22" xfId="3326"/>
    <cellStyle name="Comma 2 23" xfId="3327"/>
    <cellStyle name="Comma 2 24" xfId="3328"/>
    <cellStyle name="Comma 2 25" xfId="3329"/>
    <cellStyle name="Comma 2 26" xfId="3330"/>
    <cellStyle name="Comma 2 27" xfId="3331"/>
    <cellStyle name="Comma 2 28" xfId="3332"/>
    <cellStyle name="Comma 2 29" xfId="3333"/>
    <cellStyle name="Comma 2 3" xfId="3334"/>
    <cellStyle name="Comma 2 30" xfId="3335"/>
    <cellStyle name="Comma 2 31" xfId="3336"/>
    <cellStyle name="Comma 2 32" xfId="3337"/>
    <cellStyle name="Comma 2 33" xfId="3338"/>
    <cellStyle name="Comma 2 34" xfId="3339"/>
    <cellStyle name="Comma 2 35" xfId="3340"/>
    <cellStyle name="Comma 2 36" xfId="3341"/>
    <cellStyle name="Comma 2 37" xfId="3342"/>
    <cellStyle name="Comma 2 38" xfId="3343"/>
    <cellStyle name="Comma 2 39" xfId="3344"/>
    <cellStyle name="Comma 2 4" xfId="3345"/>
    <cellStyle name="Comma 2 40" xfId="3346"/>
    <cellStyle name="Comma 2 41" xfId="3347"/>
    <cellStyle name="Comma 2 42" xfId="3348"/>
    <cellStyle name="Comma 2 43" xfId="3349"/>
    <cellStyle name="Comma 2 44" xfId="3350"/>
    <cellStyle name="Comma 2 45" xfId="3351"/>
    <cellStyle name="Comma 2 46" xfId="3352"/>
    <cellStyle name="Comma 2 47" xfId="3353"/>
    <cellStyle name="Comma 2 48" xfId="3354"/>
    <cellStyle name="Comma 2 49" xfId="3355"/>
    <cellStyle name="Comma 2 5" xfId="3356"/>
    <cellStyle name="Comma 2 50" xfId="3357"/>
    <cellStyle name="Comma 2 51" xfId="23190"/>
    <cellStyle name="Comma 2 52" xfId="23276"/>
    <cellStyle name="Comma 2 53" xfId="23342"/>
    <cellStyle name="Comma 2 54" xfId="23408"/>
    <cellStyle name="Comma 2 55" xfId="23475"/>
    <cellStyle name="Comma 2 6" xfId="3358"/>
    <cellStyle name="Comma 2 7" xfId="3359"/>
    <cellStyle name="Comma 2 8" xfId="3360"/>
    <cellStyle name="Comma 2 9" xfId="3361"/>
    <cellStyle name="Comma 20" xfId="23191"/>
    <cellStyle name="Comma 21" xfId="23192"/>
    <cellStyle name="Comma 22" xfId="23193"/>
    <cellStyle name="Comma 23" xfId="23339"/>
    <cellStyle name="Comma 24" xfId="23194"/>
    <cellStyle name="Comma 25" xfId="23405"/>
    <cellStyle name="Comma 26" xfId="23472"/>
    <cellStyle name="Comma 3" xfId="3362"/>
    <cellStyle name="Comma 3 10" xfId="3363"/>
    <cellStyle name="Comma 3 11" xfId="3364"/>
    <cellStyle name="Comma 3 11 10" xfId="3365"/>
    <cellStyle name="Comma 3 11 11" xfId="3366"/>
    <cellStyle name="Comma 3 11 12" xfId="3367"/>
    <cellStyle name="Comma 3 11 13" xfId="3368"/>
    <cellStyle name="Comma 3 11 14" xfId="3369"/>
    <cellStyle name="Comma 3 11 15" xfId="10253"/>
    <cellStyle name="Comma 3 11 16" xfId="10284"/>
    <cellStyle name="Comma 3 11 16 2" xfId="16838"/>
    <cellStyle name="Comma 3 11 2" xfId="3370"/>
    <cellStyle name="Comma 3 11 2 10" xfId="3371"/>
    <cellStyle name="Comma 3 11 2 11" xfId="3372"/>
    <cellStyle name="Comma 3 11 2 12" xfId="10285"/>
    <cellStyle name="Comma 3 11 2 12 2" xfId="16839"/>
    <cellStyle name="Comma 3 11 2 2" xfId="3373"/>
    <cellStyle name="Comma 3 11 2 2 10" xfId="3374"/>
    <cellStyle name="Comma 3 11 2 2 11" xfId="3375"/>
    <cellStyle name="Comma 3 11 2 2 12" xfId="10286"/>
    <cellStyle name="Comma 3 11 2 2 12 2" xfId="16840"/>
    <cellStyle name="Comma 3 11 2 2 2" xfId="3376"/>
    <cellStyle name="Comma 3 11 2 2 2 2" xfId="3377"/>
    <cellStyle name="Comma 3 11 2 2 2 2 2" xfId="3378"/>
    <cellStyle name="Comma 3 11 2 2 2 2 3" xfId="10288"/>
    <cellStyle name="Comma 3 11 2 2 2 2 3 2" xfId="16842"/>
    <cellStyle name="Comma 3 11 2 2 2 3" xfId="10287"/>
    <cellStyle name="Comma 3 11 2 2 2 3 2" xfId="16841"/>
    <cellStyle name="Comma 3 11 2 2 3" xfId="3379"/>
    <cellStyle name="Comma 3 11 2 2 4" xfId="3380"/>
    <cellStyle name="Comma 3 11 2 2 5" xfId="3381"/>
    <cellStyle name="Comma 3 11 2 2 6" xfId="3382"/>
    <cellStyle name="Comma 3 11 2 2 7" xfId="3383"/>
    <cellStyle name="Comma 3 11 2 2 8" xfId="3384"/>
    <cellStyle name="Comma 3 11 2 2 9" xfId="3385"/>
    <cellStyle name="Comma 3 11 2 3" xfId="3386"/>
    <cellStyle name="Comma 3 11 2 3 2" xfId="3387"/>
    <cellStyle name="Comma 3 11 2 4" xfId="3388"/>
    <cellStyle name="Comma 3 11 2 5" xfId="3389"/>
    <cellStyle name="Comma 3 11 2 6" xfId="3390"/>
    <cellStyle name="Comma 3 11 2 7" xfId="3391"/>
    <cellStyle name="Comma 3 11 2 8" xfId="3392"/>
    <cellStyle name="Comma 3 11 2 9" xfId="3393"/>
    <cellStyle name="Comma 3 11 3" xfId="3394"/>
    <cellStyle name="Comma 3 11 4" xfId="3395"/>
    <cellStyle name="Comma 3 11 5" xfId="3396"/>
    <cellStyle name="Comma 3 11 5 2" xfId="3397"/>
    <cellStyle name="Comma 3 11 6" xfId="3398"/>
    <cellStyle name="Comma 3 11 7" xfId="3399"/>
    <cellStyle name="Comma 3 11 8" xfId="3400"/>
    <cellStyle name="Comma 3 11 9" xfId="3401"/>
    <cellStyle name="Comma 3 12" xfId="3402"/>
    <cellStyle name="Comma 3 13" xfId="3403"/>
    <cellStyle name="Comma 3 14" xfId="3404"/>
    <cellStyle name="Comma 3 15" xfId="3405"/>
    <cellStyle name="Comma 3 16" xfId="3406"/>
    <cellStyle name="Comma 3 16 10" xfId="3407"/>
    <cellStyle name="Comma 3 16 11" xfId="3408"/>
    <cellStyle name="Comma 3 16 2" xfId="3409"/>
    <cellStyle name="Comma 3 16 2 10" xfId="3410"/>
    <cellStyle name="Comma 3 16 2 11" xfId="3411"/>
    <cellStyle name="Comma 3 16 2 2" xfId="3412"/>
    <cellStyle name="Comma 3 16 2 2 2" xfId="3413"/>
    <cellStyle name="Comma 3 16 2 3" xfId="3414"/>
    <cellStyle name="Comma 3 16 2 4" xfId="3415"/>
    <cellStyle name="Comma 3 16 2 5" xfId="3416"/>
    <cellStyle name="Comma 3 16 2 6" xfId="3417"/>
    <cellStyle name="Comma 3 16 2 7" xfId="3418"/>
    <cellStyle name="Comma 3 16 2 8" xfId="3419"/>
    <cellStyle name="Comma 3 16 2 9" xfId="3420"/>
    <cellStyle name="Comma 3 16 3" xfId="3421"/>
    <cellStyle name="Comma 3 16 3 2" xfId="3422"/>
    <cellStyle name="Comma 3 16 4" xfId="3423"/>
    <cellStyle name="Comma 3 16 5" xfId="3424"/>
    <cellStyle name="Comma 3 16 6" xfId="3425"/>
    <cellStyle name="Comma 3 16 7" xfId="3426"/>
    <cellStyle name="Comma 3 16 8" xfId="3427"/>
    <cellStyle name="Comma 3 16 9" xfId="3428"/>
    <cellStyle name="Comma 3 17" xfId="3429"/>
    <cellStyle name="Comma 3 18" xfId="3430"/>
    <cellStyle name="Comma 3 18 2" xfId="3431"/>
    <cellStyle name="Comma 3 19" xfId="3432"/>
    <cellStyle name="Comma 3 2" xfId="3433"/>
    <cellStyle name="Comma 3 2 10" xfId="3434"/>
    <cellStyle name="Comma 3 2 11" xfId="3435"/>
    <cellStyle name="Comma 3 2 12" xfId="3436"/>
    <cellStyle name="Comma 3 2 13" xfId="3437"/>
    <cellStyle name="Comma 3 2 14" xfId="3438"/>
    <cellStyle name="Comma 3 2 15" xfId="10289"/>
    <cellStyle name="Comma 3 2 15 2" xfId="16843"/>
    <cellStyle name="Comma 3 2 2" xfId="3439"/>
    <cellStyle name="Comma 3 2 2 10" xfId="3440"/>
    <cellStyle name="Comma 3 2 2 11" xfId="3441"/>
    <cellStyle name="Comma 3 2 2 12" xfId="10290"/>
    <cellStyle name="Comma 3 2 2 12 2" xfId="16844"/>
    <cellStyle name="Comma 3 2 2 2" xfId="3442"/>
    <cellStyle name="Comma 3 2 2 2 10" xfId="3443"/>
    <cellStyle name="Comma 3 2 2 2 11" xfId="3444"/>
    <cellStyle name="Comma 3 2 2 2 12" xfId="10291"/>
    <cellStyle name="Comma 3 2 2 2 12 2" xfId="16845"/>
    <cellStyle name="Comma 3 2 2 2 2" xfId="3445"/>
    <cellStyle name="Comma 3 2 2 2 2 2" xfId="3446"/>
    <cellStyle name="Comma 3 2 2 2 2 2 2" xfId="3447"/>
    <cellStyle name="Comma 3 2 2 2 2 2 3" xfId="10293"/>
    <cellStyle name="Comma 3 2 2 2 2 2 3 2" xfId="16847"/>
    <cellStyle name="Comma 3 2 2 2 2 3" xfId="10292"/>
    <cellStyle name="Comma 3 2 2 2 2 3 2" xfId="16846"/>
    <cellStyle name="Comma 3 2 2 2 3" xfId="3448"/>
    <cellStyle name="Comma 3 2 2 2 4" xfId="3449"/>
    <cellStyle name="Comma 3 2 2 2 5" xfId="3450"/>
    <cellStyle name="Comma 3 2 2 2 6" xfId="3451"/>
    <cellStyle name="Comma 3 2 2 2 7" xfId="3452"/>
    <cellStyle name="Comma 3 2 2 2 8" xfId="3453"/>
    <cellStyle name="Comma 3 2 2 2 9" xfId="3454"/>
    <cellStyle name="Comma 3 2 2 3" xfId="3455"/>
    <cellStyle name="Comma 3 2 2 3 2" xfId="3456"/>
    <cellStyle name="Comma 3 2 2 4" xfId="3457"/>
    <cellStyle name="Comma 3 2 2 5" xfId="3458"/>
    <cellStyle name="Comma 3 2 2 6" xfId="3459"/>
    <cellStyle name="Comma 3 2 2 7" xfId="3460"/>
    <cellStyle name="Comma 3 2 2 8" xfId="3461"/>
    <cellStyle name="Comma 3 2 2 9" xfId="3462"/>
    <cellStyle name="Comma 3 2 3" xfId="3463"/>
    <cellStyle name="Comma 3 2 4" xfId="3464"/>
    <cellStyle name="Comma 3 2 5" xfId="3465"/>
    <cellStyle name="Comma 3 2 5 2" xfId="3466"/>
    <cellStyle name="Comma 3 2 6" xfId="3467"/>
    <cellStyle name="Comma 3 2 7" xfId="3468"/>
    <cellStyle name="Comma 3 2 8" xfId="3469"/>
    <cellStyle name="Comma 3 2 9" xfId="3470"/>
    <cellStyle name="Comma 3 20" xfId="3471"/>
    <cellStyle name="Comma 3 21" xfId="3472"/>
    <cellStyle name="Comma 3 22" xfId="3473"/>
    <cellStyle name="Comma 3 23" xfId="3474"/>
    <cellStyle name="Comma 3 24" xfId="3475"/>
    <cellStyle name="Comma 3 25" xfId="3476"/>
    <cellStyle name="Comma 3 25 2" xfId="23197"/>
    <cellStyle name="Comma 3 25 3" xfId="23277"/>
    <cellStyle name="Comma 3 25 4" xfId="23343"/>
    <cellStyle name="Comma 3 25 5" xfId="23415"/>
    <cellStyle name="Comma 3 25 6" xfId="23476"/>
    <cellStyle name="Comma 3 26" xfId="3477"/>
    <cellStyle name="Comma 3 27" xfId="3478"/>
    <cellStyle name="Comma 3 28" xfId="10252"/>
    <cellStyle name="Comma 3 29" xfId="10283"/>
    <cellStyle name="Comma 3 29 2" xfId="16837"/>
    <cellStyle name="Comma 3 3" xfId="3479"/>
    <cellStyle name="Comma 3 4" xfId="3480"/>
    <cellStyle name="Comma 3 5" xfId="3481"/>
    <cellStyle name="Comma 3 6" xfId="3482"/>
    <cellStyle name="Comma 3 7" xfId="3483"/>
    <cellStyle name="Comma 3 8" xfId="3484"/>
    <cellStyle name="Comma 3 9" xfId="3485"/>
    <cellStyle name="Comma 4" xfId="3486"/>
    <cellStyle name="Comma 4 10" xfId="3487"/>
    <cellStyle name="Comma 4 11" xfId="3488"/>
    <cellStyle name="Comma 4 12" xfId="3489"/>
    <cellStyle name="Comma 4 13" xfId="3490"/>
    <cellStyle name="Comma 4 14" xfId="3491"/>
    <cellStyle name="Comma 4 15" xfId="3492"/>
    <cellStyle name="Comma 4 16" xfId="3493"/>
    <cellStyle name="Comma 4 16 10" xfId="3494"/>
    <cellStyle name="Comma 4 16 11" xfId="3495"/>
    <cellStyle name="Comma 4 16 2" xfId="3496"/>
    <cellStyle name="Comma 4 16 2 10" xfId="3497"/>
    <cellStyle name="Comma 4 16 2 11" xfId="3498"/>
    <cellStyle name="Comma 4 16 2 2" xfId="3499"/>
    <cellStyle name="Comma 4 16 2 2 2" xfId="3500"/>
    <cellStyle name="Comma 4 16 2 3" xfId="3501"/>
    <cellStyle name="Comma 4 16 2 4" xfId="3502"/>
    <cellStyle name="Comma 4 16 2 5" xfId="3503"/>
    <cellStyle name="Comma 4 16 2 6" xfId="3504"/>
    <cellStyle name="Comma 4 16 2 7" xfId="3505"/>
    <cellStyle name="Comma 4 16 2 8" xfId="3506"/>
    <cellStyle name="Comma 4 16 2 9" xfId="3507"/>
    <cellStyle name="Comma 4 16 3" xfId="3508"/>
    <cellStyle name="Comma 4 16 3 2" xfId="3509"/>
    <cellStyle name="Comma 4 16 4" xfId="3510"/>
    <cellStyle name="Comma 4 16 5" xfId="3511"/>
    <cellStyle name="Comma 4 16 6" xfId="3512"/>
    <cellStyle name="Comma 4 16 7" xfId="3513"/>
    <cellStyle name="Comma 4 16 8" xfId="3514"/>
    <cellStyle name="Comma 4 16 9" xfId="3515"/>
    <cellStyle name="Comma 4 17" xfId="3516"/>
    <cellStyle name="Comma 4 18" xfId="3517"/>
    <cellStyle name="Comma 4 18 2" xfId="3518"/>
    <cellStyle name="Comma 4 19" xfId="3519"/>
    <cellStyle name="Comma 4 2" xfId="3520"/>
    <cellStyle name="Comma 4 2 10" xfId="3521"/>
    <cellStyle name="Comma 4 2 11" xfId="3522"/>
    <cellStyle name="Comma 4 2 12" xfId="3523"/>
    <cellStyle name="Comma 4 2 13" xfId="3524"/>
    <cellStyle name="Comma 4 2 14" xfId="3525"/>
    <cellStyle name="Comma 4 2 15" xfId="10295"/>
    <cellStyle name="Comma 4 2 15 2" xfId="16849"/>
    <cellStyle name="Comma 4 2 2" xfId="3526"/>
    <cellStyle name="Comma 4 2 2 10" xfId="3527"/>
    <cellStyle name="Comma 4 2 2 11" xfId="3528"/>
    <cellStyle name="Comma 4 2 2 12" xfId="10296"/>
    <cellStyle name="Comma 4 2 2 12 2" xfId="16850"/>
    <cellStyle name="Comma 4 2 2 2" xfId="3529"/>
    <cellStyle name="Comma 4 2 2 2 10" xfId="3530"/>
    <cellStyle name="Comma 4 2 2 2 11" xfId="3531"/>
    <cellStyle name="Comma 4 2 2 2 12" xfId="10297"/>
    <cellStyle name="Comma 4 2 2 2 12 2" xfId="16851"/>
    <cellStyle name="Comma 4 2 2 2 2" xfId="3532"/>
    <cellStyle name="Comma 4 2 2 2 2 2" xfId="3533"/>
    <cellStyle name="Comma 4 2 2 2 2 2 2" xfId="3534"/>
    <cellStyle name="Comma 4 2 2 2 2 2 3" xfId="10299"/>
    <cellStyle name="Comma 4 2 2 2 2 2 3 2" xfId="16853"/>
    <cellStyle name="Comma 4 2 2 2 2 3" xfId="10298"/>
    <cellStyle name="Comma 4 2 2 2 2 3 2" xfId="16852"/>
    <cellStyle name="Comma 4 2 2 2 3" xfId="3535"/>
    <cellStyle name="Comma 4 2 2 2 4" xfId="3536"/>
    <cellStyle name="Comma 4 2 2 2 5" xfId="3537"/>
    <cellStyle name="Comma 4 2 2 2 6" xfId="3538"/>
    <cellStyle name="Comma 4 2 2 2 7" xfId="3539"/>
    <cellStyle name="Comma 4 2 2 2 8" xfId="3540"/>
    <cellStyle name="Comma 4 2 2 2 9" xfId="3541"/>
    <cellStyle name="Comma 4 2 2 3" xfId="3542"/>
    <cellStyle name="Comma 4 2 2 3 2" xfId="3543"/>
    <cellStyle name="Comma 4 2 2 4" xfId="3544"/>
    <cellStyle name="Comma 4 2 2 5" xfId="3545"/>
    <cellStyle name="Comma 4 2 2 6" xfId="3546"/>
    <cellStyle name="Comma 4 2 2 7" xfId="3547"/>
    <cellStyle name="Comma 4 2 2 8" xfId="3548"/>
    <cellStyle name="Comma 4 2 2 9" xfId="3549"/>
    <cellStyle name="Comma 4 2 3" xfId="3550"/>
    <cellStyle name="Comma 4 2 4" xfId="3551"/>
    <cellStyle name="Comma 4 2 5" xfId="3552"/>
    <cellStyle name="Comma 4 2 5 2" xfId="3553"/>
    <cellStyle name="Comma 4 2 6" xfId="3554"/>
    <cellStyle name="Comma 4 2 7" xfId="3555"/>
    <cellStyle name="Comma 4 2 8" xfId="3556"/>
    <cellStyle name="Comma 4 2 9" xfId="3557"/>
    <cellStyle name="Comma 4 20" xfId="3558"/>
    <cellStyle name="Comma 4 21" xfId="3559"/>
    <cellStyle name="Comma 4 22" xfId="3560"/>
    <cellStyle name="Comma 4 23" xfId="3561"/>
    <cellStyle name="Comma 4 24" xfId="3562"/>
    <cellStyle name="Comma 4 25" xfId="3563"/>
    <cellStyle name="Comma 4 26" xfId="3564"/>
    <cellStyle name="Comma 4 27" xfId="3565"/>
    <cellStyle name="Comma 4 28" xfId="10254"/>
    <cellStyle name="Comma 4 29" xfId="10294"/>
    <cellStyle name="Comma 4 29 2" xfId="16848"/>
    <cellStyle name="Comma 4 3" xfId="3566"/>
    <cellStyle name="Comma 4 4" xfId="3567"/>
    <cellStyle name="Comma 4 5" xfId="3568"/>
    <cellStyle name="Comma 4 6" xfId="3569"/>
    <cellStyle name="Comma 4 7" xfId="3570"/>
    <cellStyle name="Comma 4 8" xfId="3571"/>
    <cellStyle name="Comma 4 9" xfId="3572"/>
    <cellStyle name="Comma 5" xfId="3573"/>
    <cellStyle name="Comma 5 10" xfId="3574"/>
    <cellStyle name="Comma 5 11" xfId="10300"/>
    <cellStyle name="Comma 5 12" xfId="23199"/>
    <cellStyle name="Comma 5 13" xfId="23278"/>
    <cellStyle name="Comma 5 14" xfId="23344"/>
    <cellStyle name="Comma 5 15" xfId="23417"/>
    <cellStyle name="Comma 5 16" xfId="23477"/>
    <cellStyle name="Comma 5 2" xfId="3575"/>
    <cellStyle name="Comma 5 3" xfId="3576"/>
    <cellStyle name="Comma 5 4" xfId="3577"/>
    <cellStyle name="Comma 5 5" xfId="3578"/>
    <cellStyle name="Comma 5 6" xfId="3579"/>
    <cellStyle name="Comma 5 7" xfId="3580"/>
    <cellStyle name="Comma 5 8" xfId="3581"/>
    <cellStyle name="Comma 5 9" xfId="3582"/>
    <cellStyle name="Comma 56" xfId="3583"/>
    <cellStyle name="Comma 6" xfId="10277"/>
    <cellStyle name="Comma 7" xfId="3584"/>
    <cellStyle name="Comma 8" xfId="3585"/>
    <cellStyle name="Comma 9" xfId="3586"/>
    <cellStyle name="Comma_Fosse Trust Tables" xfId="23200"/>
    <cellStyle name="Convergence" xfId="3587"/>
    <cellStyle name="Convergence 10" xfId="3588"/>
    <cellStyle name="Convergence 10 2" xfId="3589"/>
    <cellStyle name="Convergence 10 3" xfId="3590"/>
    <cellStyle name="Convergence 10 4" xfId="3591"/>
    <cellStyle name="Convergence 10 5" xfId="3592"/>
    <cellStyle name="Convergence 10 6" xfId="3593"/>
    <cellStyle name="Convergence 10 7" xfId="3594"/>
    <cellStyle name="Convergence 10 8" xfId="3595"/>
    <cellStyle name="Convergence 10 9" xfId="16855"/>
    <cellStyle name="Convergence 11" xfId="3596"/>
    <cellStyle name="Convergence 11 2" xfId="3597"/>
    <cellStyle name="Convergence 11 3" xfId="3598"/>
    <cellStyle name="Convergence 11 4" xfId="3599"/>
    <cellStyle name="Convergence 11 5" xfId="3600"/>
    <cellStyle name="Convergence 11 6" xfId="3601"/>
    <cellStyle name="Convergence 11 7" xfId="3602"/>
    <cellStyle name="Convergence 11 8" xfId="3603"/>
    <cellStyle name="Convergence 11 9" xfId="16856"/>
    <cellStyle name="Convergence 12" xfId="3604"/>
    <cellStyle name="Convergence 12 2" xfId="3605"/>
    <cellStyle name="Convergence 12 3" xfId="3606"/>
    <cellStyle name="Convergence 12 4" xfId="3607"/>
    <cellStyle name="Convergence 12 5" xfId="3608"/>
    <cellStyle name="Convergence 12 6" xfId="3609"/>
    <cellStyle name="Convergence 12 7" xfId="3610"/>
    <cellStyle name="Convergence 12 8" xfId="3611"/>
    <cellStyle name="Convergence 12 9" xfId="16857"/>
    <cellStyle name="Convergence 13" xfId="3612"/>
    <cellStyle name="Convergence 13 2" xfId="3613"/>
    <cellStyle name="Convergence 13 3" xfId="3614"/>
    <cellStyle name="Convergence 13 4" xfId="3615"/>
    <cellStyle name="Convergence 13 5" xfId="3616"/>
    <cellStyle name="Convergence 13 6" xfId="3617"/>
    <cellStyle name="Convergence 13 7" xfId="3618"/>
    <cellStyle name="Convergence 13 8" xfId="3619"/>
    <cellStyle name="Convergence 13 9" xfId="16858"/>
    <cellStyle name="Convergence 14" xfId="3620"/>
    <cellStyle name="Convergence 14 2" xfId="3621"/>
    <cellStyle name="Convergence 14 3" xfId="3622"/>
    <cellStyle name="Convergence 14 4" xfId="3623"/>
    <cellStyle name="Convergence 14 5" xfId="3624"/>
    <cellStyle name="Convergence 14 6" xfId="3625"/>
    <cellStyle name="Convergence 14 7" xfId="3626"/>
    <cellStyle name="Convergence 14 8" xfId="3627"/>
    <cellStyle name="Convergence 14 9" xfId="16859"/>
    <cellStyle name="Convergence 15" xfId="3628"/>
    <cellStyle name="Convergence 15 2" xfId="3629"/>
    <cellStyle name="Convergence 15 3" xfId="3630"/>
    <cellStyle name="Convergence 15 4" xfId="3631"/>
    <cellStyle name="Convergence 15 5" xfId="3632"/>
    <cellStyle name="Convergence 15 6" xfId="3633"/>
    <cellStyle name="Convergence 15 7" xfId="3634"/>
    <cellStyle name="Convergence 15 8" xfId="3635"/>
    <cellStyle name="Convergence 15 9" xfId="16860"/>
    <cellStyle name="Convergence 16" xfId="3636"/>
    <cellStyle name="Convergence 16 2" xfId="3637"/>
    <cellStyle name="Convergence 16 3" xfId="3638"/>
    <cellStyle name="Convergence 16 4" xfId="3639"/>
    <cellStyle name="Convergence 16 5" xfId="3640"/>
    <cellStyle name="Convergence 16 6" xfId="3641"/>
    <cellStyle name="Convergence 16 7" xfId="3642"/>
    <cellStyle name="Convergence 16 8" xfId="3643"/>
    <cellStyle name="Convergence 16 9" xfId="16861"/>
    <cellStyle name="Convergence 17" xfId="3644"/>
    <cellStyle name="Convergence 17 2" xfId="3645"/>
    <cellStyle name="Convergence 17 3" xfId="3646"/>
    <cellStyle name="Convergence 17 4" xfId="3647"/>
    <cellStyle name="Convergence 17 5" xfId="3648"/>
    <cellStyle name="Convergence 17 6" xfId="3649"/>
    <cellStyle name="Convergence 17 7" xfId="3650"/>
    <cellStyle name="Convergence 17 8" xfId="3651"/>
    <cellStyle name="Convergence 17 9" xfId="16862"/>
    <cellStyle name="Convergence 18" xfId="3652"/>
    <cellStyle name="Convergence 18 2" xfId="3653"/>
    <cellStyle name="Convergence 18 3" xfId="3654"/>
    <cellStyle name="Convergence 18 4" xfId="3655"/>
    <cellStyle name="Convergence 18 5" xfId="3656"/>
    <cellStyle name="Convergence 18 6" xfId="3657"/>
    <cellStyle name="Convergence 18 7" xfId="3658"/>
    <cellStyle name="Convergence 18 8" xfId="3659"/>
    <cellStyle name="Convergence 18 9" xfId="16863"/>
    <cellStyle name="Convergence 19" xfId="3660"/>
    <cellStyle name="Convergence 19 2" xfId="3661"/>
    <cellStyle name="Convergence 19 3" xfId="3662"/>
    <cellStyle name="Convergence 19 4" xfId="3663"/>
    <cellStyle name="Convergence 19 5" xfId="3664"/>
    <cellStyle name="Convergence 19 6" xfId="3665"/>
    <cellStyle name="Convergence 19 7" xfId="3666"/>
    <cellStyle name="Convergence 19 8" xfId="3667"/>
    <cellStyle name="Convergence 19 9" xfId="16864"/>
    <cellStyle name="Convergence 2" xfId="3668"/>
    <cellStyle name="Convergence 2 2" xfId="3669"/>
    <cellStyle name="Convergence 2 3" xfId="3670"/>
    <cellStyle name="Convergence 2 4" xfId="3671"/>
    <cellStyle name="Convergence 2 5" xfId="3672"/>
    <cellStyle name="Convergence 2 6" xfId="3673"/>
    <cellStyle name="Convergence 2 7" xfId="3674"/>
    <cellStyle name="Convergence 2 8" xfId="3675"/>
    <cellStyle name="Convergence 2 9" xfId="16865"/>
    <cellStyle name="Convergence 20" xfId="3676"/>
    <cellStyle name="Convergence 20 2" xfId="3677"/>
    <cellStyle name="Convergence 20 3" xfId="3678"/>
    <cellStyle name="Convergence 20 4" xfId="3679"/>
    <cellStyle name="Convergence 20 5" xfId="3680"/>
    <cellStyle name="Convergence 20 6" xfId="3681"/>
    <cellStyle name="Convergence 20 7" xfId="3682"/>
    <cellStyle name="Convergence 20 8" xfId="3683"/>
    <cellStyle name="Convergence 20 9" xfId="16866"/>
    <cellStyle name="Convergence 21" xfId="3684"/>
    <cellStyle name="Convergence 21 2" xfId="3685"/>
    <cellStyle name="Convergence 21 3" xfId="3686"/>
    <cellStyle name="Convergence 21 4" xfId="3687"/>
    <cellStyle name="Convergence 21 5" xfId="3688"/>
    <cellStyle name="Convergence 21 6" xfId="3689"/>
    <cellStyle name="Convergence 21 7" xfId="3690"/>
    <cellStyle name="Convergence 21 8" xfId="3691"/>
    <cellStyle name="Convergence 21 9" xfId="16867"/>
    <cellStyle name="Convergence 22" xfId="3692"/>
    <cellStyle name="Convergence 22 2" xfId="3693"/>
    <cellStyle name="Convergence 22 3" xfId="3694"/>
    <cellStyle name="Convergence 22 4" xfId="3695"/>
    <cellStyle name="Convergence 22 5" xfId="3696"/>
    <cellStyle name="Convergence 22 6" xfId="3697"/>
    <cellStyle name="Convergence 22 7" xfId="3698"/>
    <cellStyle name="Convergence 22 8" xfId="3699"/>
    <cellStyle name="Convergence 22 9" xfId="16868"/>
    <cellStyle name="Convergence 23" xfId="3700"/>
    <cellStyle name="Convergence 23 2" xfId="3701"/>
    <cellStyle name="Convergence 23 3" xfId="3702"/>
    <cellStyle name="Convergence 23 4" xfId="3703"/>
    <cellStyle name="Convergence 23 5" xfId="3704"/>
    <cellStyle name="Convergence 23 6" xfId="3705"/>
    <cellStyle name="Convergence 23 7" xfId="3706"/>
    <cellStyle name="Convergence 23 8" xfId="3707"/>
    <cellStyle name="Convergence 23 9" xfId="16869"/>
    <cellStyle name="Convergence 24" xfId="3708"/>
    <cellStyle name="Convergence 24 2" xfId="3709"/>
    <cellStyle name="Convergence 24 3" xfId="3710"/>
    <cellStyle name="Convergence 24 4" xfId="3711"/>
    <cellStyle name="Convergence 24 5" xfId="3712"/>
    <cellStyle name="Convergence 24 6" xfId="3713"/>
    <cellStyle name="Convergence 24 7" xfId="3714"/>
    <cellStyle name="Convergence 24 8" xfId="3715"/>
    <cellStyle name="Convergence 24 9" xfId="16870"/>
    <cellStyle name="Convergence 25" xfId="3716"/>
    <cellStyle name="Convergence 25 2" xfId="3717"/>
    <cellStyle name="Convergence 25 3" xfId="3718"/>
    <cellStyle name="Convergence 25 4" xfId="3719"/>
    <cellStyle name="Convergence 25 5" xfId="3720"/>
    <cellStyle name="Convergence 25 6" xfId="3721"/>
    <cellStyle name="Convergence 25 7" xfId="3722"/>
    <cellStyle name="Convergence 25 8" xfId="3723"/>
    <cellStyle name="Convergence 25 9" xfId="16871"/>
    <cellStyle name="Convergence 26" xfId="3724"/>
    <cellStyle name="Convergence 27" xfId="3725"/>
    <cellStyle name="Convergence 28" xfId="3726"/>
    <cellStyle name="Convergence 29" xfId="3727"/>
    <cellStyle name="Convergence 3" xfId="3728"/>
    <cellStyle name="Convergence 3 2" xfId="3729"/>
    <cellStyle name="Convergence 3 3" xfId="3730"/>
    <cellStyle name="Convergence 3 4" xfId="3731"/>
    <cellStyle name="Convergence 3 5" xfId="3732"/>
    <cellStyle name="Convergence 3 6" xfId="3733"/>
    <cellStyle name="Convergence 3 7" xfId="3734"/>
    <cellStyle name="Convergence 3 8" xfId="3735"/>
    <cellStyle name="Convergence 3 9" xfId="16872"/>
    <cellStyle name="Convergence 30" xfId="3736"/>
    <cellStyle name="Convergence 31" xfId="3737"/>
    <cellStyle name="Convergence 32" xfId="3738"/>
    <cellStyle name="Convergence 33" xfId="16854"/>
    <cellStyle name="Convergence 4" xfId="3739"/>
    <cellStyle name="Convergence 4 2" xfId="3740"/>
    <cellStyle name="Convergence 4 3" xfId="3741"/>
    <cellStyle name="Convergence 4 4" xfId="3742"/>
    <cellStyle name="Convergence 4 5" xfId="3743"/>
    <cellStyle name="Convergence 4 6" xfId="3744"/>
    <cellStyle name="Convergence 4 7" xfId="3745"/>
    <cellStyle name="Convergence 4 8" xfId="3746"/>
    <cellStyle name="Convergence 4 9" xfId="16873"/>
    <cellStyle name="Convergence 5" xfId="3747"/>
    <cellStyle name="Convergence 5 2" xfId="3748"/>
    <cellStyle name="Convergence 5 3" xfId="3749"/>
    <cellStyle name="Convergence 5 4" xfId="3750"/>
    <cellStyle name="Convergence 5 5" xfId="3751"/>
    <cellStyle name="Convergence 5 6" xfId="3752"/>
    <cellStyle name="Convergence 5 7" xfId="3753"/>
    <cellStyle name="Convergence 5 8" xfId="3754"/>
    <cellStyle name="Convergence 5 9" xfId="16874"/>
    <cellStyle name="Convergence 6" xfId="3755"/>
    <cellStyle name="Convergence 6 2" xfId="3756"/>
    <cellStyle name="Convergence 6 3" xfId="3757"/>
    <cellStyle name="Convergence 6 4" xfId="3758"/>
    <cellStyle name="Convergence 6 5" xfId="3759"/>
    <cellStyle name="Convergence 6 6" xfId="3760"/>
    <cellStyle name="Convergence 6 7" xfId="3761"/>
    <cellStyle name="Convergence 6 8" xfId="3762"/>
    <cellStyle name="Convergence 6 9" xfId="16875"/>
    <cellStyle name="Convergence 7" xfId="3763"/>
    <cellStyle name="Convergence 7 2" xfId="3764"/>
    <cellStyle name="Convergence 7 3" xfId="3765"/>
    <cellStyle name="Convergence 7 4" xfId="3766"/>
    <cellStyle name="Convergence 7 5" xfId="3767"/>
    <cellStyle name="Convergence 7 6" xfId="3768"/>
    <cellStyle name="Convergence 7 7" xfId="3769"/>
    <cellStyle name="Convergence 7 8" xfId="3770"/>
    <cellStyle name="Convergence 7 9" xfId="16876"/>
    <cellStyle name="Convergence 8" xfId="3771"/>
    <cellStyle name="Convergence 8 2" xfId="3772"/>
    <cellStyle name="Convergence 8 3" xfId="3773"/>
    <cellStyle name="Convergence 8 4" xfId="3774"/>
    <cellStyle name="Convergence 8 5" xfId="3775"/>
    <cellStyle name="Convergence 8 6" xfId="3776"/>
    <cellStyle name="Convergence 8 7" xfId="3777"/>
    <cellStyle name="Convergence 8 8" xfId="3778"/>
    <cellStyle name="Convergence 8 9" xfId="16877"/>
    <cellStyle name="Convergence 9" xfId="3779"/>
    <cellStyle name="Convergence 9 2" xfId="3780"/>
    <cellStyle name="Convergence 9 3" xfId="3781"/>
    <cellStyle name="Convergence 9 4" xfId="3782"/>
    <cellStyle name="Convergence 9 5" xfId="3783"/>
    <cellStyle name="Convergence 9 6" xfId="3784"/>
    <cellStyle name="Convergence 9 7" xfId="3785"/>
    <cellStyle name="Convergence 9 8" xfId="3786"/>
    <cellStyle name="Convergence 9 9" xfId="16878"/>
    <cellStyle name="Currency" xfId="23514" builtinId="4"/>
    <cellStyle name="Currency [£]" xfId="3787"/>
    <cellStyle name="Currency [00]" xfId="3788"/>
    <cellStyle name="Currency [00] 10" xfId="3789"/>
    <cellStyle name="Currency [00] 10 2" xfId="3790"/>
    <cellStyle name="Currency [00] 10 3" xfId="3791"/>
    <cellStyle name="Currency [00] 10 4" xfId="3792"/>
    <cellStyle name="Currency [00] 10 5" xfId="3793"/>
    <cellStyle name="Currency [00] 10 6" xfId="3794"/>
    <cellStyle name="Currency [00] 10 7" xfId="3795"/>
    <cellStyle name="Currency [00] 10 8" xfId="3796"/>
    <cellStyle name="Currency [00] 10 9" xfId="16880"/>
    <cellStyle name="Currency [00] 11" xfId="3797"/>
    <cellStyle name="Currency [00] 11 2" xfId="3798"/>
    <cellStyle name="Currency [00] 11 3" xfId="3799"/>
    <cellStyle name="Currency [00] 11 4" xfId="3800"/>
    <cellStyle name="Currency [00] 11 5" xfId="3801"/>
    <cellStyle name="Currency [00] 11 6" xfId="3802"/>
    <cellStyle name="Currency [00] 11 7" xfId="3803"/>
    <cellStyle name="Currency [00] 11 8" xfId="3804"/>
    <cellStyle name="Currency [00] 11 9" xfId="16881"/>
    <cellStyle name="Currency [00] 12" xfId="3805"/>
    <cellStyle name="Currency [00] 12 2" xfId="3806"/>
    <cellStyle name="Currency [00] 12 3" xfId="3807"/>
    <cellStyle name="Currency [00] 12 4" xfId="3808"/>
    <cellStyle name="Currency [00] 12 5" xfId="3809"/>
    <cellStyle name="Currency [00] 12 6" xfId="3810"/>
    <cellStyle name="Currency [00] 12 7" xfId="3811"/>
    <cellStyle name="Currency [00] 12 8" xfId="3812"/>
    <cellStyle name="Currency [00] 12 9" xfId="16882"/>
    <cellStyle name="Currency [00] 13" xfId="3813"/>
    <cellStyle name="Currency [00] 13 2" xfId="3814"/>
    <cellStyle name="Currency [00] 13 3" xfId="3815"/>
    <cellStyle name="Currency [00] 13 4" xfId="3816"/>
    <cellStyle name="Currency [00] 13 5" xfId="3817"/>
    <cellStyle name="Currency [00] 13 6" xfId="3818"/>
    <cellStyle name="Currency [00] 13 7" xfId="3819"/>
    <cellStyle name="Currency [00] 13 8" xfId="3820"/>
    <cellStyle name="Currency [00] 13 9" xfId="16883"/>
    <cellStyle name="Currency [00] 14" xfId="3821"/>
    <cellStyle name="Currency [00] 14 2" xfId="3822"/>
    <cellStyle name="Currency [00] 14 3" xfId="3823"/>
    <cellStyle name="Currency [00] 14 4" xfId="3824"/>
    <cellStyle name="Currency [00] 14 5" xfId="3825"/>
    <cellStyle name="Currency [00] 14 6" xfId="3826"/>
    <cellStyle name="Currency [00] 14 7" xfId="3827"/>
    <cellStyle name="Currency [00] 14 8" xfId="3828"/>
    <cellStyle name="Currency [00] 14 9" xfId="16884"/>
    <cellStyle name="Currency [00] 15" xfId="3829"/>
    <cellStyle name="Currency [00] 15 2" xfId="3830"/>
    <cellStyle name="Currency [00] 15 3" xfId="3831"/>
    <cellStyle name="Currency [00] 15 4" xfId="3832"/>
    <cellStyle name="Currency [00] 15 5" xfId="3833"/>
    <cellStyle name="Currency [00] 15 6" xfId="3834"/>
    <cellStyle name="Currency [00] 15 7" xfId="3835"/>
    <cellStyle name="Currency [00] 15 8" xfId="3836"/>
    <cellStyle name="Currency [00] 15 9" xfId="16885"/>
    <cellStyle name="Currency [00] 16" xfId="3837"/>
    <cellStyle name="Currency [00] 16 2" xfId="3838"/>
    <cellStyle name="Currency [00] 16 3" xfId="3839"/>
    <cellStyle name="Currency [00] 16 4" xfId="3840"/>
    <cellStyle name="Currency [00] 16 5" xfId="3841"/>
    <cellStyle name="Currency [00] 16 6" xfId="3842"/>
    <cellStyle name="Currency [00] 16 7" xfId="3843"/>
    <cellStyle name="Currency [00] 16 8" xfId="3844"/>
    <cellStyle name="Currency [00] 16 9" xfId="16886"/>
    <cellStyle name="Currency [00] 17" xfId="3845"/>
    <cellStyle name="Currency [00] 17 2" xfId="3846"/>
    <cellStyle name="Currency [00] 17 3" xfId="3847"/>
    <cellStyle name="Currency [00] 17 4" xfId="3848"/>
    <cellStyle name="Currency [00] 17 5" xfId="3849"/>
    <cellStyle name="Currency [00] 17 6" xfId="3850"/>
    <cellStyle name="Currency [00] 17 7" xfId="3851"/>
    <cellStyle name="Currency [00] 17 8" xfId="3852"/>
    <cellStyle name="Currency [00] 17 9" xfId="16887"/>
    <cellStyle name="Currency [00] 18" xfId="3853"/>
    <cellStyle name="Currency [00] 18 2" xfId="3854"/>
    <cellStyle name="Currency [00] 18 3" xfId="3855"/>
    <cellStyle name="Currency [00] 18 4" xfId="3856"/>
    <cellStyle name="Currency [00] 18 5" xfId="3857"/>
    <cellStyle name="Currency [00] 18 6" xfId="3858"/>
    <cellStyle name="Currency [00] 18 7" xfId="3859"/>
    <cellStyle name="Currency [00] 18 8" xfId="3860"/>
    <cellStyle name="Currency [00] 18 9" xfId="16888"/>
    <cellStyle name="Currency [00] 19" xfId="3861"/>
    <cellStyle name="Currency [00] 19 2" xfId="3862"/>
    <cellStyle name="Currency [00] 19 3" xfId="3863"/>
    <cellStyle name="Currency [00] 19 4" xfId="3864"/>
    <cellStyle name="Currency [00] 19 5" xfId="3865"/>
    <cellStyle name="Currency [00] 19 6" xfId="3866"/>
    <cellStyle name="Currency [00] 19 7" xfId="3867"/>
    <cellStyle name="Currency [00] 19 8" xfId="3868"/>
    <cellStyle name="Currency [00] 19 9" xfId="16889"/>
    <cellStyle name="Currency [00] 2" xfId="3869"/>
    <cellStyle name="Currency [00] 2 2" xfId="3870"/>
    <cellStyle name="Currency [00] 2 3" xfId="3871"/>
    <cellStyle name="Currency [00] 2 4" xfId="3872"/>
    <cellStyle name="Currency [00] 2 5" xfId="3873"/>
    <cellStyle name="Currency [00] 2 6" xfId="3874"/>
    <cellStyle name="Currency [00] 2 7" xfId="3875"/>
    <cellStyle name="Currency [00] 2 8" xfId="3876"/>
    <cellStyle name="Currency [00] 2 9" xfId="16890"/>
    <cellStyle name="Currency [00] 20" xfId="3877"/>
    <cellStyle name="Currency [00] 20 2" xfId="3878"/>
    <cellStyle name="Currency [00] 20 3" xfId="3879"/>
    <cellStyle name="Currency [00] 20 4" xfId="3880"/>
    <cellStyle name="Currency [00] 20 5" xfId="3881"/>
    <cellStyle name="Currency [00] 20 6" xfId="3882"/>
    <cellStyle name="Currency [00] 20 7" xfId="3883"/>
    <cellStyle name="Currency [00] 20 8" xfId="3884"/>
    <cellStyle name="Currency [00] 20 9" xfId="16891"/>
    <cellStyle name="Currency [00] 21" xfId="3885"/>
    <cellStyle name="Currency [00] 21 2" xfId="3886"/>
    <cellStyle name="Currency [00] 21 3" xfId="3887"/>
    <cellStyle name="Currency [00] 21 4" xfId="3888"/>
    <cellStyle name="Currency [00] 21 5" xfId="3889"/>
    <cellStyle name="Currency [00] 21 6" xfId="3890"/>
    <cellStyle name="Currency [00] 21 7" xfId="3891"/>
    <cellStyle name="Currency [00] 21 8" xfId="3892"/>
    <cellStyle name="Currency [00] 21 9" xfId="16892"/>
    <cellStyle name="Currency [00] 22" xfId="3893"/>
    <cellStyle name="Currency [00] 22 2" xfId="3894"/>
    <cellStyle name="Currency [00] 22 3" xfId="3895"/>
    <cellStyle name="Currency [00] 22 4" xfId="3896"/>
    <cellStyle name="Currency [00] 22 5" xfId="3897"/>
    <cellStyle name="Currency [00] 22 6" xfId="3898"/>
    <cellStyle name="Currency [00] 22 7" xfId="3899"/>
    <cellStyle name="Currency [00] 22 8" xfId="3900"/>
    <cellStyle name="Currency [00] 22 9" xfId="16893"/>
    <cellStyle name="Currency [00] 23" xfId="3901"/>
    <cellStyle name="Currency [00] 23 2" xfId="3902"/>
    <cellStyle name="Currency [00] 23 3" xfId="3903"/>
    <cellStyle name="Currency [00] 23 4" xfId="3904"/>
    <cellStyle name="Currency [00] 23 5" xfId="3905"/>
    <cellStyle name="Currency [00] 23 6" xfId="3906"/>
    <cellStyle name="Currency [00] 23 7" xfId="3907"/>
    <cellStyle name="Currency [00] 23 8" xfId="3908"/>
    <cellStyle name="Currency [00] 23 9" xfId="16894"/>
    <cellStyle name="Currency [00] 24" xfId="3909"/>
    <cellStyle name="Currency [00] 24 2" xfId="3910"/>
    <cellStyle name="Currency [00] 24 3" xfId="3911"/>
    <cellStyle name="Currency [00] 24 4" xfId="3912"/>
    <cellStyle name="Currency [00] 24 5" xfId="3913"/>
    <cellStyle name="Currency [00] 24 6" xfId="3914"/>
    <cellStyle name="Currency [00] 24 7" xfId="3915"/>
    <cellStyle name="Currency [00] 24 8" xfId="3916"/>
    <cellStyle name="Currency [00] 24 9" xfId="16895"/>
    <cellStyle name="Currency [00] 25" xfId="3917"/>
    <cellStyle name="Currency [00] 25 2" xfId="3918"/>
    <cellStyle name="Currency [00] 25 3" xfId="3919"/>
    <cellStyle name="Currency [00] 25 4" xfId="3920"/>
    <cellStyle name="Currency [00] 25 5" xfId="3921"/>
    <cellStyle name="Currency [00] 25 6" xfId="3922"/>
    <cellStyle name="Currency [00] 25 7" xfId="3923"/>
    <cellStyle name="Currency [00] 25 8" xfId="3924"/>
    <cellStyle name="Currency [00] 25 9" xfId="16896"/>
    <cellStyle name="Currency [00] 26" xfId="3925"/>
    <cellStyle name="Currency [00] 27" xfId="3926"/>
    <cellStyle name="Currency [00] 28" xfId="3927"/>
    <cellStyle name="Currency [00] 29" xfId="3928"/>
    <cellStyle name="Currency [00] 3" xfId="3929"/>
    <cellStyle name="Currency [00] 3 2" xfId="3930"/>
    <cellStyle name="Currency [00] 3 3" xfId="3931"/>
    <cellStyle name="Currency [00] 3 4" xfId="3932"/>
    <cellStyle name="Currency [00] 3 5" xfId="3933"/>
    <cellStyle name="Currency [00] 3 6" xfId="3934"/>
    <cellStyle name="Currency [00] 3 7" xfId="3935"/>
    <cellStyle name="Currency [00] 3 8" xfId="3936"/>
    <cellStyle name="Currency [00] 3 9" xfId="16897"/>
    <cellStyle name="Currency [00] 30" xfId="3937"/>
    <cellStyle name="Currency [00] 31" xfId="3938"/>
    <cellStyle name="Currency [00] 32" xfId="3939"/>
    <cellStyle name="Currency [00] 33" xfId="16879"/>
    <cellStyle name="Currency [00] 4" xfId="3940"/>
    <cellStyle name="Currency [00] 4 2" xfId="3941"/>
    <cellStyle name="Currency [00] 4 3" xfId="3942"/>
    <cellStyle name="Currency [00] 4 4" xfId="3943"/>
    <cellStyle name="Currency [00] 4 5" xfId="3944"/>
    <cellStyle name="Currency [00] 4 6" xfId="3945"/>
    <cellStyle name="Currency [00] 4 7" xfId="3946"/>
    <cellStyle name="Currency [00] 4 8" xfId="3947"/>
    <cellStyle name="Currency [00] 4 9" xfId="16898"/>
    <cellStyle name="Currency [00] 5" xfId="3948"/>
    <cellStyle name="Currency [00] 5 2" xfId="3949"/>
    <cellStyle name="Currency [00] 5 3" xfId="3950"/>
    <cellStyle name="Currency [00] 5 4" xfId="3951"/>
    <cellStyle name="Currency [00] 5 5" xfId="3952"/>
    <cellStyle name="Currency [00] 5 6" xfId="3953"/>
    <cellStyle name="Currency [00] 5 7" xfId="3954"/>
    <cellStyle name="Currency [00] 5 8" xfId="3955"/>
    <cellStyle name="Currency [00] 5 9" xfId="16899"/>
    <cellStyle name="Currency [00] 6" xfId="3956"/>
    <cellStyle name="Currency [00] 6 2" xfId="3957"/>
    <cellStyle name="Currency [00] 6 3" xfId="3958"/>
    <cellStyle name="Currency [00] 6 4" xfId="3959"/>
    <cellStyle name="Currency [00] 6 5" xfId="3960"/>
    <cellStyle name="Currency [00] 6 6" xfId="3961"/>
    <cellStyle name="Currency [00] 6 7" xfId="3962"/>
    <cellStyle name="Currency [00] 6 8" xfId="3963"/>
    <cellStyle name="Currency [00] 6 9" xfId="16900"/>
    <cellStyle name="Currency [00] 7" xfId="3964"/>
    <cellStyle name="Currency [00] 7 2" xfId="3965"/>
    <cellStyle name="Currency [00] 7 3" xfId="3966"/>
    <cellStyle name="Currency [00] 7 4" xfId="3967"/>
    <cellStyle name="Currency [00] 7 5" xfId="3968"/>
    <cellStyle name="Currency [00] 7 6" xfId="3969"/>
    <cellStyle name="Currency [00] 7 7" xfId="3970"/>
    <cellStyle name="Currency [00] 7 8" xfId="3971"/>
    <cellStyle name="Currency [00] 7 9" xfId="16901"/>
    <cellStyle name="Currency [00] 8" xfId="3972"/>
    <cellStyle name="Currency [00] 8 2" xfId="3973"/>
    <cellStyle name="Currency [00] 8 3" xfId="3974"/>
    <cellStyle name="Currency [00] 8 4" xfId="3975"/>
    <cellStyle name="Currency [00] 8 5" xfId="3976"/>
    <cellStyle name="Currency [00] 8 6" xfId="3977"/>
    <cellStyle name="Currency [00] 8 7" xfId="3978"/>
    <cellStyle name="Currency [00] 8 8" xfId="3979"/>
    <cellStyle name="Currency [00] 8 9" xfId="16902"/>
    <cellStyle name="Currency [00] 9" xfId="3980"/>
    <cellStyle name="Currency [00] 9 2" xfId="3981"/>
    <cellStyle name="Currency [00] 9 3" xfId="3982"/>
    <cellStyle name="Currency [00] 9 4" xfId="3983"/>
    <cellStyle name="Currency [00] 9 5" xfId="3984"/>
    <cellStyle name="Currency [00] 9 6" xfId="3985"/>
    <cellStyle name="Currency [00] 9 7" xfId="3986"/>
    <cellStyle name="Currency [00] 9 8" xfId="3987"/>
    <cellStyle name="Currency [00] 9 9" xfId="16903"/>
    <cellStyle name="Currency 0" xfId="3988"/>
    <cellStyle name="Currency 2" xfId="3989"/>
    <cellStyle name="Currency 2 2" xfId="23201"/>
    <cellStyle name="Currency 2 3" xfId="23279"/>
    <cellStyle name="Currency 2 4" xfId="23345"/>
    <cellStyle name="Currency 2 5" xfId="23419"/>
    <cellStyle name="Currency 2 6" xfId="23479"/>
    <cellStyle name="Currency 7" xfId="23478"/>
    <cellStyle name="Data" xfId="3990"/>
    <cellStyle name="Data 10" xfId="3991"/>
    <cellStyle name="Data 11" xfId="3992"/>
    <cellStyle name="Data 12" xfId="3993"/>
    <cellStyle name="Data 13" xfId="3994"/>
    <cellStyle name="Data 14" xfId="3995"/>
    <cellStyle name="Data 15" xfId="3996"/>
    <cellStyle name="Data 16" xfId="3997"/>
    <cellStyle name="Data 17" xfId="3998"/>
    <cellStyle name="Data 18" xfId="3999"/>
    <cellStyle name="Data 19" xfId="4000"/>
    <cellStyle name="Data 2" xfId="4001"/>
    <cellStyle name="Data 2 10" xfId="4002"/>
    <cellStyle name="Data 2 11" xfId="4003"/>
    <cellStyle name="Data 2 12" xfId="4004"/>
    <cellStyle name="Data 2 13" xfId="4005"/>
    <cellStyle name="Data 2 13 2" xfId="10301"/>
    <cellStyle name="Data 2 13 2 2" xfId="16905"/>
    <cellStyle name="Data 2 14" xfId="4006"/>
    <cellStyle name="Data 2 14 2" xfId="10302"/>
    <cellStyle name="Data 2 14 2 2" xfId="16906"/>
    <cellStyle name="Data 2 15" xfId="4007"/>
    <cellStyle name="Data 2 15 2" xfId="10303"/>
    <cellStyle name="Data 2 15 2 2" xfId="16907"/>
    <cellStyle name="Data 2 16" xfId="4008"/>
    <cellStyle name="Data 2 16 2" xfId="10304"/>
    <cellStyle name="Data 2 16 2 2" xfId="16908"/>
    <cellStyle name="Data 2 17" xfId="4009"/>
    <cellStyle name="Data 2 17 2" xfId="10305"/>
    <cellStyle name="Data 2 17 2 2" xfId="16909"/>
    <cellStyle name="Data 2 18" xfId="16904"/>
    <cellStyle name="Data 2 2" xfId="4010"/>
    <cellStyle name="Data 2 2 2" xfId="10306"/>
    <cellStyle name="Data 2 2 2 2" xfId="16910"/>
    <cellStyle name="Data 2 3" xfId="4011"/>
    <cellStyle name="Data 2 3 2" xfId="10307"/>
    <cellStyle name="Data 2 3 2 2" xfId="16911"/>
    <cellStyle name="Data 2 4" xfId="4012"/>
    <cellStyle name="Data 2 4 2" xfId="10308"/>
    <cellStyle name="Data 2 4 2 2" xfId="16912"/>
    <cellStyle name="Data 2 5" xfId="4013"/>
    <cellStyle name="Data 2 5 2" xfId="10309"/>
    <cellStyle name="Data 2 5 2 2" xfId="16913"/>
    <cellStyle name="Data 2 6" xfId="4014"/>
    <cellStyle name="Data 2 6 2" xfId="10310"/>
    <cellStyle name="Data 2 6 2 2" xfId="16914"/>
    <cellStyle name="Data 2 7" xfId="4015"/>
    <cellStyle name="Data 2 7 2" xfId="10311"/>
    <cellStyle name="Data 2 7 2 2" xfId="16915"/>
    <cellStyle name="Data 2 8" xfId="4016"/>
    <cellStyle name="Data 2 8 2" xfId="10312"/>
    <cellStyle name="Data 2 8 2 2" xfId="16916"/>
    <cellStyle name="Data 2 9" xfId="4017"/>
    <cellStyle name="Data 2 9 2" xfId="10313"/>
    <cellStyle name="Data 2 9 2 2" xfId="16917"/>
    <cellStyle name="Data 20" xfId="4018"/>
    <cellStyle name="Data 20 2" xfId="10314"/>
    <cellStyle name="Data 20 2 2" xfId="16918"/>
    <cellStyle name="Data 21" xfId="4019"/>
    <cellStyle name="Data 21 2" xfId="10315"/>
    <cellStyle name="Data 21 2 2" xfId="16919"/>
    <cellStyle name="Data 22" xfId="4020"/>
    <cellStyle name="Data 22 2" xfId="10316"/>
    <cellStyle name="Data 22 2 2" xfId="16920"/>
    <cellStyle name="Data 23" xfId="4021"/>
    <cellStyle name="Data 23 2" xfId="10317"/>
    <cellStyle name="Data 23 2 2" xfId="16921"/>
    <cellStyle name="Data 24" xfId="4022"/>
    <cellStyle name="Data 24 2" xfId="10318"/>
    <cellStyle name="Data 24 2 2" xfId="16922"/>
    <cellStyle name="Data 25" xfId="4023"/>
    <cellStyle name="Data 25 2" xfId="10319"/>
    <cellStyle name="Data 25 2 2" xfId="16923"/>
    <cellStyle name="Data 26" xfId="4024"/>
    <cellStyle name="Data 26 2" xfId="10320"/>
    <cellStyle name="Data 26 2 2" xfId="16924"/>
    <cellStyle name="Data 27" xfId="4025"/>
    <cellStyle name="Data 27 2" xfId="10321"/>
    <cellStyle name="Data 27 2 2" xfId="16925"/>
    <cellStyle name="Data 3" xfId="4026"/>
    <cellStyle name="Data 3 2" xfId="10322"/>
    <cellStyle name="Data 3 2 2" xfId="16926"/>
    <cellStyle name="Data 4" xfId="4027"/>
    <cellStyle name="Data 4 2" xfId="10323"/>
    <cellStyle name="Data 4 2 2" xfId="16927"/>
    <cellStyle name="Data 5" xfId="4028"/>
    <cellStyle name="Data 5 2" xfId="10324"/>
    <cellStyle name="Data 5 2 2" xfId="16928"/>
    <cellStyle name="Data 6" xfId="4029"/>
    <cellStyle name="Data 6 2" xfId="10325"/>
    <cellStyle name="Data 6 2 2" xfId="16929"/>
    <cellStyle name="Data 7" xfId="4030"/>
    <cellStyle name="Data 7 2" xfId="10326"/>
    <cellStyle name="Data 7 2 2" xfId="16930"/>
    <cellStyle name="Data 8" xfId="4031"/>
    <cellStyle name="Data 8 2" xfId="10327"/>
    <cellStyle name="Data 8 2 2" xfId="16931"/>
    <cellStyle name="Data 9" xfId="4032"/>
    <cellStyle name="Data 9 2" xfId="10328"/>
    <cellStyle name="Data 9 2 2" xfId="16932"/>
    <cellStyle name="Date" xfId="4033"/>
    <cellStyle name="Date 2" xfId="10329"/>
    <cellStyle name="Date 2 2" xfId="16933"/>
    <cellStyle name="Date Aligned" xfId="4034"/>
    <cellStyle name="Date Aligned 2" xfId="10330"/>
    <cellStyle name="Date Aligned 2 2" xfId="16934"/>
    <cellStyle name="Date Short" xfId="4035"/>
    <cellStyle name="Date Short 2" xfId="10331"/>
    <cellStyle name="Date Short 2 2" xfId="16935"/>
    <cellStyle name="Date_FMI" xfId="4036"/>
    <cellStyle name="DELTA" xfId="4037"/>
    <cellStyle name="DELTA 10" xfId="4038"/>
    <cellStyle name="DELTA 10 2" xfId="10333"/>
    <cellStyle name="DELTA 10 2 2" xfId="16937"/>
    <cellStyle name="DELTA 11" xfId="4039"/>
    <cellStyle name="DELTA 11 2" xfId="10334"/>
    <cellStyle name="DELTA 11 2 2" xfId="16938"/>
    <cellStyle name="DELTA 12" xfId="4040"/>
    <cellStyle name="DELTA 12 2" xfId="10335"/>
    <cellStyle name="DELTA 12 2 2" xfId="16939"/>
    <cellStyle name="DELTA 13" xfId="4041"/>
    <cellStyle name="DELTA 13 2" xfId="10336"/>
    <cellStyle name="DELTA 13 2 2" xfId="16940"/>
    <cellStyle name="DELTA 14" xfId="4042"/>
    <cellStyle name="DELTA 14 2" xfId="10337"/>
    <cellStyle name="DELTA 14 2 2" xfId="16941"/>
    <cellStyle name="DELTA 15" xfId="4043"/>
    <cellStyle name="DELTA 15 2" xfId="10338"/>
    <cellStyle name="DELTA 15 2 2" xfId="16942"/>
    <cellStyle name="DELTA 16" xfId="4044"/>
    <cellStyle name="DELTA 16 2" xfId="10339"/>
    <cellStyle name="DELTA 16 2 2" xfId="16943"/>
    <cellStyle name="DELTA 17" xfId="4045"/>
    <cellStyle name="DELTA 17 2" xfId="10340"/>
    <cellStyle name="DELTA 17 2 2" xfId="16944"/>
    <cellStyle name="DELTA 18" xfId="4046"/>
    <cellStyle name="DELTA 18 2" xfId="10341"/>
    <cellStyle name="DELTA 18 2 2" xfId="16945"/>
    <cellStyle name="DELTA 19" xfId="4047"/>
    <cellStyle name="DELTA 19 2" xfId="10342"/>
    <cellStyle name="DELTA 19 2 2" xfId="16946"/>
    <cellStyle name="DELTA 2" xfId="4048"/>
    <cellStyle name="DELTA 2 2" xfId="10343"/>
    <cellStyle name="DELTA 2 2 2" xfId="16947"/>
    <cellStyle name="DELTA 20" xfId="4049"/>
    <cellStyle name="DELTA 20 2" xfId="10344"/>
    <cellStyle name="DELTA 20 2 2" xfId="16948"/>
    <cellStyle name="DELTA 21" xfId="4050"/>
    <cellStyle name="DELTA 21 2" xfId="10345"/>
    <cellStyle name="DELTA 21 2 2" xfId="16949"/>
    <cellStyle name="DELTA 22" xfId="4051"/>
    <cellStyle name="DELTA 22 2" xfId="10346"/>
    <cellStyle name="DELTA 22 2 2" xfId="16950"/>
    <cellStyle name="DELTA 23" xfId="4052"/>
    <cellStyle name="DELTA 23 2" xfId="10347"/>
    <cellStyle name="DELTA 23 2 2" xfId="16951"/>
    <cellStyle name="DELTA 24" xfId="4053"/>
    <cellStyle name="DELTA 24 2" xfId="10348"/>
    <cellStyle name="DELTA 24 2 2" xfId="16952"/>
    <cellStyle name="DELTA 25" xfId="4054"/>
    <cellStyle name="DELTA 25 2" xfId="10349"/>
    <cellStyle name="DELTA 25 2 2" xfId="16953"/>
    <cellStyle name="DELTA 26" xfId="10332"/>
    <cellStyle name="DELTA 26 2" xfId="16936"/>
    <cellStyle name="DELTA 3" xfId="4055"/>
    <cellStyle name="DELTA 3 2" xfId="10350"/>
    <cellStyle name="DELTA 3 2 2" xfId="16954"/>
    <cellStyle name="DELTA 4" xfId="4056"/>
    <cellStyle name="DELTA 4 2" xfId="10351"/>
    <cellStyle name="DELTA 4 2 2" xfId="16955"/>
    <cellStyle name="DELTA 5" xfId="4057"/>
    <cellStyle name="DELTA 5 2" xfId="10352"/>
    <cellStyle name="DELTA 5 2 2" xfId="16956"/>
    <cellStyle name="DELTA 6" xfId="4058"/>
    <cellStyle name="DELTA 6 2" xfId="10353"/>
    <cellStyle name="DELTA 6 2 2" xfId="16957"/>
    <cellStyle name="DELTA 7" xfId="4059"/>
    <cellStyle name="DELTA 7 2" xfId="10354"/>
    <cellStyle name="DELTA 7 2 2" xfId="16958"/>
    <cellStyle name="DELTA 8" xfId="4060"/>
    <cellStyle name="DELTA 8 2" xfId="10355"/>
    <cellStyle name="DELTA 8 2 2" xfId="16959"/>
    <cellStyle name="DELTA 9" xfId="4061"/>
    <cellStyle name="DELTA 9 2" xfId="10356"/>
    <cellStyle name="DELTA 9 2 2" xfId="16960"/>
    <cellStyle name="Dotted Line" xfId="4062"/>
    <cellStyle name="Dotted Line 2" xfId="10357"/>
    <cellStyle name="Dotted Line 2 2" xfId="16961"/>
    <cellStyle name="Enter Currency (0)" xfId="4063"/>
    <cellStyle name="Enter Currency (0) 10" xfId="4064"/>
    <cellStyle name="Enter Currency (0) 10 2" xfId="4065"/>
    <cellStyle name="Enter Currency (0) 10 2 2" xfId="10360"/>
    <cellStyle name="Enter Currency (0) 10 2 2 2" xfId="16964"/>
    <cellStyle name="Enter Currency (0) 10 3" xfId="4066"/>
    <cellStyle name="Enter Currency (0) 10 3 2" xfId="10361"/>
    <cellStyle name="Enter Currency (0) 10 3 2 2" xfId="16965"/>
    <cellStyle name="Enter Currency (0) 10 4" xfId="4067"/>
    <cellStyle name="Enter Currency (0) 10 4 2" xfId="10362"/>
    <cellStyle name="Enter Currency (0) 10 4 2 2" xfId="16966"/>
    <cellStyle name="Enter Currency (0) 10 5" xfId="4068"/>
    <cellStyle name="Enter Currency (0) 10 5 2" xfId="10363"/>
    <cellStyle name="Enter Currency (0) 10 5 2 2" xfId="16967"/>
    <cellStyle name="Enter Currency (0) 10 6" xfId="4069"/>
    <cellStyle name="Enter Currency (0) 10 6 2" xfId="10364"/>
    <cellStyle name="Enter Currency (0) 10 6 2 2" xfId="16968"/>
    <cellStyle name="Enter Currency (0) 10 7" xfId="4070"/>
    <cellStyle name="Enter Currency (0) 10 7 2" xfId="10365"/>
    <cellStyle name="Enter Currency (0) 10 7 2 2" xfId="16969"/>
    <cellStyle name="Enter Currency (0) 10 8" xfId="4071"/>
    <cellStyle name="Enter Currency (0) 10 8 2" xfId="10366"/>
    <cellStyle name="Enter Currency (0) 10 8 2 2" xfId="16970"/>
    <cellStyle name="Enter Currency (0) 10 9" xfId="10359"/>
    <cellStyle name="Enter Currency (0) 10 9 2" xfId="16963"/>
    <cellStyle name="Enter Currency (0) 11" xfId="4072"/>
    <cellStyle name="Enter Currency (0) 11 2" xfId="4073"/>
    <cellStyle name="Enter Currency (0) 11 2 2" xfId="10368"/>
    <cellStyle name="Enter Currency (0) 11 2 2 2" xfId="16972"/>
    <cellStyle name="Enter Currency (0) 11 3" xfId="4074"/>
    <cellStyle name="Enter Currency (0) 11 3 2" xfId="10369"/>
    <cellStyle name="Enter Currency (0) 11 3 2 2" xfId="16973"/>
    <cellStyle name="Enter Currency (0) 11 4" xfId="4075"/>
    <cellStyle name="Enter Currency (0) 11 4 2" xfId="10370"/>
    <cellStyle name="Enter Currency (0) 11 4 2 2" xfId="16974"/>
    <cellStyle name="Enter Currency (0) 11 5" xfId="4076"/>
    <cellStyle name="Enter Currency (0) 11 5 2" xfId="10371"/>
    <cellStyle name="Enter Currency (0) 11 5 2 2" xfId="16975"/>
    <cellStyle name="Enter Currency (0) 11 6" xfId="4077"/>
    <cellStyle name="Enter Currency (0) 11 6 2" xfId="10372"/>
    <cellStyle name="Enter Currency (0) 11 6 2 2" xfId="16976"/>
    <cellStyle name="Enter Currency (0) 11 7" xfId="4078"/>
    <cellStyle name="Enter Currency (0) 11 7 2" xfId="10373"/>
    <cellStyle name="Enter Currency (0) 11 7 2 2" xfId="16977"/>
    <cellStyle name="Enter Currency (0) 11 8" xfId="4079"/>
    <cellStyle name="Enter Currency (0) 11 8 2" xfId="10374"/>
    <cellStyle name="Enter Currency (0) 11 8 2 2" xfId="16978"/>
    <cellStyle name="Enter Currency (0) 11 9" xfId="10367"/>
    <cellStyle name="Enter Currency (0) 11 9 2" xfId="16971"/>
    <cellStyle name="Enter Currency (0) 12" xfId="4080"/>
    <cellStyle name="Enter Currency (0) 12 2" xfId="4081"/>
    <cellStyle name="Enter Currency (0) 12 2 2" xfId="10376"/>
    <cellStyle name="Enter Currency (0) 12 2 2 2" xfId="16980"/>
    <cellStyle name="Enter Currency (0) 12 3" xfId="4082"/>
    <cellStyle name="Enter Currency (0) 12 3 2" xfId="10377"/>
    <cellStyle name="Enter Currency (0) 12 3 2 2" xfId="16981"/>
    <cellStyle name="Enter Currency (0) 12 4" xfId="4083"/>
    <cellStyle name="Enter Currency (0) 12 4 2" xfId="10378"/>
    <cellStyle name="Enter Currency (0) 12 4 2 2" xfId="16982"/>
    <cellStyle name="Enter Currency (0) 12 5" xfId="4084"/>
    <cellStyle name="Enter Currency (0) 12 5 2" xfId="10379"/>
    <cellStyle name="Enter Currency (0) 12 5 2 2" xfId="16983"/>
    <cellStyle name="Enter Currency (0) 12 6" xfId="4085"/>
    <cellStyle name="Enter Currency (0) 12 6 2" xfId="10380"/>
    <cellStyle name="Enter Currency (0) 12 6 2 2" xfId="16984"/>
    <cellStyle name="Enter Currency (0) 12 7" xfId="4086"/>
    <cellStyle name="Enter Currency (0) 12 7 2" xfId="10381"/>
    <cellStyle name="Enter Currency (0) 12 7 2 2" xfId="16985"/>
    <cellStyle name="Enter Currency (0) 12 8" xfId="4087"/>
    <cellStyle name="Enter Currency (0) 12 8 2" xfId="10382"/>
    <cellStyle name="Enter Currency (0) 12 8 2 2" xfId="16986"/>
    <cellStyle name="Enter Currency (0) 12 9" xfId="10375"/>
    <cellStyle name="Enter Currency (0) 12 9 2" xfId="16979"/>
    <cellStyle name="Enter Currency (0) 13" xfId="4088"/>
    <cellStyle name="Enter Currency (0) 13 2" xfId="4089"/>
    <cellStyle name="Enter Currency (0) 13 2 2" xfId="10384"/>
    <cellStyle name="Enter Currency (0) 13 2 2 2" xfId="16988"/>
    <cellStyle name="Enter Currency (0) 13 3" xfId="4090"/>
    <cellStyle name="Enter Currency (0) 13 3 2" xfId="10385"/>
    <cellStyle name="Enter Currency (0) 13 3 2 2" xfId="16989"/>
    <cellStyle name="Enter Currency (0) 13 4" xfId="4091"/>
    <cellStyle name="Enter Currency (0) 13 4 2" xfId="10386"/>
    <cellStyle name="Enter Currency (0) 13 4 2 2" xfId="16990"/>
    <cellStyle name="Enter Currency (0) 13 5" xfId="4092"/>
    <cellStyle name="Enter Currency (0) 13 5 2" xfId="10387"/>
    <cellStyle name="Enter Currency (0) 13 5 2 2" xfId="16991"/>
    <cellStyle name="Enter Currency (0) 13 6" xfId="4093"/>
    <cellStyle name="Enter Currency (0) 13 6 2" xfId="10388"/>
    <cellStyle name="Enter Currency (0) 13 6 2 2" xfId="16992"/>
    <cellStyle name="Enter Currency (0) 13 7" xfId="4094"/>
    <cellStyle name="Enter Currency (0) 13 7 2" xfId="10389"/>
    <cellStyle name="Enter Currency (0) 13 7 2 2" xfId="16993"/>
    <cellStyle name="Enter Currency (0) 13 8" xfId="4095"/>
    <cellStyle name="Enter Currency (0) 13 8 2" xfId="10390"/>
    <cellStyle name="Enter Currency (0) 13 8 2 2" xfId="16994"/>
    <cellStyle name="Enter Currency (0) 13 9" xfId="10383"/>
    <cellStyle name="Enter Currency (0) 13 9 2" xfId="16987"/>
    <cellStyle name="Enter Currency (0) 14" xfId="4096"/>
    <cellStyle name="Enter Currency (0) 14 2" xfId="4097"/>
    <cellStyle name="Enter Currency (0) 14 2 2" xfId="10392"/>
    <cellStyle name="Enter Currency (0) 14 2 2 2" xfId="16996"/>
    <cellStyle name="Enter Currency (0) 14 3" xfId="4098"/>
    <cellStyle name="Enter Currency (0) 14 3 2" xfId="10393"/>
    <cellStyle name="Enter Currency (0) 14 3 2 2" xfId="16997"/>
    <cellStyle name="Enter Currency (0) 14 4" xfId="4099"/>
    <cellStyle name="Enter Currency (0) 14 4 2" xfId="10394"/>
    <cellStyle name="Enter Currency (0) 14 4 2 2" xfId="16998"/>
    <cellStyle name="Enter Currency (0) 14 5" xfId="4100"/>
    <cellStyle name="Enter Currency (0) 14 5 2" xfId="10395"/>
    <cellStyle name="Enter Currency (0) 14 5 2 2" xfId="16999"/>
    <cellStyle name="Enter Currency (0) 14 6" xfId="4101"/>
    <cellStyle name="Enter Currency (0) 14 6 2" xfId="10396"/>
    <cellStyle name="Enter Currency (0) 14 6 2 2" xfId="17000"/>
    <cellStyle name="Enter Currency (0) 14 7" xfId="4102"/>
    <cellStyle name="Enter Currency (0) 14 7 2" xfId="10397"/>
    <cellStyle name="Enter Currency (0) 14 7 2 2" xfId="17001"/>
    <cellStyle name="Enter Currency (0) 14 8" xfId="4103"/>
    <cellStyle name="Enter Currency (0) 14 8 2" xfId="10398"/>
    <cellStyle name="Enter Currency (0) 14 8 2 2" xfId="17002"/>
    <cellStyle name="Enter Currency (0) 14 9" xfId="10391"/>
    <cellStyle name="Enter Currency (0) 14 9 2" xfId="16995"/>
    <cellStyle name="Enter Currency (0) 15" xfId="4104"/>
    <cellStyle name="Enter Currency (0) 15 2" xfId="4105"/>
    <cellStyle name="Enter Currency (0) 15 2 2" xfId="10400"/>
    <cellStyle name="Enter Currency (0) 15 2 2 2" xfId="17004"/>
    <cellStyle name="Enter Currency (0) 15 3" xfId="4106"/>
    <cellStyle name="Enter Currency (0) 15 3 2" xfId="10401"/>
    <cellStyle name="Enter Currency (0) 15 3 2 2" xfId="17005"/>
    <cellStyle name="Enter Currency (0) 15 4" xfId="4107"/>
    <cellStyle name="Enter Currency (0) 15 4 2" xfId="10402"/>
    <cellStyle name="Enter Currency (0) 15 4 2 2" xfId="17006"/>
    <cellStyle name="Enter Currency (0) 15 5" xfId="4108"/>
    <cellStyle name="Enter Currency (0) 15 5 2" xfId="10403"/>
    <cellStyle name="Enter Currency (0) 15 5 2 2" xfId="17007"/>
    <cellStyle name="Enter Currency (0) 15 6" xfId="4109"/>
    <cellStyle name="Enter Currency (0) 15 6 2" xfId="10404"/>
    <cellStyle name="Enter Currency (0) 15 6 2 2" xfId="17008"/>
    <cellStyle name="Enter Currency (0) 15 7" xfId="4110"/>
    <cellStyle name="Enter Currency (0) 15 7 2" xfId="10405"/>
    <cellStyle name="Enter Currency (0) 15 7 2 2" xfId="17009"/>
    <cellStyle name="Enter Currency (0) 15 8" xfId="4111"/>
    <cellStyle name="Enter Currency (0) 15 8 2" xfId="10406"/>
    <cellStyle name="Enter Currency (0) 15 8 2 2" xfId="17010"/>
    <cellStyle name="Enter Currency (0) 15 9" xfId="10399"/>
    <cellStyle name="Enter Currency (0) 15 9 2" xfId="17003"/>
    <cellStyle name="Enter Currency (0) 16" xfId="4112"/>
    <cellStyle name="Enter Currency (0) 16 2" xfId="4113"/>
    <cellStyle name="Enter Currency (0) 16 2 2" xfId="10408"/>
    <cellStyle name="Enter Currency (0) 16 2 2 2" xfId="17012"/>
    <cellStyle name="Enter Currency (0) 16 3" xfId="4114"/>
    <cellStyle name="Enter Currency (0) 16 3 2" xfId="10409"/>
    <cellStyle name="Enter Currency (0) 16 3 2 2" xfId="17013"/>
    <cellStyle name="Enter Currency (0) 16 4" xfId="4115"/>
    <cellStyle name="Enter Currency (0) 16 4 2" xfId="10410"/>
    <cellStyle name="Enter Currency (0) 16 4 2 2" xfId="17014"/>
    <cellStyle name="Enter Currency (0) 16 5" xfId="4116"/>
    <cellStyle name="Enter Currency (0) 16 5 2" xfId="10411"/>
    <cellStyle name="Enter Currency (0) 16 5 2 2" xfId="17015"/>
    <cellStyle name="Enter Currency (0) 16 6" xfId="4117"/>
    <cellStyle name="Enter Currency (0) 16 6 2" xfId="10412"/>
    <cellStyle name="Enter Currency (0) 16 6 2 2" xfId="17016"/>
    <cellStyle name="Enter Currency (0) 16 7" xfId="4118"/>
    <cellStyle name="Enter Currency (0) 16 7 2" xfId="10413"/>
    <cellStyle name="Enter Currency (0) 16 7 2 2" xfId="17017"/>
    <cellStyle name="Enter Currency (0) 16 8" xfId="4119"/>
    <cellStyle name="Enter Currency (0) 16 8 2" xfId="10414"/>
    <cellStyle name="Enter Currency (0) 16 8 2 2" xfId="17018"/>
    <cellStyle name="Enter Currency (0) 16 9" xfId="10407"/>
    <cellStyle name="Enter Currency (0) 16 9 2" xfId="17011"/>
    <cellStyle name="Enter Currency (0) 17" xfId="4120"/>
    <cellStyle name="Enter Currency (0) 17 2" xfId="4121"/>
    <cellStyle name="Enter Currency (0) 17 2 2" xfId="10416"/>
    <cellStyle name="Enter Currency (0) 17 2 2 2" xfId="17020"/>
    <cellStyle name="Enter Currency (0) 17 3" xfId="4122"/>
    <cellStyle name="Enter Currency (0) 17 3 2" xfId="10417"/>
    <cellStyle name="Enter Currency (0) 17 3 2 2" xfId="17021"/>
    <cellStyle name="Enter Currency (0) 17 4" xfId="4123"/>
    <cellStyle name="Enter Currency (0) 17 4 2" xfId="10418"/>
    <cellStyle name="Enter Currency (0) 17 4 2 2" xfId="17022"/>
    <cellStyle name="Enter Currency (0) 17 5" xfId="4124"/>
    <cellStyle name="Enter Currency (0) 17 5 2" xfId="10419"/>
    <cellStyle name="Enter Currency (0) 17 5 2 2" xfId="17023"/>
    <cellStyle name="Enter Currency (0) 17 6" xfId="4125"/>
    <cellStyle name="Enter Currency (0) 17 6 2" xfId="10420"/>
    <cellStyle name="Enter Currency (0) 17 6 2 2" xfId="17024"/>
    <cellStyle name="Enter Currency (0) 17 7" xfId="4126"/>
    <cellStyle name="Enter Currency (0) 17 7 2" xfId="10421"/>
    <cellStyle name="Enter Currency (0) 17 7 2 2" xfId="17025"/>
    <cellStyle name="Enter Currency (0) 17 8" xfId="4127"/>
    <cellStyle name="Enter Currency (0) 17 8 2" xfId="10422"/>
    <cellStyle name="Enter Currency (0) 17 8 2 2" xfId="17026"/>
    <cellStyle name="Enter Currency (0) 17 9" xfId="10415"/>
    <cellStyle name="Enter Currency (0) 17 9 2" xfId="17019"/>
    <cellStyle name="Enter Currency (0) 18" xfId="4128"/>
    <cellStyle name="Enter Currency (0) 18 2" xfId="4129"/>
    <cellStyle name="Enter Currency (0) 18 2 2" xfId="10424"/>
    <cellStyle name="Enter Currency (0) 18 2 2 2" xfId="17028"/>
    <cellStyle name="Enter Currency (0) 18 3" xfId="4130"/>
    <cellStyle name="Enter Currency (0) 18 3 2" xfId="10425"/>
    <cellStyle name="Enter Currency (0) 18 3 2 2" xfId="17029"/>
    <cellStyle name="Enter Currency (0) 18 4" xfId="4131"/>
    <cellStyle name="Enter Currency (0) 18 4 2" xfId="10426"/>
    <cellStyle name="Enter Currency (0) 18 4 2 2" xfId="17030"/>
    <cellStyle name="Enter Currency (0) 18 5" xfId="4132"/>
    <cellStyle name="Enter Currency (0) 18 5 2" xfId="10427"/>
    <cellStyle name="Enter Currency (0) 18 5 2 2" xfId="17031"/>
    <cellStyle name="Enter Currency (0) 18 6" xfId="4133"/>
    <cellStyle name="Enter Currency (0) 18 6 2" xfId="10428"/>
    <cellStyle name="Enter Currency (0) 18 6 2 2" xfId="17032"/>
    <cellStyle name="Enter Currency (0) 18 7" xfId="4134"/>
    <cellStyle name="Enter Currency (0) 18 7 2" xfId="10429"/>
    <cellStyle name="Enter Currency (0) 18 7 2 2" xfId="17033"/>
    <cellStyle name="Enter Currency (0) 18 8" xfId="4135"/>
    <cellStyle name="Enter Currency (0) 18 8 2" xfId="10430"/>
    <cellStyle name="Enter Currency (0) 18 8 2 2" xfId="17034"/>
    <cellStyle name="Enter Currency (0) 18 9" xfId="10423"/>
    <cellStyle name="Enter Currency (0) 18 9 2" xfId="17027"/>
    <cellStyle name="Enter Currency (0) 19" xfId="4136"/>
    <cellStyle name="Enter Currency (0) 19 2" xfId="4137"/>
    <cellStyle name="Enter Currency (0) 19 2 2" xfId="10432"/>
    <cellStyle name="Enter Currency (0) 19 2 2 2" xfId="17036"/>
    <cellStyle name="Enter Currency (0) 19 3" xfId="4138"/>
    <cellStyle name="Enter Currency (0) 19 3 2" xfId="10433"/>
    <cellStyle name="Enter Currency (0) 19 3 2 2" xfId="17037"/>
    <cellStyle name="Enter Currency (0) 19 4" xfId="4139"/>
    <cellStyle name="Enter Currency (0) 19 4 2" xfId="10434"/>
    <cellStyle name="Enter Currency (0) 19 4 2 2" xfId="17038"/>
    <cellStyle name="Enter Currency (0) 19 5" xfId="4140"/>
    <cellStyle name="Enter Currency (0) 19 5 2" xfId="10435"/>
    <cellStyle name="Enter Currency (0) 19 5 2 2" xfId="17039"/>
    <cellStyle name="Enter Currency (0) 19 6" xfId="4141"/>
    <cellStyle name="Enter Currency (0) 19 6 2" xfId="10436"/>
    <cellStyle name="Enter Currency (0) 19 6 2 2" xfId="17040"/>
    <cellStyle name="Enter Currency (0) 19 7" xfId="4142"/>
    <cellStyle name="Enter Currency (0) 19 7 2" xfId="10437"/>
    <cellStyle name="Enter Currency (0) 19 7 2 2" xfId="17041"/>
    <cellStyle name="Enter Currency (0) 19 8" xfId="4143"/>
    <cellStyle name="Enter Currency (0) 19 8 2" xfId="10438"/>
    <cellStyle name="Enter Currency (0) 19 8 2 2" xfId="17042"/>
    <cellStyle name="Enter Currency (0) 19 9" xfId="10431"/>
    <cellStyle name="Enter Currency (0) 19 9 2" xfId="17035"/>
    <cellStyle name="Enter Currency (0) 2" xfId="4144"/>
    <cellStyle name="Enter Currency (0) 2 2" xfId="4145"/>
    <cellStyle name="Enter Currency (0) 2 2 2" xfId="10440"/>
    <cellStyle name="Enter Currency (0) 2 2 2 2" xfId="17044"/>
    <cellStyle name="Enter Currency (0) 2 3" xfId="4146"/>
    <cellStyle name="Enter Currency (0) 2 3 2" xfId="10441"/>
    <cellStyle name="Enter Currency (0) 2 3 2 2" xfId="17045"/>
    <cellStyle name="Enter Currency (0) 2 4" xfId="4147"/>
    <cellStyle name="Enter Currency (0) 2 4 2" xfId="10442"/>
    <cellStyle name="Enter Currency (0) 2 4 2 2" xfId="17046"/>
    <cellStyle name="Enter Currency (0) 2 5" xfId="4148"/>
    <cellStyle name="Enter Currency (0) 2 5 2" xfId="10443"/>
    <cellStyle name="Enter Currency (0) 2 5 2 2" xfId="17047"/>
    <cellStyle name="Enter Currency (0) 2 6" xfId="4149"/>
    <cellStyle name="Enter Currency (0) 2 6 2" xfId="10444"/>
    <cellStyle name="Enter Currency (0) 2 6 2 2" xfId="17048"/>
    <cellStyle name="Enter Currency (0) 2 7" xfId="4150"/>
    <cellStyle name="Enter Currency (0) 2 7 2" xfId="10445"/>
    <cellStyle name="Enter Currency (0) 2 7 2 2" xfId="17049"/>
    <cellStyle name="Enter Currency (0) 2 8" xfId="4151"/>
    <cellStyle name="Enter Currency (0) 2 8 2" xfId="10446"/>
    <cellStyle name="Enter Currency (0) 2 8 2 2" xfId="17050"/>
    <cellStyle name="Enter Currency (0) 2 9" xfId="10439"/>
    <cellStyle name="Enter Currency (0) 2 9 2" xfId="17043"/>
    <cellStyle name="Enter Currency (0) 20" xfId="4152"/>
    <cellStyle name="Enter Currency (0) 20 2" xfId="4153"/>
    <cellStyle name="Enter Currency (0) 20 2 2" xfId="10448"/>
    <cellStyle name="Enter Currency (0) 20 2 2 2" xfId="17052"/>
    <cellStyle name="Enter Currency (0) 20 3" xfId="4154"/>
    <cellStyle name="Enter Currency (0) 20 3 2" xfId="10449"/>
    <cellStyle name="Enter Currency (0) 20 3 2 2" xfId="17053"/>
    <cellStyle name="Enter Currency (0) 20 4" xfId="4155"/>
    <cellStyle name="Enter Currency (0) 20 4 2" xfId="10450"/>
    <cellStyle name="Enter Currency (0) 20 4 2 2" xfId="17054"/>
    <cellStyle name="Enter Currency (0) 20 5" xfId="4156"/>
    <cellStyle name="Enter Currency (0) 20 5 2" xfId="10451"/>
    <cellStyle name="Enter Currency (0) 20 5 2 2" xfId="17055"/>
    <cellStyle name="Enter Currency (0) 20 6" xfId="4157"/>
    <cellStyle name="Enter Currency (0) 20 6 2" xfId="10452"/>
    <cellStyle name="Enter Currency (0) 20 6 2 2" xfId="17056"/>
    <cellStyle name="Enter Currency (0) 20 7" xfId="4158"/>
    <cellStyle name="Enter Currency (0) 20 7 2" xfId="10453"/>
    <cellStyle name="Enter Currency (0) 20 7 2 2" xfId="17057"/>
    <cellStyle name="Enter Currency (0) 20 8" xfId="4159"/>
    <cellStyle name="Enter Currency (0) 20 8 2" xfId="10454"/>
    <cellStyle name="Enter Currency (0) 20 8 2 2" xfId="17058"/>
    <cellStyle name="Enter Currency (0) 20 9" xfId="10447"/>
    <cellStyle name="Enter Currency (0) 20 9 2" xfId="17051"/>
    <cellStyle name="Enter Currency (0) 21" xfId="4160"/>
    <cellStyle name="Enter Currency (0) 21 2" xfId="4161"/>
    <cellStyle name="Enter Currency (0) 21 2 2" xfId="10456"/>
    <cellStyle name="Enter Currency (0) 21 2 2 2" xfId="17060"/>
    <cellStyle name="Enter Currency (0) 21 3" xfId="4162"/>
    <cellStyle name="Enter Currency (0) 21 3 2" xfId="10457"/>
    <cellStyle name="Enter Currency (0) 21 3 2 2" xfId="17061"/>
    <cellStyle name="Enter Currency (0) 21 4" xfId="4163"/>
    <cellStyle name="Enter Currency (0) 21 4 2" xfId="10458"/>
    <cellStyle name="Enter Currency (0) 21 4 2 2" xfId="17062"/>
    <cellStyle name="Enter Currency (0) 21 5" xfId="4164"/>
    <cellStyle name="Enter Currency (0) 21 5 2" xfId="10459"/>
    <cellStyle name="Enter Currency (0) 21 5 2 2" xfId="17063"/>
    <cellStyle name="Enter Currency (0) 21 6" xfId="4165"/>
    <cellStyle name="Enter Currency (0) 21 6 2" xfId="10460"/>
    <cellStyle name="Enter Currency (0) 21 6 2 2" xfId="17064"/>
    <cellStyle name="Enter Currency (0) 21 7" xfId="4166"/>
    <cellStyle name="Enter Currency (0) 21 7 2" xfId="10461"/>
    <cellStyle name="Enter Currency (0) 21 7 2 2" xfId="17065"/>
    <cellStyle name="Enter Currency (0) 21 8" xfId="4167"/>
    <cellStyle name="Enter Currency (0) 21 8 2" xfId="10462"/>
    <cellStyle name="Enter Currency (0) 21 8 2 2" xfId="17066"/>
    <cellStyle name="Enter Currency (0) 21 9" xfId="10455"/>
    <cellStyle name="Enter Currency (0) 21 9 2" xfId="17059"/>
    <cellStyle name="Enter Currency (0) 22" xfId="4168"/>
    <cellStyle name="Enter Currency (0) 22 2" xfId="4169"/>
    <cellStyle name="Enter Currency (0) 22 2 2" xfId="10464"/>
    <cellStyle name="Enter Currency (0) 22 2 2 2" xfId="17068"/>
    <cellStyle name="Enter Currency (0) 22 3" xfId="4170"/>
    <cellStyle name="Enter Currency (0) 22 3 2" xfId="10465"/>
    <cellStyle name="Enter Currency (0) 22 3 2 2" xfId="17069"/>
    <cellStyle name="Enter Currency (0) 22 4" xfId="4171"/>
    <cellStyle name="Enter Currency (0) 22 4 2" xfId="10466"/>
    <cellStyle name="Enter Currency (0) 22 4 2 2" xfId="17070"/>
    <cellStyle name="Enter Currency (0) 22 5" xfId="4172"/>
    <cellStyle name="Enter Currency (0) 22 5 2" xfId="10467"/>
    <cellStyle name="Enter Currency (0) 22 5 2 2" xfId="17071"/>
    <cellStyle name="Enter Currency (0) 22 6" xfId="4173"/>
    <cellStyle name="Enter Currency (0) 22 6 2" xfId="10468"/>
    <cellStyle name="Enter Currency (0) 22 6 2 2" xfId="17072"/>
    <cellStyle name="Enter Currency (0) 22 7" xfId="4174"/>
    <cellStyle name="Enter Currency (0) 22 7 2" xfId="10469"/>
    <cellStyle name="Enter Currency (0) 22 7 2 2" xfId="17073"/>
    <cellStyle name="Enter Currency (0) 22 8" xfId="4175"/>
    <cellStyle name="Enter Currency (0) 22 8 2" xfId="10470"/>
    <cellStyle name="Enter Currency (0) 22 8 2 2" xfId="17074"/>
    <cellStyle name="Enter Currency (0) 22 9" xfId="10463"/>
    <cellStyle name="Enter Currency (0) 22 9 2" xfId="17067"/>
    <cellStyle name="Enter Currency (0) 23" xfId="4176"/>
    <cellStyle name="Enter Currency (0) 23 2" xfId="4177"/>
    <cellStyle name="Enter Currency (0) 23 2 2" xfId="10472"/>
    <cellStyle name="Enter Currency (0) 23 2 2 2" xfId="17076"/>
    <cellStyle name="Enter Currency (0) 23 3" xfId="4178"/>
    <cellStyle name="Enter Currency (0) 23 3 2" xfId="10473"/>
    <cellStyle name="Enter Currency (0) 23 3 2 2" xfId="17077"/>
    <cellStyle name="Enter Currency (0) 23 4" xfId="4179"/>
    <cellStyle name="Enter Currency (0) 23 4 2" xfId="10474"/>
    <cellStyle name="Enter Currency (0) 23 4 2 2" xfId="17078"/>
    <cellStyle name="Enter Currency (0) 23 5" xfId="4180"/>
    <cellStyle name="Enter Currency (0) 23 5 2" xfId="10475"/>
    <cellStyle name="Enter Currency (0) 23 5 2 2" xfId="17079"/>
    <cellStyle name="Enter Currency (0) 23 6" xfId="4181"/>
    <cellStyle name="Enter Currency (0) 23 6 2" xfId="10476"/>
    <cellStyle name="Enter Currency (0) 23 6 2 2" xfId="17080"/>
    <cellStyle name="Enter Currency (0) 23 7" xfId="4182"/>
    <cellStyle name="Enter Currency (0) 23 7 2" xfId="10477"/>
    <cellStyle name="Enter Currency (0) 23 7 2 2" xfId="17081"/>
    <cellStyle name="Enter Currency (0) 23 8" xfId="4183"/>
    <cellStyle name="Enter Currency (0) 23 8 2" xfId="10478"/>
    <cellStyle name="Enter Currency (0) 23 8 2 2" xfId="17082"/>
    <cellStyle name="Enter Currency (0) 23 9" xfId="10471"/>
    <cellStyle name="Enter Currency (0) 23 9 2" xfId="17075"/>
    <cellStyle name="Enter Currency (0) 24" xfId="4184"/>
    <cellStyle name="Enter Currency (0) 24 2" xfId="4185"/>
    <cellStyle name="Enter Currency (0) 24 2 2" xfId="10480"/>
    <cellStyle name="Enter Currency (0) 24 2 2 2" xfId="17084"/>
    <cellStyle name="Enter Currency (0) 24 3" xfId="4186"/>
    <cellStyle name="Enter Currency (0) 24 3 2" xfId="10481"/>
    <cellStyle name="Enter Currency (0) 24 3 2 2" xfId="17085"/>
    <cellStyle name="Enter Currency (0) 24 4" xfId="4187"/>
    <cellStyle name="Enter Currency (0) 24 4 2" xfId="10482"/>
    <cellStyle name="Enter Currency (0) 24 4 2 2" xfId="17086"/>
    <cellStyle name="Enter Currency (0) 24 5" xfId="4188"/>
    <cellStyle name="Enter Currency (0) 24 5 2" xfId="10483"/>
    <cellStyle name="Enter Currency (0) 24 5 2 2" xfId="17087"/>
    <cellStyle name="Enter Currency (0) 24 6" xfId="4189"/>
    <cellStyle name="Enter Currency (0) 24 6 2" xfId="10484"/>
    <cellStyle name="Enter Currency (0) 24 6 2 2" xfId="17088"/>
    <cellStyle name="Enter Currency (0) 24 7" xfId="4190"/>
    <cellStyle name="Enter Currency (0) 24 7 2" xfId="10485"/>
    <cellStyle name="Enter Currency (0) 24 7 2 2" xfId="17089"/>
    <cellStyle name="Enter Currency (0) 24 8" xfId="4191"/>
    <cellStyle name="Enter Currency (0) 24 8 2" xfId="10486"/>
    <cellStyle name="Enter Currency (0) 24 8 2 2" xfId="17090"/>
    <cellStyle name="Enter Currency (0) 24 9" xfId="10479"/>
    <cellStyle name="Enter Currency (0) 24 9 2" xfId="17083"/>
    <cellStyle name="Enter Currency (0) 25" xfId="4192"/>
    <cellStyle name="Enter Currency (0) 25 2" xfId="4193"/>
    <cellStyle name="Enter Currency (0) 25 2 2" xfId="10488"/>
    <cellStyle name="Enter Currency (0) 25 2 2 2" xfId="17092"/>
    <cellStyle name="Enter Currency (0) 25 3" xfId="4194"/>
    <cellStyle name="Enter Currency (0) 25 3 2" xfId="10489"/>
    <cellStyle name="Enter Currency (0) 25 3 2 2" xfId="17093"/>
    <cellStyle name="Enter Currency (0) 25 4" xfId="4195"/>
    <cellStyle name="Enter Currency (0) 25 4 2" xfId="10490"/>
    <cellStyle name="Enter Currency (0) 25 4 2 2" xfId="17094"/>
    <cellStyle name="Enter Currency (0) 25 5" xfId="4196"/>
    <cellStyle name="Enter Currency (0) 25 5 2" xfId="10491"/>
    <cellStyle name="Enter Currency (0) 25 5 2 2" xfId="17095"/>
    <cellStyle name="Enter Currency (0) 25 6" xfId="4197"/>
    <cellStyle name="Enter Currency (0) 25 6 2" xfId="10492"/>
    <cellStyle name="Enter Currency (0) 25 6 2 2" xfId="17096"/>
    <cellStyle name="Enter Currency (0) 25 7" xfId="4198"/>
    <cellStyle name="Enter Currency (0) 25 7 2" xfId="10493"/>
    <cellStyle name="Enter Currency (0) 25 7 2 2" xfId="17097"/>
    <cellStyle name="Enter Currency (0) 25 8" xfId="4199"/>
    <cellStyle name="Enter Currency (0) 25 8 2" xfId="10494"/>
    <cellStyle name="Enter Currency (0) 25 8 2 2" xfId="17098"/>
    <cellStyle name="Enter Currency (0) 25 9" xfId="10487"/>
    <cellStyle name="Enter Currency (0) 25 9 2" xfId="17091"/>
    <cellStyle name="Enter Currency (0) 26" xfId="4200"/>
    <cellStyle name="Enter Currency (0) 26 2" xfId="10495"/>
    <cellStyle name="Enter Currency (0) 26 2 2" xfId="17099"/>
    <cellStyle name="Enter Currency (0) 27" xfId="4201"/>
    <cellStyle name="Enter Currency (0) 27 2" xfId="10496"/>
    <cellStyle name="Enter Currency (0) 27 2 2" xfId="17100"/>
    <cellStyle name="Enter Currency (0) 28" xfId="4202"/>
    <cellStyle name="Enter Currency (0) 28 2" xfId="10497"/>
    <cellStyle name="Enter Currency (0) 28 2 2" xfId="17101"/>
    <cellStyle name="Enter Currency (0) 29" xfId="4203"/>
    <cellStyle name="Enter Currency (0) 29 2" xfId="10498"/>
    <cellStyle name="Enter Currency (0) 29 2 2" xfId="17102"/>
    <cellStyle name="Enter Currency (0) 3" xfId="4204"/>
    <cellStyle name="Enter Currency (0) 3 2" xfId="4205"/>
    <cellStyle name="Enter Currency (0) 3 2 2" xfId="10500"/>
    <cellStyle name="Enter Currency (0) 3 2 2 2" xfId="17104"/>
    <cellStyle name="Enter Currency (0) 3 3" xfId="4206"/>
    <cellStyle name="Enter Currency (0) 3 3 2" xfId="10501"/>
    <cellStyle name="Enter Currency (0) 3 3 2 2" xfId="17105"/>
    <cellStyle name="Enter Currency (0) 3 4" xfId="4207"/>
    <cellStyle name="Enter Currency (0) 3 4 2" xfId="10502"/>
    <cellStyle name="Enter Currency (0) 3 4 2 2" xfId="17106"/>
    <cellStyle name="Enter Currency (0) 3 5" xfId="4208"/>
    <cellStyle name="Enter Currency (0) 3 5 2" xfId="10503"/>
    <cellStyle name="Enter Currency (0) 3 5 2 2" xfId="17107"/>
    <cellStyle name="Enter Currency (0) 3 6" xfId="4209"/>
    <cellStyle name="Enter Currency (0) 3 6 2" xfId="10504"/>
    <cellStyle name="Enter Currency (0) 3 6 2 2" xfId="17108"/>
    <cellStyle name="Enter Currency (0) 3 7" xfId="4210"/>
    <cellStyle name="Enter Currency (0) 3 7 2" xfId="10505"/>
    <cellStyle name="Enter Currency (0) 3 7 2 2" xfId="17109"/>
    <cellStyle name="Enter Currency (0) 3 8" xfId="4211"/>
    <cellStyle name="Enter Currency (0) 3 8 2" xfId="10506"/>
    <cellStyle name="Enter Currency (0) 3 8 2 2" xfId="17110"/>
    <cellStyle name="Enter Currency (0) 3 9" xfId="10499"/>
    <cellStyle name="Enter Currency (0) 3 9 2" xfId="17103"/>
    <cellStyle name="Enter Currency (0) 30" xfId="4212"/>
    <cellStyle name="Enter Currency (0) 30 2" xfId="10507"/>
    <cellStyle name="Enter Currency (0) 30 2 2" xfId="17111"/>
    <cellStyle name="Enter Currency (0) 31" xfId="4213"/>
    <cellStyle name="Enter Currency (0) 31 2" xfId="10508"/>
    <cellStyle name="Enter Currency (0) 31 2 2" xfId="17112"/>
    <cellStyle name="Enter Currency (0) 32" xfId="4214"/>
    <cellStyle name="Enter Currency (0) 32 2" xfId="10509"/>
    <cellStyle name="Enter Currency (0) 32 2 2" xfId="17113"/>
    <cellStyle name="Enter Currency (0) 33" xfId="10358"/>
    <cellStyle name="Enter Currency (0) 33 2" xfId="16962"/>
    <cellStyle name="Enter Currency (0) 4" xfId="4215"/>
    <cellStyle name="Enter Currency (0) 4 2" xfId="4216"/>
    <cellStyle name="Enter Currency (0) 4 2 2" xfId="10511"/>
    <cellStyle name="Enter Currency (0) 4 2 2 2" xfId="17115"/>
    <cellStyle name="Enter Currency (0) 4 3" xfId="4217"/>
    <cellStyle name="Enter Currency (0) 4 3 2" xfId="10512"/>
    <cellStyle name="Enter Currency (0) 4 3 2 2" xfId="17116"/>
    <cellStyle name="Enter Currency (0) 4 4" xfId="4218"/>
    <cellStyle name="Enter Currency (0) 4 4 2" xfId="10513"/>
    <cellStyle name="Enter Currency (0) 4 4 2 2" xfId="17117"/>
    <cellStyle name="Enter Currency (0) 4 5" xfId="4219"/>
    <cellStyle name="Enter Currency (0) 4 5 2" xfId="10514"/>
    <cellStyle name="Enter Currency (0) 4 5 2 2" xfId="17118"/>
    <cellStyle name="Enter Currency (0) 4 6" xfId="4220"/>
    <cellStyle name="Enter Currency (0) 4 6 2" xfId="10515"/>
    <cellStyle name="Enter Currency (0) 4 6 2 2" xfId="17119"/>
    <cellStyle name="Enter Currency (0) 4 7" xfId="4221"/>
    <cellStyle name="Enter Currency (0) 4 7 2" xfId="10516"/>
    <cellStyle name="Enter Currency (0) 4 7 2 2" xfId="17120"/>
    <cellStyle name="Enter Currency (0) 4 8" xfId="4222"/>
    <cellStyle name="Enter Currency (0) 4 8 2" xfId="10517"/>
    <cellStyle name="Enter Currency (0) 4 8 2 2" xfId="17121"/>
    <cellStyle name="Enter Currency (0) 4 9" xfId="10510"/>
    <cellStyle name="Enter Currency (0) 4 9 2" xfId="17114"/>
    <cellStyle name="Enter Currency (0) 5" xfId="4223"/>
    <cellStyle name="Enter Currency (0) 5 2" xfId="4224"/>
    <cellStyle name="Enter Currency (0) 5 2 2" xfId="10519"/>
    <cellStyle name="Enter Currency (0) 5 2 2 2" xfId="17123"/>
    <cellStyle name="Enter Currency (0) 5 3" xfId="4225"/>
    <cellStyle name="Enter Currency (0) 5 3 2" xfId="10520"/>
    <cellStyle name="Enter Currency (0) 5 3 2 2" xfId="17124"/>
    <cellStyle name="Enter Currency (0) 5 4" xfId="4226"/>
    <cellStyle name="Enter Currency (0) 5 4 2" xfId="10521"/>
    <cellStyle name="Enter Currency (0) 5 4 2 2" xfId="17125"/>
    <cellStyle name="Enter Currency (0) 5 5" xfId="4227"/>
    <cellStyle name="Enter Currency (0) 5 5 2" xfId="10522"/>
    <cellStyle name="Enter Currency (0) 5 5 2 2" xfId="17126"/>
    <cellStyle name="Enter Currency (0) 5 6" xfId="4228"/>
    <cellStyle name="Enter Currency (0) 5 6 2" xfId="10523"/>
    <cellStyle name="Enter Currency (0) 5 6 2 2" xfId="17127"/>
    <cellStyle name="Enter Currency (0) 5 7" xfId="4229"/>
    <cellStyle name="Enter Currency (0) 5 7 2" xfId="10524"/>
    <cellStyle name="Enter Currency (0) 5 7 2 2" xfId="17128"/>
    <cellStyle name="Enter Currency (0) 5 8" xfId="4230"/>
    <cellStyle name="Enter Currency (0) 5 8 2" xfId="10525"/>
    <cellStyle name="Enter Currency (0) 5 8 2 2" xfId="17129"/>
    <cellStyle name="Enter Currency (0) 5 9" xfId="10518"/>
    <cellStyle name="Enter Currency (0) 5 9 2" xfId="17122"/>
    <cellStyle name="Enter Currency (0) 6" xfId="4231"/>
    <cellStyle name="Enter Currency (0) 6 2" xfId="4232"/>
    <cellStyle name="Enter Currency (0) 6 2 2" xfId="10527"/>
    <cellStyle name="Enter Currency (0) 6 2 2 2" xfId="17131"/>
    <cellStyle name="Enter Currency (0) 6 3" xfId="4233"/>
    <cellStyle name="Enter Currency (0) 6 3 2" xfId="10528"/>
    <cellStyle name="Enter Currency (0) 6 3 2 2" xfId="17132"/>
    <cellStyle name="Enter Currency (0) 6 4" xfId="4234"/>
    <cellStyle name="Enter Currency (0) 6 4 2" xfId="10529"/>
    <cellStyle name="Enter Currency (0) 6 4 2 2" xfId="17133"/>
    <cellStyle name="Enter Currency (0) 6 5" xfId="4235"/>
    <cellStyle name="Enter Currency (0) 6 5 2" xfId="10530"/>
    <cellStyle name="Enter Currency (0) 6 5 2 2" xfId="17134"/>
    <cellStyle name="Enter Currency (0) 6 6" xfId="4236"/>
    <cellStyle name="Enter Currency (0) 6 6 2" xfId="10531"/>
    <cellStyle name="Enter Currency (0) 6 6 2 2" xfId="17135"/>
    <cellStyle name="Enter Currency (0) 6 7" xfId="4237"/>
    <cellStyle name="Enter Currency (0) 6 7 2" xfId="10532"/>
    <cellStyle name="Enter Currency (0) 6 7 2 2" xfId="17136"/>
    <cellStyle name="Enter Currency (0) 6 8" xfId="4238"/>
    <cellStyle name="Enter Currency (0) 6 8 2" xfId="10533"/>
    <cellStyle name="Enter Currency (0) 6 8 2 2" xfId="17137"/>
    <cellStyle name="Enter Currency (0) 6 9" xfId="10526"/>
    <cellStyle name="Enter Currency (0) 6 9 2" xfId="17130"/>
    <cellStyle name="Enter Currency (0) 7" xfId="4239"/>
    <cellStyle name="Enter Currency (0) 7 2" xfId="4240"/>
    <cellStyle name="Enter Currency (0) 7 2 2" xfId="10535"/>
    <cellStyle name="Enter Currency (0) 7 2 2 2" xfId="17139"/>
    <cellStyle name="Enter Currency (0) 7 3" xfId="4241"/>
    <cellStyle name="Enter Currency (0) 7 3 2" xfId="10536"/>
    <cellStyle name="Enter Currency (0) 7 3 2 2" xfId="17140"/>
    <cellStyle name="Enter Currency (0) 7 4" xfId="4242"/>
    <cellStyle name="Enter Currency (0) 7 4 2" xfId="10537"/>
    <cellStyle name="Enter Currency (0) 7 4 2 2" xfId="17141"/>
    <cellStyle name="Enter Currency (0) 7 5" xfId="4243"/>
    <cellStyle name="Enter Currency (0) 7 5 2" xfId="10538"/>
    <cellStyle name="Enter Currency (0) 7 5 2 2" xfId="17142"/>
    <cellStyle name="Enter Currency (0) 7 6" xfId="4244"/>
    <cellStyle name="Enter Currency (0) 7 6 2" xfId="10539"/>
    <cellStyle name="Enter Currency (0) 7 6 2 2" xfId="17143"/>
    <cellStyle name="Enter Currency (0) 7 7" xfId="4245"/>
    <cellStyle name="Enter Currency (0) 7 7 2" xfId="10540"/>
    <cellStyle name="Enter Currency (0) 7 7 2 2" xfId="17144"/>
    <cellStyle name="Enter Currency (0) 7 8" xfId="4246"/>
    <cellStyle name="Enter Currency (0) 7 8 2" xfId="10541"/>
    <cellStyle name="Enter Currency (0) 7 8 2 2" xfId="17145"/>
    <cellStyle name="Enter Currency (0) 7 9" xfId="10534"/>
    <cellStyle name="Enter Currency (0) 7 9 2" xfId="17138"/>
    <cellStyle name="Enter Currency (0) 8" xfId="4247"/>
    <cellStyle name="Enter Currency (0) 8 2" xfId="4248"/>
    <cellStyle name="Enter Currency (0) 8 2 2" xfId="10543"/>
    <cellStyle name="Enter Currency (0) 8 2 2 2" xfId="17147"/>
    <cellStyle name="Enter Currency (0) 8 3" xfId="4249"/>
    <cellStyle name="Enter Currency (0) 8 3 2" xfId="10544"/>
    <cellStyle name="Enter Currency (0) 8 3 2 2" xfId="17148"/>
    <cellStyle name="Enter Currency (0) 8 4" xfId="4250"/>
    <cellStyle name="Enter Currency (0) 8 4 2" xfId="10545"/>
    <cellStyle name="Enter Currency (0) 8 4 2 2" xfId="17149"/>
    <cellStyle name="Enter Currency (0) 8 5" xfId="4251"/>
    <cellStyle name="Enter Currency (0) 8 5 2" xfId="10546"/>
    <cellStyle name="Enter Currency (0) 8 5 2 2" xfId="17150"/>
    <cellStyle name="Enter Currency (0) 8 6" xfId="4252"/>
    <cellStyle name="Enter Currency (0) 8 6 2" xfId="10547"/>
    <cellStyle name="Enter Currency (0) 8 6 2 2" xfId="17151"/>
    <cellStyle name="Enter Currency (0) 8 7" xfId="4253"/>
    <cellStyle name="Enter Currency (0) 8 7 2" xfId="10548"/>
    <cellStyle name="Enter Currency (0) 8 7 2 2" xfId="17152"/>
    <cellStyle name="Enter Currency (0) 8 8" xfId="4254"/>
    <cellStyle name="Enter Currency (0) 8 8 2" xfId="10549"/>
    <cellStyle name="Enter Currency (0) 8 8 2 2" xfId="17153"/>
    <cellStyle name="Enter Currency (0) 8 9" xfId="10542"/>
    <cellStyle name="Enter Currency (0) 8 9 2" xfId="17146"/>
    <cellStyle name="Enter Currency (0) 9" xfId="4255"/>
    <cellStyle name="Enter Currency (0) 9 2" xfId="4256"/>
    <cellStyle name="Enter Currency (0) 9 2 2" xfId="10551"/>
    <cellStyle name="Enter Currency (0) 9 2 2 2" xfId="17155"/>
    <cellStyle name="Enter Currency (0) 9 3" xfId="4257"/>
    <cellStyle name="Enter Currency (0) 9 3 2" xfId="10552"/>
    <cellStyle name="Enter Currency (0) 9 3 2 2" xfId="17156"/>
    <cellStyle name="Enter Currency (0) 9 4" xfId="4258"/>
    <cellStyle name="Enter Currency (0) 9 4 2" xfId="10553"/>
    <cellStyle name="Enter Currency (0) 9 4 2 2" xfId="17157"/>
    <cellStyle name="Enter Currency (0) 9 5" xfId="4259"/>
    <cellStyle name="Enter Currency (0) 9 5 2" xfId="10554"/>
    <cellStyle name="Enter Currency (0) 9 5 2 2" xfId="17158"/>
    <cellStyle name="Enter Currency (0) 9 6" xfId="4260"/>
    <cellStyle name="Enter Currency (0) 9 6 2" xfId="10555"/>
    <cellStyle name="Enter Currency (0) 9 6 2 2" xfId="17159"/>
    <cellStyle name="Enter Currency (0) 9 7" xfId="4261"/>
    <cellStyle name="Enter Currency (0) 9 7 2" xfId="10556"/>
    <cellStyle name="Enter Currency (0) 9 7 2 2" xfId="17160"/>
    <cellStyle name="Enter Currency (0) 9 8" xfId="4262"/>
    <cellStyle name="Enter Currency (0) 9 8 2" xfId="10557"/>
    <cellStyle name="Enter Currency (0) 9 8 2 2" xfId="17161"/>
    <cellStyle name="Enter Currency (0) 9 9" xfId="10550"/>
    <cellStyle name="Enter Currency (0) 9 9 2" xfId="17154"/>
    <cellStyle name="Enter Currency (2)" xfId="4263"/>
    <cellStyle name="Enter Currency (2) 10" xfId="4264"/>
    <cellStyle name="Enter Currency (2) 10 2" xfId="4265"/>
    <cellStyle name="Enter Currency (2) 10 2 2" xfId="10560"/>
    <cellStyle name="Enter Currency (2) 10 2 2 2" xfId="17164"/>
    <cellStyle name="Enter Currency (2) 10 3" xfId="4266"/>
    <cellStyle name="Enter Currency (2) 10 3 2" xfId="10561"/>
    <cellStyle name="Enter Currency (2) 10 3 2 2" xfId="17165"/>
    <cellStyle name="Enter Currency (2) 10 4" xfId="4267"/>
    <cellStyle name="Enter Currency (2) 10 4 2" xfId="10562"/>
    <cellStyle name="Enter Currency (2) 10 4 2 2" xfId="17166"/>
    <cellStyle name="Enter Currency (2) 10 5" xfId="4268"/>
    <cellStyle name="Enter Currency (2) 10 5 2" xfId="10563"/>
    <cellStyle name="Enter Currency (2) 10 5 2 2" xfId="17167"/>
    <cellStyle name="Enter Currency (2) 10 6" xfId="4269"/>
    <cellStyle name="Enter Currency (2) 10 6 2" xfId="10564"/>
    <cellStyle name="Enter Currency (2) 10 6 2 2" xfId="17168"/>
    <cellStyle name="Enter Currency (2) 10 7" xfId="4270"/>
    <cellStyle name="Enter Currency (2) 10 7 2" xfId="10565"/>
    <cellStyle name="Enter Currency (2) 10 7 2 2" xfId="17169"/>
    <cellStyle name="Enter Currency (2) 10 8" xfId="4271"/>
    <cellStyle name="Enter Currency (2) 10 8 2" xfId="10566"/>
    <cellStyle name="Enter Currency (2) 10 8 2 2" xfId="17170"/>
    <cellStyle name="Enter Currency (2) 10 9" xfId="10559"/>
    <cellStyle name="Enter Currency (2) 10 9 2" xfId="17163"/>
    <cellStyle name="Enter Currency (2) 11" xfId="4272"/>
    <cellStyle name="Enter Currency (2) 11 2" xfId="4273"/>
    <cellStyle name="Enter Currency (2) 11 2 2" xfId="10568"/>
    <cellStyle name="Enter Currency (2) 11 2 2 2" xfId="17172"/>
    <cellStyle name="Enter Currency (2) 11 3" xfId="4274"/>
    <cellStyle name="Enter Currency (2) 11 3 2" xfId="10569"/>
    <cellStyle name="Enter Currency (2) 11 3 2 2" xfId="17173"/>
    <cellStyle name="Enter Currency (2) 11 4" xfId="4275"/>
    <cellStyle name="Enter Currency (2) 11 4 2" xfId="10570"/>
    <cellStyle name="Enter Currency (2) 11 4 2 2" xfId="17174"/>
    <cellStyle name="Enter Currency (2) 11 5" xfId="4276"/>
    <cellStyle name="Enter Currency (2) 11 5 2" xfId="10571"/>
    <cellStyle name="Enter Currency (2) 11 5 2 2" xfId="17175"/>
    <cellStyle name="Enter Currency (2) 11 6" xfId="4277"/>
    <cellStyle name="Enter Currency (2) 11 6 2" xfId="10572"/>
    <cellStyle name="Enter Currency (2) 11 6 2 2" xfId="17176"/>
    <cellStyle name="Enter Currency (2) 11 7" xfId="4278"/>
    <cellStyle name="Enter Currency (2) 11 7 2" xfId="10573"/>
    <cellStyle name="Enter Currency (2) 11 7 2 2" xfId="17177"/>
    <cellStyle name="Enter Currency (2) 11 8" xfId="4279"/>
    <cellStyle name="Enter Currency (2) 11 8 2" xfId="10574"/>
    <cellStyle name="Enter Currency (2) 11 8 2 2" xfId="17178"/>
    <cellStyle name="Enter Currency (2) 11 9" xfId="10567"/>
    <cellStyle name="Enter Currency (2) 11 9 2" xfId="17171"/>
    <cellStyle name="Enter Currency (2) 12" xfId="4280"/>
    <cellStyle name="Enter Currency (2) 12 2" xfId="4281"/>
    <cellStyle name="Enter Currency (2) 12 2 2" xfId="10576"/>
    <cellStyle name="Enter Currency (2) 12 2 2 2" xfId="17180"/>
    <cellStyle name="Enter Currency (2) 12 3" xfId="4282"/>
    <cellStyle name="Enter Currency (2) 12 3 2" xfId="10577"/>
    <cellStyle name="Enter Currency (2) 12 3 2 2" xfId="17181"/>
    <cellStyle name="Enter Currency (2) 12 4" xfId="4283"/>
    <cellStyle name="Enter Currency (2) 12 4 2" xfId="10578"/>
    <cellStyle name="Enter Currency (2) 12 4 2 2" xfId="17182"/>
    <cellStyle name="Enter Currency (2) 12 5" xfId="4284"/>
    <cellStyle name="Enter Currency (2) 12 5 2" xfId="10579"/>
    <cellStyle name="Enter Currency (2) 12 5 2 2" xfId="17183"/>
    <cellStyle name="Enter Currency (2) 12 6" xfId="4285"/>
    <cellStyle name="Enter Currency (2) 12 6 2" xfId="10580"/>
    <cellStyle name="Enter Currency (2) 12 6 2 2" xfId="17184"/>
    <cellStyle name="Enter Currency (2) 12 7" xfId="4286"/>
    <cellStyle name="Enter Currency (2) 12 7 2" xfId="10581"/>
    <cellStyle name="Enter Currency (2) 12 7 2 2" xfId="17185"/>
    <cellStyle name="Enter Currency (2) 12 8" xfId="4287"/>
    <cellStyle name="Enter Currency (2) 12 8 2" xfId="10582"/>
    <cellStyle name="Enter Currency (2) 12 8 2 2" xfId="17186"/>
    <cellStyle name="Enter Currency (2) 12 9" xfId="10575"/>
    <cellStyle name="Enter Currency (2) 12 9 2" xfId="17179"/>
    <cellStyle name="Enter Currency (2) 13" xfId="4288"/>
    <cellStyle name="Enter Currency (2) 13 2" xfId="4289"/>
    <cellStyle name="Enter Currency (2) 13 2 2" xfId="10584"/>
    <cellStyle name="Enter Currency (2) 13 2 2 2" xfId="17188"/>
    <cellStyle name="Enter Currency (2) 13 3" xfId="4290"/>
    <cellStyle name="Enter Currency (2) 13 3 2" xfId="10585"/>
    <cellStyle name="Enter Currency (2) 13 3 2 2" xfId="17189"/>
    <cellStyle name="Enter Currency (2) 13 4" xfId="4291"/>
    <cellStyle name="Enter Currency (2) 13 4 2" xfId="10586"/>
    <cellStyle name="Enter Currency (2) 13 4 2 2" xfId="17190"/>
    <cellStyle name="Enter Currency (2) 13 5" xfId="4292"/>
    <cellStyle name="Enter Currency (2) 13 5 2" xfId="10587"/>
    <cellStyle name="Enter Currency (2) 13 5 2 2" xfId="17191"/>
    <cellStyle name="Enter Currency (2) 13 6" xfId="4293"/>
    <cellStyle name="Enter Currency (2) 13 6 2" xfId="10588"/>
    <cellStyle name="Enter Currency (2) 13 6 2 2" xfId="17192"/>
    <cellStyle name="Enter Currency (2) 13 7" xfId="4294"/>
    <cellStyle name="Enter Currency (2) 13 7 2" xfId="10589"/>
    <cellStyle name="Enter Currency (2) 13 7 2 2" xfId="17193"/>
    <cellStyle name="Enter Currency (2) 13 8" xfId="4295"/>
    <cellStyle name="Enter Currency (2) 13 8 2" xfId="10590"/>
    <cellStyle name="Enter Currency (2) 13 8 2 2" xfId="17194"/>
    <cellStyle name="Enter Currency (2) 13 9" xfId="10583"/>
    <cellStyle name="Enter Currency (2) 13 9 2" xfId="17187"/>
    <cellStyle name="Enter Currency (2) 14" xfId="4296"/>
    <cellStyle name="Enter Currency (2) 14 2" xfId="4297"/>
    <cellStyle name="Enter Currency (2) 14 2 2" xfId="10592"/>
    <cellStyle name="Enter Currency (2) 14 2 2 2" xfId="17196"/>
    <cellStyle name="Enter Currency (2) 14 3" xfId="4298"/>
    <cellStyle name="Enter Currency (2) 14 3 2" xfId="10593"/>
    <cellStyle name="Enter Currency (2) 14 3 2 2" xfId="17197"/>
    <cellStyle name="Enter Currency (2) 14 4" xfId="4299"/>
    <cellStyle name="Enter Currency (2) 14 4 2" xfId="10594"/>
    <cellStyle name="Enter Currency (2) 14 4 2 2" xfId="17198"/>
    <cellStyle name="Enter Currency (2) 14 5" xfId="4300"/>
    <cellStyle name="Enter Currency (2) 14 5 2" xfId="10595"/>
    <cellStyle name="Enter Currency (2) 14 5 2 2" xfId="17199"/>
    <cellStyle name="Enter Currency (2) 14 6" xfId="4301"/>
    <cellStyle name="Enter Currency (2) 14 6 2" xfId="10596"/>
    <cellStyle name="Enter Currency (2) 14 6 2 2" xfId="17200"/>
    <cellStyle name="Enter Currency (2) 14 7" xfId="4302"/>
    <cellStyle name="Enter Currency (2) 14 7 2" xfId="10597"/>
    <cellStyle name="Enter Currency (2) 14 7 2 2" xfId="17201"/>
    <cellStyle name="Enter Currency (2) 14 8" xfId="4303"/>
    <cellStyle name="Enter Currency (2) 14 8 2" xfId="10598"/>
    <cellStyle name="Enter Currency (2) 14 8 2 2" xfId="17202"/>
    <cellStyle name="Enter Currency (2) 14 9" xfId="10591"/>
    <cellStyle name="Enter Currency (2) 14 9 2" xfId="17195"/>
    <cellStyle name="Enter Currency (2) 15" xfId="4304"/>
    <cellStyle name="Enter Currency (2) 15 2" xfId="4305"/>
    <cellStyle name="Enter Currency (2) 15 2 2" xfId="10600"/>
    <cellStyle name="Enter Currency (2) 15 2 2 2" xfId="17204"/>
    <cellStyle name="Enter Currency (2) 15 3" xfId="4306"/>
    <cellStyle name="Enter Currency (2) 15 3 2" xfId="10601"/>
    <cellStyle name="Enter Currency (2) 15 3 2 2" xfId="17205"/>
    <cellStyle name="Enter Currency (2) 15 4" xfId="4307"/>
    <cellStyle name="Enter Currency (2) 15 4 2" xfId="10602"/>
    <cellStyle name="Enter Currency (2) 15 4 2 2" xfId="17206"/>
    <cellStyle name="Enter Currency (2) 15 5" xfId="4308"/>
    <cellStyle name="Enter Currency (2) 15 5 2" xfId="10603"/>
    <cellStyle name="Enter Currency (2) 15 5 2 2" xfId="17207"/>
    <cellStyle name="Enter Currency (2) 15 6" xfId="4309"/>
    <cellStyle name="Enter Currency (2) 15 6 2" xfId="10604"/>
    <cellStyle name="Enter Currency (2) 15 6 2 2" xfId="17208"/>
    <cellStyle name="Enter Currency (2) 15 7" xfId="4310"/>
    <cellStyle name="Enter Currency (2) 15 7 2" xfId="10605"/>
    <cellStyle name="Enter Currency (2) 15 7 2 2" xfId="17209"/>
    <cellStyle name="Enter Currency (2) 15 8" xfId="4311"/>
    <cellStyle name="Enter Currency (2) 15 8 2" xfId="10606"/>
    <cellStyle name="Enter Currency (2) 15 8 2 2" xfId="17210"/>
    <cellStyle name="Enter Currency (2) 15 9" xfId="10599"/>
    <cellStyle name="Enter Currency (2) 15 9 2" xfId="17203"/>
    <cellStyle name="Enter Currency (2) 16" xfId="4312"/>
    <cellStyle name="Enter Currency (2) 16 2" xfId="4313"/>
    <cellStyle name="Enter Currency (2) 16 2 2" xfId="10608"/>
    <cellStyle name="Enter Currency (2) 16 2 2 2" xfId="17212"/>
    <cellStyle name="Enter Currency (2) 16 3" xfId="4314"/>
    <cellStyle name="Enter Currency (2) 16 3 2" xfId="10609"/>
    <cellStyle name="Enter Currency (2) 16 3 2 2" xfId="17213"/>
    <cellStyle name="Enter Currency (2) 16 4" xfId="4315"/>
    <cellStyle name="Enter Currency (2) 16 4 2" xfId="10610"/>
    <cellStyle name="Enter Currency (2) 16 4 2 2" xfId="17214"/>
    <cellStyle name="Enter Currency (2) 16 5" xfId="4316"/>
    <cellStyle name="Enter Currency (2) 16 5 2" xfId="10611"/>
    <cellStyle name="Enter Currency (2) 16 5 2 2" xfId="17215"/>
    <cellStyle name="Enter Currency (2) 16 6" xfId="4317"/>
    <cellStyle name="Enter Currency (2) 16 6 2" xfId="10612"/>
    <cellStyle name="Enter Currency (2) 16 6 2 2" xfId="17216"/>
    <cellStyle name="Enter Currency (2) 16 7" xfId="4318"/>
    <cellStyle name="Enter Currency (2) 16 7 2" xfId="10613"/>
    <cellStyle name="Enter Currency (2) 16 7 2 2" xfId="17217"/>
    <cellStyle name="Enter Currency (2) 16 8" xfId="4319"/>
    <cellStyle name="Enter Currency (2) 16 8 2" xfId="10614"/>
    <cellStyle name="Enter Currency (2) 16 8 2 2" xfId="17218"/>
    <cellStyle name="Enter Currency (2) 16 9" xfId="10607"/>
    <cellStyle name="Enter Currency (2) 16 9 2" xfId="17211"/>
    <cellStyle name="Enter Currency (2) 17" xfId="4320"/>
    <cellStyle name="Enter Currency (2) 17 2" xfId="4321"/>
    <cellStyle name="Enter Currency (2) 17 2 2" xfId="10616"/>
    <cellStyle name="Enter Currency (2) 17 2 2 2" xfId="17220"/>
    <cellStyle name="Enter Currency (2) 17 3" xfId="4322"/>
    <cellStyle name="Enter Currency (2) 17 3 2" xfId="10617"/>
    <cellStyle name="Enter Currency (2) 17 3 2 2" xfId="17221"/>
    <cellStyle name="Enter Currency (2) 17 4" xfId="4323"/>
    <cellStyle name="Enter Currency (2) 17 4 2" xfId="10618"/>
    <cellStyle name="Enter Currency (2) 17 4 2 2" xfId="17222"/>
    <cellStyle name="Enter Currency (2) 17 5" xfId="4324"/>
    <cellStyle name="Enter Currency (2) 17 5 2" xfId="10619"/>
    <cellStyle name="Enter Currency (2) 17 5 2 2" xfId="17223"/>
    <cellStyle name="Enter Currency (2) 17 6" xfId="4325"/>
    <cellStyle name="Enter Currency (2) 17 6 2" xfId="10620"/>
    <cellStyle name="Enter Currency (2) 17 6 2 2" xfId="17224"/>
    <cellStyle name="Enter Currency (2) 17 7" xfId="4326"/>
    <cellStyle name="Enter Currency (2) 17 7 2" xfId="10621"/>
    <cellStyle name="Enter Currency (2) 17 7 2 2" xfId="17225"/>
    <cellStyle name="Enter Currency (2) 17 8" xfId="4327"/>
    <cellStyle name="Enter Currency (2) 17 8 2" xfId="10622"/>
    <cellStyle name="Enter Currency (2) 17 8 2 2" xfId="17226"/>
    <cellStyle name="Enter Currency (2) 17 9" xfId="10615"/>
    <cellStyle name="Enter Currency (2) 17 9 2" xfId="17219"/>
    <cellStyle name="Enter Currency (2) 18" xfId="4328"/>
    <cellStyle name="Enter Currency (2) 18 2" xfId="4329"/>
    <cellStyle name="Enter Currency (2) 18 2 2" xfId="10624"/>
    <cellStyle name="Enter Currency (2) 18 2 2 2" xfId="17228"/>
    <cellStyle name="Enter Currency (2) 18 3" xfId="4330"/>
    <cellStyle name="Enter Currency (2) 18 3 2" xfId="10625"/>
    <cellStyle name="Enter Currency (2) 18 3 2 2" xfId="17229"/>
    <cellStyle name="Enter Currency (2) 18 4" xfId="4331"/>
    <cellStyle name="Enter Currency (2) 18 4 2" xfId="10626"/>
    <cellStyle name="Enter Currency (2) 18 4 2 2" xfId="17230"/>
    <cellStyle name="Enter Currency (2) 18 5" xfId="4332"/>
    <cellStyle name="Enter Currency (2) 18 5 2" xfId="10627"/>
    <cellStyle name="Enter Currency (2) 18 5 2 2" xfId="17231"/>
    <cellStyle name="Enter Currency (2) 18 6" xfId="4333"/>
    <cellStyle name="Enter Currency (2) 18 6 2" xfId="10628"/>
    <cellStyle name="Enter Currency (2) 18 6 2 2" xfId="17232"/>
    <cellStyle name="Enter Currency (2) 18 7" xfId="4334"/>
    <cellStyle name="Enter Currency (2) 18 7 2" xfId="10629"/>
    <cellStyle name="Enter Currency (2) 18 7 2 2" xfId="17233"/>
    <cellStyle name="Enter Currency (2) 18 8" xfId="4335"/>
    <cellStyle name="Enter Currency (2) 18 8 2" xfId="10630"/>
    <cellStyle name="Enter Currency (2) 18 8 2 2" xfId="17234"/>
    <cellStyle name="Enter Currency (2) 18 9" xfId="10623"/>
    <cellStyle name="Enter Currency (2) 18 9 2" xfId="17227"/>
    <cellStyle name="Enter Currency (2) 19" xfId="4336"/>
    <cellStyle name="Enter Currency (2) 19 2" xfId="4337"/>
    <cellStyle name="Enter Currency (2) 19 2 2" xfId="10632"/>
    <cellStyle name="Enter Currency (2) 19 2 2 2" xfId="17236"/>
    <cellStyle name="Enter Currency (2) 19 3" xfId="4338"/>
    <cellStyle name="Enter Currency (2) 19 3 2" xfId="10633"/>
    <cellStyle name="Enter Currency (2) 19 3 2 2" xfId="17237"/>
    <cellStyle name="Enter Currency (2) 19 4" xfId="4339"/>
    <cellStyle name="Enter Currency (2) 19 4 2" xfId="10634"/>
    <cellStyle name="Enter Currency (2) 19 4 2 2" xfId="17238"/>
    <cellStyle name="Enter Currency (2) 19 5" xfId="4340"/>
    <cellStyle name="Enter Currency (2) 19 5 2" xfId="10635"/>
    <cellStyle name="Enter Currency (2) 19 5 2 2" xfId="17239"/>
    <cellStyle name="Enter Currency (2) 19 6" xfId="4341"/>
    <cellStyle name="Enter Currency (2) 19 6 2" xfId="10636"/>
    <cellStyle name="Enter Currency (2) 19 6 2 2" xfId="17240"/>
    <cellStyle name="Enter Currency (2) 19 7" xfId="4342"/>
    <cellStyle name="Enter Currency (2) 19 7 2" xfId="10637"/>
    <cellStyle name="Enter Currency (2) 19 7 2 2" xfId="17241"/>
    <cellStyle name="Enter Currency (2) 19 8" xfId="4343"/>
    <cellStyle name="Enter Currency (2) 19 8 2" xfId="10638"/>
    <cellStyle name="Enter Currency (2) 19 8 2 2" xfId="17242"/>
    <cellStyle name="Enter Currency (2) 19 9" xfId="10631"/>
    <cellStyle name="Enter Currency (2) 19 9 2" xfId="17235"/>
    <cellStyle name="Enter Currency (2) 2" xfId="4344"/>
    <cellStyle name="Enter Currency (2) 2 2" xfId="4345"/>
    <cellStyle name="Enter Currency (2) 2 2 2" xfId="10640"/>
    <cellStyle name="Enter Currency (2) 2 2 2 2" xfId="17244"/>
    <cellStyle name="Enter Currency (2) 2 3" xfId="4346"/>
    <cellStyle name="Enter Currency (2) 2 3 2" xfId="10641"/>
    <cellStyle name="Enter Currency (2) 2 3 2 2" xfId="17245"/>
    <cellStyle name="Enter Currency (2) 2 4" xfId="4347"/>
    <cellStyle name="Enter Currency (2) 2 4 2" xfId="10642"/>
    <cellStyle name="Enter Currency (2) 2 4 2 2" xfId="17246"/>
    <cellStyle name="Enter Currency (2) 2 5" xfId="4348"/>
    <cellStyle name="Enter Currency (2) 2 5 2" xfId="10643"/>
    <cellStyle name="Enter Currency (2) 2 5 2 2" xfId="17247"/>
    <cellStyle name="Enter Currency (2) 2 6" xfId="4349"/>
    <cellStyle name="Enter Currency (2) 2 6 2" xfId="10644"/>
    <cellStyle name="Enter Currency (2) 2 6 2 2" xfId="17248"/>
    <cellStyle name="Enter Currency (2) 2 7" xfId="4350"/>
    <cellStyle name="Enter Currency (2) 2 7 2" xfId="10645"/>
    <cellStyle name="Enter Currency (2) 2 7 2 2" xfId="17249"/>
    <cellStyle name="Enter Currency (2) 2 8" xfId="4351"/>
    <cellStyle name="Enter Currency (2) 2 8 2" xfId="10646"/>
    <cellStyle name="Enter Currency (2) 2 8 2 2" xfId="17250"/>
    <cellStyle name="Enter Currency (2) 2 9" xfId="10639"/>
    <cellStyle name="Enter Currency (2) 2 9 2" xfId="17243"/>
    <cellStyle name="Enter Currency (2) 20" xfId="4352"/>
    <cellStyle name="Enter Currency (2) 20 2" xfId="4353"/>
    <cellStyle name="Enter Currency (2) 20 2 2" xfId="10648"/>
    <cellStyle name="Enter Currency (2) 20 2 2 2" xfId="17252"/>
    <cellStyle name="Enter Currency (2) 20 3" xfId="4354"/>
    <cellStyle name="Enter Currency (2) 20 3 2" xfId="10649"/>
    <cellStyle name="Enter Currency (2) 20 3 2 2" xfId="17253"/>
    <cellStyle name="Enter Currency (2) 20 4" xfId="4355"/>
    <cellStyle name="Enter Currency (2) 20 4 2" xfId="10650"/>
    <cellStyle name="Enter Currency (2) 20 4 2 2" xfId="17254"/>
    <cellStyle name="Enter Currency (2) 20 5" xfId="4356"/>
    <cellStyle name="Enter Currency (2) 20 5 2" xfId="10651"/>
    <cellStyle name="Enter Currency (2) 20 5 2 2" xfId="17255"/>
    <cellStyle name="Enter Currency (2) 20 6" xfId="4357"/>
    <cellStyle name="Enter Currency (2) 20 6 2" xfId="10652"/>
    <cellStyle name="Enter Currency (2) 20 6 2 2" xfId="17256"/>
    <cellStyle name="Enter Currency (2) 20 7" xfId="4358"/>
    <cellStyle name="Enter Currency (2) 20 7 2" xfId="10653"/>
    <cellStyle name="Enter Currency (2) 20 7 2 2" xfId="17257"/>
    <cellStyle name="Enter Currency (2) 20 8" xfId="4359"/>
    <cellStyle name="Enter Currency (2) 20 8 2" xfId="10654"/>
    <cellStyle name="Enter Currency (2) 20 8 2 2" xfId="17258"/>
    <cellStyle name="Enter Currency (2) 20 9" xfId="10647"/>
    <cellStyle name="Enter Currency (2) 20 9 2" xfId="17251"/>
    <cellStyle name="Enter Currency (2) 21" xfId="4360"/>
    <cellStyle name="Enter Currency (2) 21 2" xfId="4361"/>
    <cellStyle name="Enter Currency (2) 21 2 2" xfId="10656"/>
    <cellStyle name="Enter Currency (2) 21 2 2 2" xfId="17260"/>
    <cellStyle name="Enter Currency (2) 21 3" xfId="4362"/>
    <cellStyle name="Enter Currency (2) 21 3 2" xfId="10657"/>
    <cellStyle name="Enter Currency (2) 21 3 2 2" xfId="17261"/>
    <cellStyle name="Enter Currency (2) 21 4" xfId="4363"/>
    <cellStyle name="Enter Currency (2) 21 4 2" xfId="10658"/>
    <cellStyle name="Enter Currency (2) 21 4 2 2" xfId="17262"/>
    <cellStyle name="Enter Currency (2) 21 5" xfId="4364"/>
    <cellStyle name="Enter Currency (2) 21 5 2" xfId="10659"/>
    <cellStyle name="Enter Currency (2) 21 5 2 2" xfId="17263"/>
    <cellStyle name="Enter Currency (2) 21 6" xfId="4365"/>
    <cellStyle name="Enter Currency (2) 21 6 2" xfId="10660"/>
    <cellStyle name="Enter Currency (2) 21 6 2 2" xfId="17264"/>
    <cellStyle name="Enter Currency (2) 21 7" xfId="4366"/>
    <cellStyle name="Enter Currency (2) 21 7 2" xfId="10661"/>
    <cellStyle name="Enter Currency (2) 21 7 2 2" xfId="17265"/>
    <cellStyle name="Enter Currency (2) 21 8" xfId="4367"/>
    <cellStyle name="Enter Currency (2) 21 8 2" xfId="10662"/>
    <cellStyle name="Enter Currency (2) 21 8 2 2" xfId="17266"/>
    <cellStyle name="Enter Currency (2) 21 9" xfId="10655"/>
    <cellStyle name="Enter Currency (2) 21 9 2" xfId="17259"/>
    <cellStyle name="Enter Currency (2) 22" xfId="4368"/>
    <cellStyle name="Enter Currency (2) 22 2" xfId="4369"/>
    <cellStyle name="Enter Currency (2) 22 2 2" xfId="10664"/>
    <cellStyle name="Enter Currency (2) 22 2 2 2" xfId="17268"/>
    <cellStyle name="Enter Currency (2) 22 3" xfId="4370"/>
    <cellStyle name="Enter Currency (2) 22 3 2" xfId="10665"/>
    <cellStyle name="Enter Currency (2) 22 3 2 2" xfId="17269"/>
    <cellStyle name="Enter Currency (2) 22 4" xfId="4371"/>
    <cellStyle name="Enter Currency (2) 22 4 2" xfId="10666"/>
    <cellStyle name="Enter Currency (2) 22 4 2 2" xfId="17270"/>
    <cellStyle name="Enter Currency (2) 22 5" xfId="4372"/>
    <cellStyle name="Enter Currency (2) 22 5 2" xfId="10667"/>
    <cellStyle name="Enter Currency (2) 22 5 2 2" xfId="17271"/>
    <cellStyle name="Enter Currency (2) 22 6" xfId="4373"/>
    <cellStyle name="Enter Currency (2) 22 6 2" xfId="10668"/>
    <cellStyle name="Enter Currency (2) 22 6 2 2" xfId="17272"/>
    <cellStyle name="Enter Currency (2) 22 7" xfId="4374"/>
    <cellStyle name="Enter Currency (2) 22 7 2" xfId="10669"/>
    <cellStyle name="Enter Currency (2) 22 7 2 2" xfId="17273"/>
    <cellStyle name="Enter Currency (2) 22 8" xfId="4375"/>
    <cellStyle name="Enter Currency (2) 22 8 2" xfId="10670"/>
    <cellStyle name="Enter Currency (2) 22 8 2 2" xfId="17274"/>
    <cellStyle name="Enter Currency (2) 22 9" xfId="10663"/>
    <cellStyle name="Enter Currency (2) 22 9 2" xfId="17267"/>
    <cellStyle name="Enter Currency (2) 23" xfId="4376"/>
    <cellStyle name="Enter Currency (2) 23 2" xfId="4377"/>
    <cellStyle name="Enter Currency (2) 23 2 2" xfId="10672"/>
    <cellStyle name="Enter Currency (2) 23 2 2 2" xfId="17276"/>
    <cellStyle name="Enter Currency (2) 23 3" xfId="4378"/>
    <cellStyle name="Enter Currency (2) 23 3 2" xfId="10673"/>
    <cellStyle name="Enter Currency (2) 23 3 2 2" xfId="17277"/>
    <cellStyle name="Enter Currency (2) 23 4" xfId="4379"/>
    <cellStyle name="Enter Currency (2) 23 4 2" xfId="10674"/>
    <cellStyle name="Enter Currency (2) 23 4 2 2" xfId="17278"/>
    <cellStyle name="Enter Currency (2) 23 5" xfId="4380"/>
    <cellStyle name="Enter Currency (2) 23 5 2" xfId="10675"/>
    <cellStyle name="Enter Currency (2) 23 5 2 2" xfId="17279"/>
    <cellStyle name="Enter Currency (2) 23 6" xfId="4381"/>
    <cellStyle name="Enter Currency (2) 23 6 2" xfId="10676"/>
    <cellStyle name="Enter Currency (2) 23 6 2 2" xfId="17280"/>
    <cellStyle name="Enter Currency (2) 23 7" xfId="4382"/>
    <cellStyle name="Enter Currency (2) 23 7 2" xfId="10677"/>
    <cellStyle name="Enter Currency (2) 23 7 2 2" xfId="17281"/>
    <cellStyle name="Enter Currency (2) 23 8" xfId="4383"/>
    <cellStyle name="Enter Currency (2) 23 8 2" xfId="10678"/>
    <cellStyle name="Enter Currency (2) 23 8 2 2" xfId="17282"/>
    <cellStyle name="Enter Currency (2) 23 9" xfId="10671"/>
    <cellStyle name="Enter Currency (2) 23 9 2" xfId="17275"/>
    <cellStyle name="Enter Currency (2) 24" xfId="4384"/>
    <cellStyle name="Enter Currency (2) 24 2" xfId="4385"/>
    <cellStyle name="Enter Currency (2) 24 2 2" xfId="10680"/>
    <cellStyle name="Enter Currency (2) 24 2 2 2" xfId="17284"/>
    <cellStyle name="Enter Currency (2) 24 3" xfId="4386"/>
    <cellStyle name="Enter Currency (2) 24 3 2" xfId="10681"/>
    <cellStyle name="Enter Currency (2) 24 3 2 2" xfId="17285"/>
    <cellStyle name="Enter Currency (2) 24 4" xfId="4387"/>
    <cellStyle name="Enter Currency (2) 24 4 2" xfId="10682"/>
    <cellStyle name="Enter Currency (2) 24 4 2 2" xfId="17286"/>
    <cellStyle name="Enter Currency (2) 24 5" xfId="4388"/>
    <cellStyle name="Enter Currency (2) 24 5 2" xfId="10683"/>
    <cellStyle name="Enter Currency (2) 24 5 2 2" xfId="17287"/>
    <cellStyle name="Enter Currency (2) 24 6" xfId="4389"/>
    <cellStyle name="Enter Currency (2) 24 6 2" xfId="10684"/>
    <cellStyle name="Enter Currency (2) 24 6 2 2" xfId="17288"/>
    <cellStyle name="Enter Currency (2) 24 7" xfId="4390"/>
    <cellStyle name="Enter Currency (2) 24 7 2" xfId="10685"/>
    <cellStyle name="Enter Currency (2) 24 7 2 2" xfId="17289"/>
    <cellStyle name="Enter Currency (2) 24 8" xfId="4391"/>
    <cellStyle name="Enter Currency (2) 24 8 2" xfId="10686"/>
    <cellStyle name="Enter Currency (2) 24 8 2 2" xfId="17290"/>
    <cellStyle name="Enter Currency (2) 24 9" xfId="10679"/>
    <cellStyle name="Enter Currency (2) 24 9 2" xfId="17283"/>
    <cellStyle name="Enter Currency (2) 25" xfId="4392"/>
    <cellStyle name="Enter Currency (2) 25 2" xfId="4393"/>
    <cellStyle name="Enter Currency (2) 25 2 2" xfId="10688"/>
    <cellStyle name="Enter Currency (2) 25 2 2 2" xfId="17292"/>
    <cellStyle name="Enter Currency (2) 25 3" xfId="4394"/>
    <cellStyle name="Enter Currency (2) 25 3 2" xfId="10689"/>
    <cellStyle name="Enter Currency (2) 25 3 2 2" xfId="17293"/>
    <cellStyle name="Enter Currency (2) 25 4" xfId="4395"/>
    <cellStyle name="Enter Currency (2) 25 4 2" xfId="10690"/>
    <cellStyle name="Enter Currency (2) 25 4 2 2" xfId="17294"/>
    <cellStyle name="Enter Currency (2) 25 5" xfId="4396"/>
    <cellStyle name="Enter Currency (2) 25 5 2" xfId="10691"/>
    <cellStyle name="Enter Currency (2) 25 5 2 2" xfId="17295"/>
    <cellStyle name="Enter Currency (2) 25 6" xfId="4397"/>
    <cellStyle name="Enter Currency (2) 25 6 2" xfId="10692"/>
    <cellStyle name="Enter Currency (2) 25 6 2 2" xfId="17296"/>
    <cellStyle name="Enter Currency (2) 25 7" xfId="4398"/>
    <cellStyle name="Enter Currency (2) 25 7 2" xfId="10693"/>
    <cellStyle name="Enter Currency (2) 25 7 2 2" xfId="17297"/>
    <cellStyle name="Enter Currency (2) 25 8" xfId="4399"/>
    <cellStyle name="Enter Currency (2) 25 8 2" xfId="10694"/>
    <cellStyle name="Enter Currency (2) 25 8 2 2" xfId="17298"/>
    <cellStyle name="Enter Currency (2) 25 9" xfId="10687"/>
    <cellStyle name="Enter Currency (2) 25 9 2" xfId="17291"/>
    <cellStyle name="Enter Currency (2) 26" xfId="4400"/>
    <cellStyle name="Enter Currency (2) 26 2" xfId="10695"/>
    <cellStyle name="Enter Currency (2) 26 2 2" xfId="17299"/>
    <cellStyle name="Enter Currency (2) 27" xfId="4401"/>
    <cellStyle name="Enter Currency (2) 27 2" xfId="10696"/>
    <cellStyle name="Enter Currency (2) 27 2 2" xfId="17300"/>
    <cellStyle name="Enter Currency (2) 28" xfId="4402"/>
    <cellStyle name="Enter Currency (2) 28 2" xfId="10697"/>
    <cellStyle name="Enter Currency (2) 28 2 2" xfId="17301"/>
    <cellStyle name="Enter Currency (2) 29" xfId="4403"/>
    <cellStyle name="Enter Currency (2) 29 2" xfId="10698"/>
    <cellStyle name="Enter Currency (2) 29 2 2" xfId="17302"/>
    <cellStyle name="Enter Currency (2) 3" xfId="4404"/>
    <cellStyle name="Enter Currency (2) 3 2" xfId="4405"/>
    <cellStyle name="Enter Currency (2) 3 2 2" xfId="10700"/>
    <cellStyle name="Enter Currency (2) 3 2 2 2" xfId="17304"/>
    <cellStyle name="Enter Currency (2) 3 3" xfId="4406"/>
    <cellStyle name="Enter Currency (2) 3 3 2" xfId="10701"/>
    <cellStyle name="Enter Currency (2) 3 3 2 2" xfId="17305"/>
    <cellStyle name="Enter Currency (2) 3 4" xfId="4407"/>
    <cellStyle name="Enter Currency (2) 3 4 2" xfId="10702"/>
    <cellStyle name="Enter Currency (2) 3 4 2 2" xfId="17306"/>
    <cellStyle name="Enter Currency (2) 3 5" xfId="4408"/>
    <cellStyle name="Enter Currency (2) 3 5 2" xfId="10703"/>
    <cellStyle name="Enter Currency (2) 3 5 2 2" xfId="17307"/>
    <cellStyle name="Enter Currency (2) 3 6" xfId="4409"/>
    <cellStyle name="Enter Currency (2) 3 6 2" xfId="10704"/>
    <cellStyle name="Enter Currency (2) 3 6 2 2" xfId="17308"/>
    <cellStyle name="Enter Currency (2) 3 7" xfId="4410"/>
    <cellStyle name="Enter Currency (2) 3 7 2" xfId="10705"/>
    <cellStyle name="Enter Currency (2) 3 7 2 2" xfId="17309"/>
    <cellStyle name="Enter Currency (2) 3 8" xfId="4411"/>
    <cellStyle name="Enter Currency (2) 3 8 2" xfId="10706"/>
    <cellStyle name="Enter Currency (2) 3 8 2 2" xfId="17310"/>
    <cellStyle name="Enter Currency (2) 3 9" xfId="10699"/>
    <cellStyle name="Enter Currency (2) 3 9 2" xfId="17303"/>
    <cellStyle name="Enter Currency (2) 30" xfId="4412"/>
    <cellStyle name="Enter Currency (2) 30 2" xfId="10707"/>
    <cellStyle name="Enter Currency (2) 30 2 2" xfId="17311"/>
    <cellStyle name="Enter Currency (2) 31" xfId="4413"/>
    <cellStyle name="Enter Currency (2) 31 2" xfId="10708"/>
    <cellStyle name="Enter Currency (2) 31 2 2" xfId="17312"/>
    <cellStyle name="Enter Currency (2) 32" xfId="4414"/>
    <cellStyle name="Enter Currency (2) 32 2" xfId="10709"/>
    <cellStyle name="Enter Currency (2) 32 2 2" xfId="17313"/>
    <cellStyle name="Enter Currency (2) 33" xfId="10558"/>
    <cellStyle name="Enter Currency (2) 33 2" xfId="17162"/>
    <cellStyle name="Enter Currency (2) 4" xfId="4415"/>
    <cellStyle name="Enter Currency (2) 4 2" xfId="4416"/>
    <cellStyle name="Enter Currency (2) 4 2 2" xfId="10711"/>
    <cellStyle name="Enter Currency (2) 4 2 2 2" xfId="17315"/>
    <cellStyle name="Enter Currency (2) 4 3" xfId="4417"/>
    <cellStyle name="Enter Currency (2) 4 3 2" xfId="10712"/>
    <cellStyle name="Enter Currency (2) 4 3 2 2" xfId="17316"/>
    <cellStyle name="Enter Currency (2) 4 4" xfId="4418"/>
    <cellStyle name="Enter Currency (2) 4 4 2" xfId="10713"/>
    <cellStyle name="Enter Currency (2) 4 4 2 2" xfId="17317"/>
    <cellStyle name="Enter Currency (2) 4 5" xfId="4419"/>
    <cellStyle name="Enter Currency (2) 4 5 2" xfId="10714"/>
    <cellStyle name="Enter Currency (2) 4 5 2 2" xfId="17318"/>
    <cellStyle name="Enter Currency (2) 4 6" xfId="4420"/>
    <cellStyle name="Enter Currency (2) 4 6 2" xfId="10715"/>
    <cellStyle name="Enter Currency (2) 4 6 2 2" xfId="17319"/>
    <cellStyle name="Enter Currency (2) 4 7" xfId="4421"/>
    <cellStyle name="Enter Currency (2) 4 7 2" xfId="10716"/>
    <cellStyle name="Enter Currency (2) 4 7 2 2" xfId="17320"/>
    <cellStyle name="Enter Currency (2) 4 8" xfId="4422"/>
    <cellStyle name="Enter Currency (2) 4 8 2" xfId="10717"/>
    <cellStyle name="Enter Currency (2) 4 8 2 2" xfId="17321"/>
    <cellStyle name="Enter Currency (2) 4 9" xfId="10710"/>
    <cellStyle name="Enter Currency (2) 4 9 2" xfId="17314"/>
    <cellStyle name="Enter Currency (2) 5" xfId="4423"/>
    <cellStyle name="Enter Currency (2) 5 2" xfId="4424"/>
    <cellStyle name="Enter Currency (2) 5 2 2" xfId="10719"/>
    <cellStyle name="Enter Currency (2) 5 2 2 2" xfId="17323"/>
    <cellStyle name="Enter Currency (2) 5 3" xfId="4425"/>
    <cellStyle name="Enter Currency (2) 5 3 2" xfId="10720"/>
    <cellStyle name="Enter Currency (2) 5 3 2 2" xfId="17324"/>
    <cellStyle name="Enter Currency (2) 5 4" xfId="4426"/>
    <cellStyle name="Enter Currency (2) 5 4 2" xfId="10721"/>
    <cellStyle name="Enter Currency (2) 5 4 2 2" xfId="17325"/>
    <cellStyle name="Enter Currency (2) 5 5" xfId="4427"/>
    <cellStyle name="Enter Currency (2) 5 5 2" xfId="10722"/>
    <cellStyle name="Enter Currency (2) 5 5 2 2" xfId="17326"/>
    <cellStyle name="Enter Currency (2) 5 6" xfId="4428"/>
    <cellStyle name="Enter Currency (2) 5 6 2" xfId="10723"/>
    <cellStyle name="Enter Currency (2) 5 6 2 2" xfId="17327"/>
    <cellStyle name="Enter Currency (2) 5 7" xfId="4429"/>
    <cellStyle name="Enter Currency (2) 5 7 2" xfId="10724"/>
    <cellStyle name="Enter Currency (2) 5 7 2 2" xfId="17328"/>
    <cellStyle name="Enter Currency (2) 5 8" xfId="4430"/>
    <cellStyle name="Enter Currency (2) 5 8 2" xfId="10725"/>
    <cellStyle name="Enter Currency (2) 5 8 2 2" xfId="17329"/>
    <cellStyle name="Enter Currency (2) 5 9" xfId="10718"/>
    <cellStyle name="Enter Currency (2) 5 9 2" xfId="17322"/>
    <cellStyle name="Enter Currency (2) 6" xfId="4431"/>
    <cellStyle name="Enter Currency (2) 6 2" xfId="4432"/>
    <cellStyle name="Enter Currency (2) 6 2 2" xfId="10727"/>
    <cellStyle name="Enter Currency (2) 6 2 2 2" xfId="17331"/>
    <cellStyle name="Enter Currency (2) 6 3" xfId="4433"/>
    <cellStyle name="Enter Currency (2) 6 3 2" xfId="10728"/>
    <cellStyle name="Enter Currency (2) 6 3 2 2" xfId="17332"/>
    <cellStyle name="Enter Currency (2) 6 4" xfId="4434"/>
    <cellStyle name="Enter Currency (2) 6 4 2" xfId="10729"/>
    <cellStyle name="Enter Currency (2) 6 4 2 2" xfId="17333"/>
    <cellStyle name="Enter Currency (2) 6 5" xfId="4435"/>
    <cellStyle name="Enter Currency (2) 6 5 2" xfId="10730"/>
    <cellStyle name="Enter Currency (2) 6 5 2 2" xfId="17334"/>
    <cellStyle name="Enter Currency (2) 6 6" xfId="4436"/>
    <cellStyle name="Enter Currency (2) 6 6 2" xfId="10731"/>
    <cellStyle name="Enter Currency (2) 6 6 2 2" xfId="17335"/>
    <cellStyle name="Enter Currency (2) 6 7" xfId="4437"/>
    <cellStyle name="Enter Currency (2) 6 7 2" xfId="10732"/>
    <cellStyle name="Enter Currency (2) 6 7 2 2" xfId="17336"/>
    <cellStyle name="Enter Currency (2) 6 8" xfId="4438"/>
    <cellStyle name="Enter Currency (2) 6 8 2" xfId="10733"/>
    <cellStyle name="Enter Currency (2) 6 8 2 2" xfId="17337"/>
    <cellStyle name="Enter Currency (2) 6 9" xfId="10726"/>
    <cellStyle name="Enter Currency (2) 6 9 2" xfId="17330"/>
    <cellStyle name="Enter Currency (2) 7" xfId="4439"/>
    <cellStyle name="Enter Currency (2) 7 2" xfId="4440"/>
    <cellStyle name="Enter Currency (2) 7 2 2" xfId="10735"/>
    <cellStyle name="Enter Currency (2) 7 2 2 2" xfId="17339"/>
    <cellStyle name="Enter Currency (2) 7 3" xfId="4441"/>
    <cellStyle name="Enter Currency (2) 7 3 2" xfId="10736"/>
    <cellStyle name="Enter Currency (2) 7 3 2 2" xfId="17340"/>
    <cellStyle name="Enter Currency (2) 7 4" xfId="4442"/>
    <cellStyle name="Enter Currency (2) 7 4 2" xfId="10737"/>
    <cellStyle name="Enter Currency (2) 7 4 2 2" xfId="17341"/>
    <cellStyle name="Enter Currency (2) 7 5" xfId="4443"/>
    <cellStyle name="Enter Currency (2) 7 5 2" xfId="10738"/>
    <cellStyle name="Enter Currency (2) 7 5 2 2" xfId="17342"/>
    <cellStyle name="Enter Currency (2) 7 6" xfId="4444"/>
    <cellStyle name="Enter Currency (2) 7 6 2" xfId="10739"/>
    <cellStyle name="Enter Currency (2) 7 6 2 2" xfId="17343"/>
    <cellStyle name="Enter Currency (2) 7 7" xfId="4445"/>
    <cellStyle name="Enter Currency (2) 7 7 2" xfId="10740"/>
    <cellStyle name="Enter Currency (2) 7 7 2 2" xfId="17344"/>
    <cellStyle name="Enter Currency (2) 7 8" xfId="4446"/>
    <cellStyle name="Enter Currency (2) 7 8 2" xfId="10741"/>
    <cellStyle name="Enter Currency (2) 7 8 2 2" xfId="17345"/>
    <cellStyle name="Enter Currency (2) 7 9" xfId="10734"/>
    <cellStyle name="Enter Currency (2) 7 9 2" xfId="17338"/>
    <cellStyle name="Enter Currency (2) 8" xfId="4447"/>
    <cellStyle name="Enter Currency (2) 8 2" xfId="4448"/>
    <cellStyle name="Enter Currency (2) 8 2 2" xfId="10743"/>
    <cellStyle name="Enter Currency (2) 8 2 2 2" xfId="17347"/>
    <cellStyle name="Enter Currency (2) 8 3" xfId="4449"/>
    <cellStyle name="Enter Currency (2) 8 3 2" xfId="10744"/>
    <cellStyle name="Enter Currency (2) 8 3 2 2" xfId="17348"/>
    <cellStyle name="Enter Currency (2) 8 4" xfId="4450"/>
    <cellStyle name="Enter Currency (2) 8 4 2" xfId="10745"/>
    <cellStyle name="Enter Currency (2) 8 4 2 2" xfId="17349"/>
    <cellStyle name="Enter Currency (2) 8 5" xfId="4451"/>
    <cellStyle name="Enter Currency (2) 8 5 2" xfId="10746"/>
    <cellStyle name="Enter Currency (2) 8 5 2 2" xfId="17350"/>
    <cellStyle name="Enter Currency (2) 8 6" xfId="4452"/>
    <cellStyle name="Enter Currency (2) 8 6 2" xfId="10747"/>
    <cellStyle name="Enter Currency (2) 8 6 2 2" xfId="17351"/>
    <cellStyle name="Enter Currency (2) 8 7" xfId="4453"/>
    <cellStyle name="Enter Currency (2) 8 7 2" xfId="10748"/>
    <cellStyle name="Enter Currency (2) 8 7 2 2" xfId="17352"/>
    <cellStyle name="Enter Currency (2) 8 8" xfId="4454"/>
    <cellStyle name="Enter Currency (2) 8 8 2" xfId="10749"/>
    <cellStyle name="Enter Currency (2) 8 8 2 2" xfId="17353"/>
    <cellStyle name="Enter Currency (2) 8 9" xfId="10742"/>
    <cellStyle name="Enter Currency (2) 8 9 2" xfId="17346"/>
    <cellStyle name="Enter Currency (2) 9" xfId="4455"/>
    <cellStyle name="Enter Currency (2) 9 2" xfId="4456"/>
    <cellStyle name="Enter Currency (2) 9 2 2" xfId="10751"/>
    <cellStyle name="Enter Currency (2) 9 2 2 2" xfId="17355"/>
    <cellStyle name="Enter Currency (2) 9 3" xfId="4457"/>
    <cellStyle name="Enter Currency (2) 9 3 2" xfId="10752"/>
    <cellStyle name="Enter Currency (2) 9 3 2 2" xfId="17356"/>
    <cellStyle name="Enter Currency (2) 9 4" xfId="4458"/>
    <cellStyle name="Enter Currency (2) 9 4 2" xfId="10753"/>
    <cellStyle name="Enter Currency (2) 9 4 2 2" xfId="17357"/>
    <cellStyle name="Enter Currency (2) 9 5" xfId="4459"/>
    <cellStyle name="Enter Currency (2) 9 5 2" xfId="10754"/>
    <cellStyle name="Enter Currency (2) 9 5 2 2" xfId="17358"/>
    <cellStyle name="Enter Currency (2) 9 6" xfId="4460"/>
    <cellStyle name="Enter Currency (2) 9 6 2" xfId="10755"/>
    <cellStyle name="Enter Currency (2) 9 6 2 2" xfId="17359"/>
    <cellStyle name="Enter Currency (2) 9 7" xfId="4461"/>
    <cellStyle name="Enter Currency (2) 9 7 2" xfId="10756"/>
    <cellStyle name="Enter Currency (2) 9 7 2 2" xfId="17360"/>
    <cellStyle name="Enter Currency (2) 9 8" xfId="4462"/>
    <cellStyle name="Enter Currency (2) 9 8 2" xfId="10757"/>
    <cellStyle name="Enter Currency (2) 9 8 2 2" xfId="17361"/>
    <cellStyle name="Enter Currency (2) 9 9" xfId="10750"/>
    <cellStyle name="Enter Currency (2) 9 9 2" xfId="17354"/>
    <cellStyle name="Enter Units (0)" xfId="4463"/>
    <cellStyle name="Enter Units (0) 10" xfId="4464"/>
    <cellStyle name="Enter Units (0) 10 2" xfId="4465"/>
    <cellStyle name="Enter Units (0) 10 2 2" xfId="10760"/>
    <cellStyle name="Enter Units (0) 10 2 2 2" xfId="17364"/>
    <cellStyle name="Enter Units (0) 10 3" xfId="4466"/>
    <cellStyle name="Enter Units (0) 10 3 2" xfId="10761"/>
    <cellStyle name="Enter Units (0) 10 3 2 2" xfId="17365"/>
    <cellStyle name="Enter Units (0) 10 4" xfId="4467"/>
    <cellStyle name="Enter Units (0) 10 4 2" xfId="10762"/>
    <cellStyle name="Enter Units (0) 10 4 2 2" xfId="17366"/>
    <cellStyle name="Enter Units (0) 10 5" xfId="4468"/>
    <cellStyle name="Enter Units (0) 10 5 2" xfId="10763"/>
    <cellStyle name="Enter Units (0) 10 5 2 2" xfId="17367"/>
    <cellStyle name="Enter Units (0) 10 6" xfId="4469"/>
    <cellStyle name="Enter Units (0) 10 6 2" xfId="10764"/>
    <cellStyle name="Enter Units (0) 10 6 2 2" xfId="17368"/>
    <cellStyle name="Enter Units (0) 10 7" xfId="4470"/>
    <cellStyle name="Enter Units (0) 10 7 2" xfId="10765"/>
    <cellStyle name="Enter Units (0) 10 7 2 2" xfId="17369"/>
    <cellStyle name="Enter Units (0) 10 8" xfId="4471"/>
    <cellStyle name="Enter Units (0) 10 8 2" xfId="10766"/>
    <cellStyle name="Enter Units (0) 10 8 2 2" xfId="17370"/>
    <cellStyle name="Enter Units (0) 10 9" xfId="10759"/>
    <cellStyle name="Enter Units (0) 10 9 2" xfId="17363"/>
    <cellStyle name="Enter Units (0) 11" xfId="4472"/>
    <cellStyle name="Enter Units (0) 11 2" xfId="4473"/>
    <cellStyle name="Enter Units (0) 11 2 2" xfId="10768"/>
    <cellStyle name="Enter Units (0) 11 2 2 2" xfId="17372"/>
    <cellStyle name="Enter Units (0) 11 3" xfId="4474"/>
    <cellStyle name="Enter Units (0) 11 3 2" xfId="10769"/>
    <cellStyle name="Enter Units (0) 11 3 2 2" xfId="17373"/>
    <cellStyle name="Enter Units (0) 11 4" xfId="4475"/>
    <cellStyle name="Enter Units (0) 11 4 2" xfId="10770"/>
    <cellStyle name="Enter Units (0) 11 4 2 2" xfId="17374"/>
    <cellStyle name="Enter Units (0) 11 5" xfId="4476"/>
    <cellStyle name="Enter Units (0) 11 5 2" xfId="10771"/>
    <cellStyle name="Enter Units (0) 11 5 2 2" xfId="17375"/>
    <cellStyle name="Enter Units (0) 11 6" xfId="4477"/>
    <cellStyle name="Enter Units (0) 11 6 2" xfId="10772"/>
    <cellStyle name="Enter Units (0) 11 6 2 2" xfId="17376"/>
    <cellStyle name="Enter Units (0) 11 7" xfId="4478"/>
    <cellStyle name="Enter Units (0) 11 7 2" xfId="10773"/>
    <cellStyle name="Enter Units (0) 11 7 2 2" xfId="17377"/>
    <cellStyle name="Enter Units (0) 11 8" xfId="4479"/>
    <cellStyle name="Enter Units (0) 11 8 2" xfId="10774"/>
    <cellStyle name="Enter Units (0) 11 8 2 2" xfId="17378"/>
    <cellStyle name="Enter Units (0) 11 9" xfId="10767"/>
    <cellStyle name="Enter Units (0) 11 9 2" xfId="17371"/>
    <cellStyle name="Enter Units (0) 12" xfId="4480"/>
    <cellStyle name="Enter Units (0) 12 2" xfId="4481"/>
    <cellStyle name="Enter Units (0) 12 2 2" xfId="10776"/>
    <cellStyle name="Enter Units (0) 12 2 2 2" xfId="17380"/>
    <cellStyle name="Enter Units (0) 12 3" xfId="4482"/>
    <cellStyle name="Enter Units (0) 12 3 2" xfId="10777"/>
    <cellStyle name="Enter Units (0) 12 3 2 2" xfId="17381"/>
    <cellStyle name="Enter Units (0) 12 4" xfId="4483"/>
    <cellStyle name="Enter Units (0) 12 4 2" xfId="10778"/>
    <cellStyle name="Enter Units (0) 12 4 2 2" xfId="17382"/>
    <cellStyle name="Enter Units (0) 12 5" xfId="4484"/>
    <cellStyle name="Enter Units (0) 12 5 2" xfId="10779"/>
    <cellStyle name="Enter Units (0) 12 5 2 2" xfId="17383"/>
    <cellStyle name="Enter Units (0) 12 6" xfId="4485"/>
    <cellStyle name="Enter Units (0) 12 6 2" xfId="10780"/>
    <cellStyle name="Enter Units (0) 12 6 2 2" xfId="17384"/>
    <cellStyle name="Enter Units (0) 12 7" xfId="4486"/>
    <cellStyle name="Enter Units (0) 12 7 2" xfId="10781"/>
    <cellStyle name="Enter Units (0) 12 7 2 2" xfId="17385"/>
    <cellStyle name="Enter Units (0) 12 8" xfId="4487"/>
    <cellStyle name="Enter Units (0) 12 8 2" xfId="10782"/>
    <cellStyle name="Enter Units (0) 12 8 2 2" xfId="17386"/>
    <cellStyle name="Enter Units (0) 12 9" xfId="10775"/>
    <cellStyle name="Enter Units (0) 12 9 2" xfId="17379"/>
    <cellStyle name="Enter Units (0) 13" xfId="4488"/>
    <cellStyle name="Enter Units (0) 13 2" xfId="4489"/>
    <cellStyle name="Enter Units (0) 13 2 2" xfId="10784"/>
    <cellStyle name="Enter Units (0) 13 2 2 2" xfId="17388"/>
    <cellStyle name="Enter Units (0) 13 3" xfId="4490"/>
    <cellStyle name="Enter Units (0) 13 3 2" xfId="10785"/>
    <cellStyle name="Enter Units (0) 13 3 2 2" xfId="17389"/>
    <cellStyle name="Enter Units (0) 13 4" xfId="4491"/>
    <cellStyle name="Enter Units (0) 13 4 2" xfId="10786"/>
    <cellStyle name="Enter Units (0) 13 4 2 2" xfId="17390"/>
    <cellStyle name="Enter Units (0) 13 5" xfId="4492"/>
    <cellStyle name="Enter Units (0) 13 5 2" xfId="10787"/>
    <cellStyle name="Enter Units (0) 13 5 2 2" xfId="17391"/>
    <cellStyle name="Enter Units (0) 13 6" xfId="4493"/>
    <cellStyle name="Enter Units (0) 13 6 2" xfId="10788"/>
    <cellStyle name="Enter Units (0) 13 6 2 2" xfId="17392"/>
    <cellStyle name="Enter Units (0) 13 7" xfId="4494"/>
    <cellStyle name="Enter Units (0) 13 7 2" xfId="10789"/>
    <cellStyle name="Enter Units (0) 13 7 2 2" xfId="17393"/>
    <cellStyle name="Enter Units (0) 13 8" xfId="4495"/>
    <cellStyle name="Enter Units (0) 13 8 2" xfId="10790"/>
    <cellStyle name="Enter Units (0) 13 8 2 2" xfId="17394"/>
    <cellStyle name="Enter Units (0) 13 9" xfId="10783"/>
    <cellStyle name="Enter Units (0) 13 9 2" xfId="17387"/>
    <cellStyle name="Enter Units (0) 14" xfId="4496"/>
    <cellStyle name="Enter Units (0) 14 2" xfId="4497"/>
    <cellStyle name="Enter Units (0) 14 2 2" xfId="10792"/>
    <cellStyle name="Enter Units (0) 14 2 2 2" xfId="17396"/>
    <cellStyle name="Enter Units (0) 14 3" xfId="4498"/>
    <cellStyle name="Enter Units (0) 14 3 2" xfId="10793"/>
    <cellStyle name="Enter Units (0) 14 3 2 2" xfId="17397"/>
    <cellStyle name="Enter Units (0) 14 4" xfId="4499"/>
    <cellStyle name="Enter Units (0) 14 4 2" xfId="10794"/>
    <cellStyle name="Enter Units (0) 14 4 2 2" xfId="17398"/>
    <cellStyle name="Enter Units (0) 14 5" xfId="4500"/>
    <cellStyle name="Enter Units (0) 14 5 2" xfId="10795"/>
    <cellStyle name="Enter Units (0) 14 5 2 2" xfId="17399"/>
    <cellStyle name="Enter Units (0) 14 6" xfId="4501"/>
    <cellStyle name="Enter Units (0) 14 6 2" xfId="10796"/>
    <cellStyle name="Enter Units (0) 14 6 2 2" xfId="17400"/>
    <cellStyle name="Enter Units (0) 14 7" xfId="4502"/>
    <cellStyle name="Enter Units (0) 14 7 2" xfId="10797"/>
    <cellStyle name="Enter Units (0) 14 7 2 2" xfId="17401"/>
    <cellStyle name="Enter Units (0) 14 8" xfId="4503"/>
    <cellStyle name="Enter Units (0) 14 8 2" xfId="10798"/>
    <cellStyle name="Enter Units (0) 14 8 2 2" xfId="17402"/>
    <cellStyle name="Enter Units (0) 14 9" xfId="10791"/>
    <cellStyle name="Enter Units (0) 14 9 2" xfId="17395"/>
    <cellStyle name="Enter Units (0) 15" xfId="4504"/>
    <cellStyle name="Enter Units (0) 15 2" xfId="4505"/>
    <cellStyle name="Enter Units (0) 15 2 2" xfId="10800"/>
    <cellStyle name="Enter Units (0) 15 2 2 2" xfId="17404"/>
    <cellStyle name="Enter Units (0) 15 3" xfId="4506"/>
    <cellStyle name="Enter Units (0) 15 3 2" xfId="10801"/>
    <cellStyle name="Enter Units (0) 15 3 2 2" xfId="17405"/>
    <cellStyle name="Enter Units (0) 15 4" xfId="4507"/>
    <cellStyle name="Enter Units (0) 15 4 2" xfId="10802"/>
    <cellStyle name="Enter Units (0) 15 4 2 2" xfId="17406"/>
    <cellStyle name="Enter Units (0) 15 5" xfId="4508"/>
    <cellStyle name="Enter Units (0) 15 5 2" xfId="10803"/>
    <cellStyle name="Enter Units (0) 15 5 2 2" xfId="17407"/>
    <cellStyle name="Enter Units (0) 15 6" xfId="4509"/>
    <cellStyle name="Enter Units (0) 15 6 2" xfId="10804"/>
    <cellStyle name="Enter Units (0) 15 6 2 2" xfId="17408"/>
    <cellStyle name="Enter Units (0) 15 7" xfId="4510"/>
    <cellStyle name="Enter Units (0) 15 7 2" xfId="10805"/>
    <cellStyle name="Enter Units (0) 15 7 2 2" xfId="17409"/>
    <cellStyle name="Enter Units (0) 15 8" xfId="4511"/>
    <cellStyle name="Enter Units (0) 15 8 2" xfId="10806"/>
    <cellStyle name="Enter Units (0) 15 8 2 2" xfId="17410"/>
    <cellStyle name="Enter Units (0) 15 9" xfId="10799"/>
    <cellStyle name="Enter Units (0) 15 9 2" xfId="17403"/>
    <cellStyle name="Enter Units (0) 16" xfId="4512"/>
    <cellStyle name="Enter Units (0) 16 2" xfId="4513"/>
    <cellStyle name="Enter Units (0) 16 2 2" xfId="10808"/>
    <cellStyle name="Enter Units (0) 16 2 2 2" xfId="17412"/>
    <cellStyle name="Enter Units (0) 16 3" xfId="4514"/>
    <cellStyle name="Enter Units (0) 16 3 2" xfId="10809"/>
    <cellStyle name="Enter Units (0) 16 3 2 2" xfId="17413"/>
    <cellStyle name="Enter Units (0) 16 4" xfId="4515"/>
    <cellStyle name="Enter Units (0) 16 4 2" xfId="10810"/>
    <cellStyle name="Enter Units (0) 16 4 2 2" xfId="17414"/>
    <cellStyle name="Enter Units (0) 16 5" xfId="4516"/>
    <cellStyle name="Enter Units (0) 16 5 2" xfId="10811"/>
    <cellStyle name="Enter Units (0) 16 5 2 2" xfId="17415"/>
    <cellStyle name="Enter Units (0) 16 6" xfId="4517"/>
    <cellStyle name="Enter Units (0) 16 6 2" xfId="10812"/>
    <cellStyle name="Enter Units (0) 16 6 2 2" xfId="17416"/>
    <cellStyle name="Enter Units (0) 16 7" xfId="4518"/>
    <cellStyle name="Enter Units (0) 16 7 2" xfId="10813"/>
    <cellStyle name="Enter Units (0) 16 7 2 2" xfId="17417"/>
    <cellStyle name="Enter Units (0) 16 8" xfId="4519"/>
    <cellStyle name="Enter Units (0) 16 8 2" xfId="10814"/>
    <cellStyle name="Enter Units (0) 16 8 2 2" xfId="17418"/>
    <cellStyle name="Enter Units (0) 16 9" xfId="10807"/>
    <cellStyle name="Enter Units (0) 16 9 2" xfId="17411"/>
    <cellStyle name="Enter Units (0) 17" xfId="4520"/>
    <cellStyle name="Enter Units (0) 17 2" xfId="4521"/>
    <cellStyle name="Enter Units (0) 17 2 2" xfId="10816"/>
    <cellStyle name="Enter Units (0) 17 2 2 2" xfId="17420"/>
    <cellStyle name="Enter Units (0) 17 3" xfId="4522"/>
    <cellStyle name="Enter Units (0) 17 3 2" xfId="10817"/>
    <cellStyle name="Enter Units (0) 17 3 2 2" xfId="17421"/>
    <cellStyle name="Enter Units (0) 17 4" xfId="4523"/>
    <cellStyle name="Enter Units (0) 17 4 2" xfId="10818"/>
    <cellStyle name="Enter Units (0) 17 4 2 2" xfId="17422"/>
    <cellStyle name="Enter Units (0) 17 5" xfId="4524"/>
    <cellStyle name="Enter Units (0) 17 5 2" xfId="10819"/>
    <cellStyle name="Enter Units (0) 17 5 2 2" xfId="17423"/>
    <cellStyle name="Enter Units (0) 17 6" xfId="4525"/>
    <cellStyle name="Enter Units (0) 17 6 2" xfId="10820"/>
    <cellStyle name="Enter Units (0) 17 6 2 2" xfId="17424"/>
    <cellStyle name="Enter Units (0) 17 7" xfId="4526"/>
    <cellStyle name="Enter Units (0) 17 7 2" xfId="10821"/>
    <cellStyle name="Enter Units (0) 17 7 2 2" xfId="17425"/>
    <cellStyle name="Enter Units (0) 17 8" xfId="4527"/>
    <cellStyle name="Enter Units (0) 17 8 2" xfId="10822"/>
    <cellStyle name="Enter Units (0) 17 8 2 2" xfId="17426"/>
    <cellStyle name="Enter Units (0) 17 9" xfId="10815"/>
    <cellStyle name="Enter Units (0) 17 9 2" xfId="17419"/>
    <cellStyle name="Enter Units (0) 18" xfId="4528"/>
    <cellStyle name="Enter Units (0) 18 2" xfId="4529"/>
    <cellStyle name="Enter Units (0) 18 2 2" xfId="10824"/>
    <cellStyle name="Enter Units (0) 18 2 2 2" xfId="17428"/>
    <cellStyle name="Enter Units (0) 18 3" xfId="4530"/>
    <cellStyle name="Enter Units (0) 18 3 2" xfId="10825"/>
    <cellStyle name="Enter Units (0) 18 3 2 2" xfId="17429"/>
    <cellStyle name="Enter Units (0) 18 4" xfId="4531"/>
    <cellStyle name="Enter Units (0) 18 4 2" xfId="10826"/>
    <cellStyle name="Enter Units (0) 18 4 2 2" xfId="17430"/>
    <cellStyle name="Enter Units (0) 18 5" xfId="4532"/>
    <cellStyle name="Enter Units (0) 18 5 2" xfId="10827"/>
    <cellStyle name="Enter Units (0) 18 5 2 2" xfId="17431"/>
    <cellStyle name="Enter Units (0) 18 6" xfId="4533"/>
    <cellStyle name="Enter Units (0) 18 6 2" xfId="10828"/>
    <cellStyle name="Enter Units (0) 18 6 2 2" xfId="17432"/>
    <cellStyle name="Enter Units (0) 18 7" xfId="4534"/>
    <cellStyle name="Enter Units (0) 18 7 2" xfId="10829"/>
    <cellStyle name="Enter Units (0) 18 7 2 2" xfId="17433"/>
    <cellStyle name="Enter Units (0) 18 8" xfId="4535"/>
    <cellStyle name="Enter Units (0) 18 8 2" xfId="10830"/>
    <cellStyle name="Enter Units (0) 18 8 2 2" xfId="17434"/>
    <cellStyle name="Enter Units (0) 18 9" xfId="10823"/>
    <cellStyle name="Enter Units (0) 18 9 2" xfId="17427"/>
    <cellStyle name="Enter Units (0) 19" xfId="4536"/>
    <cellStyle name="Enter Units (0) 19 2" xfId="4537"/>
    <cellStyle name="Enter Units (0) 19 2 2" xfId="10832"/>
    <cellStyle name="Enter Units (0) 19 2 2 2" xfId="17436"/>
    <cellStyle name="Enter Units (0) 19 3" xfId="4538"/>
    <cellStyle name="Enter Units (0) 19 3 2" xfId="10833"/>
    <cellStyle name="Enter Units (0) 19 3 2 2" xfId="17437"/>
    <cellStyle name="Enter Units (0) 19 4" xfId="4539"/>
    <cellStyle name="Enter Units (0) 19 4 2" xfId="10834"/>
    <cellStyle name="Enter Units (0) 19 4 2 2" xfId="17438"/>
    <cellStyle name="Enter Units (0) 19 5" xfId="4540"/>
    <cellStyle name="Enter Units (0) 19 5 2" xfId="10835"/>
    <cellStyle name="Enter Units (0) 19 5 2 2" xfId="17439"/>
    <cellStyle name="Enter Units (0) 19 6" xfId="4541"/>
    <cellStyle name="Enter Units (0) 19 6 2" xfId="10836"/>
    <cellStyle name="Enter Units (0) 19 6 2 2" xfId="17440"/>
    <cellStyle name="Enter Units (0) 19 7" xfId="4542"/>
    <cellStyle name="Enter Units (0) 19 7 2" xfId="10837"/>
    <cellStyle name="Enter Units (0) 19 7 2 2" xfId="17441"/>
    <cellStyle name="Enter Units (0) 19 8" xfId="4543"/>
    <cellStyle name="Enter Units (0) 19 8 2" xfId="10838"/>
    <cellStyle name="Enter Units (0) 19 8 2 2" xfId="17442"/>
    <cellStyle name="Enter Units (0) 19 9" xfId="10831"/>
    <cellStyle name="Enter Units (0) 19 9 2" xfId="17435"/>
    <cellStyle name="Enter Units (0) 2" xfId="4544"/>
    <cellStyle name="Enter Units (0) 2 2" xfId="4545"/>
    <cellStyle name="Enter Units (0) 2 2 2" xfId="10840"/>
    <cellStyle name="Enter Units (0) 2 2 2 2" xfId="17444"/>
    <cellStyle name="Enter Units (0) 2 3" xfId="4546"/>
    <cellStyle name="Enter Units (0) 2 3 2" xfId="10841"/>
    <cellStyle name="Enter Units (0) 2 3 2 2" xfId="17445"/>
    <cellStyle name="Enter Units (0) 2 4" xfId="4547"/>
    <cellStyle name="Enter Units (0) 2 4 2" xfId="10842"/>
    <cellStyle name="Enter Units (0) 2 4 2 2" xfId="17446"/>
    <cellStyle name="Enter Units (0) 2 5" xfId="4548"/>
    <cellStyle name="Enter Units (0) 2 5 2" xfId="10843"/>
    <cellStyle name="Enter Units (0) 2 5 2 2" xfId="17447"/>
    <cellStyle name="Enter Units (0) 2 6" xfId="4549"/>
    <cellStyle name="Enter Units (0) 2 6 2" xfId="10844"/>
    <cellStyle name="Enter Units (0) 2 6 2 2" xfId="17448"/>
    <cellStyle name="Enter Units (0) 2 7" xfId="4550"/>
    <cellStyle name="Enter Units (0) 2 7 2" xfId="10845"/>
    <cellStyle name="Enter Units (0) 2 7 2 2" xfId="17449"/>
    <cellStyle name="Enter Units (0) 2 8" xfId="4551"/>
    <cellStyle name="Enter Units (0) 2 8 2" xfId="10846"/>
    <cellStyle name="Enter Units (0) 2 8 2 2" xfId="17450"/>
    <cellStyle name="Enter Units (0) 2 9" xfId="10839"/>
    <cellStyle name="Enter Units (0) 2 9 2" xfId="17443"/>
    <cellStyle name="Enter Units (0) 20" xfId="4552"/>
    <cellStyle name="Enter Units (0) 20 2" xfId="4553"/>
    <cellStyle name="Enter Units (0) 20 2 2" xfId="10848"/>
    <cellStyle name="Enter Units (0) 20 2 2 2" xfId="17452"/>
    <cellStyle name="Enter Units (0) 20 3" xfId="4554"/>
    <cellStyle name="Enter Units (0) 20 3 2" xfId="10849"/>
    <cellStyle name="Enter Units (0) 20 3 2 2" xfId="17453"/>
    <cellStyle name="Enter Units (0) 20 4" xfId="4555"/>
    <cellStyle name="Enter Units (0) 20 4 2" xfId="10850"/>
    <cellStyle name="Enter Units (0) 20 4 2 2" xfId="17454"/>
    <cellStyle name="Enter Units (0) 20 5" xfId="4556"/>
    <cellStyle name="Enter Units (0) 20 5 2" xfId="10851"/>
    <cellStyle name="Enter Units (0) 20 5 2 2" xfId="17455"/>
    <cellStyle name="Enter Units (0) 20 6" xfId="4557"/>
    <cellStyle name="Enter Units (0) 20 6 2" xfId="10852"/>
    <cellStyle name="Enter Units (0) 20 6 2 2" xfId="17456"/>
    <cellStyle name="Enter Units (0) 20 7" xfId="4558"/>
    <cellStyle name="Enter Units (0) 20 7 2" xfId="10853"/>
    <cellStyle name="Enter Units (0) 20 7 2 2" xfId="17457"/>
    <cellStyle name="Enter Units (0) 20 8" xfId="4559"/>
    <cellStyle name="Enter Units (0) 20 8 2" xfId="10854"/>
    <cellStyle name="Enter Units (0) 20 8 2 2" xfId="17458"/>
    <cellStyle name="Enter Units (0) 20 9" xfId="10847"/>
    <cellStyle name="Enter Units (0) 20 9 2" xfId="17451"/>
    <cellStyle name="Enter Units (0) 21" xfId="4560"/>
    <cellStyle name="Enter Units (0) 21 2" xfId="4561"/>
    <cellStyle name="Enter Units (0) 21 2 2" xfId="10856"/>
    <cellStyle name="Enter Units (0) 21 2 2 2" xfId="17460"/>
    <cellStyle name="Enter Units (0) 21 3" xfId="4562"/>
    <cellStyle name="Enter Units (0) 21 3 2" xfId="10857"/>
    <cellStyle name="Enter Units (0) 21 3 2 2" xfId="17461"/>
    <cellStyle name="Enter Units (0) 21 4" xfId="4563"/>
    <cellStyle name="Enter Units (0) 21 4 2" xfId="10858"/>
    <cellStyle name="Enter Units (0) 21 4 2 2" xfId="17462"/>
    <cellStyle name="Enter Units (0) 21 5" xfId="4564"/>
    <cellStyle name="Enter Units (0) 21 5 2" xfId="10859"/>
    <cellStyle name="Enter Units (0) 21 5 2 2" xfId="17463"/>
    <cellStyle name="Enter Units (0) 21 6" xfId="4565"/>
    <cellStyle name="Enter Units (0) 21 6 2" xfId="10860"/>
    <cellStyle name="Enter Units (0) 21 6 2 2" xfId="17464"/>
    <cellStyle name="Enter Units (0) 21 7" xfId="4566"/>
    <cellStyle name="Enter Units (0) 21 7 2" xfId="10861"/>
    <cellStyle name="Enter Units (0) 21 7 2 2" xfId="17465"/>
    <cellStyle name="Enter Units (0) 21 8" xfId="4567"/>
    <cellStyle name="Enter Units (0) 21 8 2" xfId="10862"/>
    <cellStyle name="Enter Units (0) 21 8 2 2" xfId="17466"/>
    <cellStyle name="Enter Units (0) 21 9" xfId="10855"/>
    <cellStyle name="Enter Units (0) 21 9 2" xfId="17459"/>
    <cellStyle name="Enter Units (0) 22" xfId="4568"/>
    <cellStyle name="Enter Units (0) 22 2" xfId="4569"/>
    <cellStyle name="Enter Units (0) 22 2 2" xfId="10864"/>
    <cellStyle name="Enter Units (0) 22 2 2 2" xfId="17468"/>
    <cellStyle name="Enter Units (0) 22 3" xfId="4570"/>
    <cellStyle name="Enter Units (0) 22 3 2" xfId="10865"/>
    <cellStyle name="Enter Units (0) 22 3 2 2" xfId="17469"/>
    <cellStyle name="Enter Units (0) 22 4" xfId="4571"/>
    <cellStyle name="Enter Units (0) 22 4 2" xfId="10866"/>
    <cellStyle name="Enter Units (0) 22 4 2 2" xfId="17470"/>
    <cellStyle name="Enter Units (0) 22 5" xfId="4572"/>
    <cellStyle name="Enter Units (0) 22 5 2" xfId="10867"/>
    <cellStyle name="Enter Units (0) 22 5 2 2" xfId="17471"/>
    <cellStyle name="Enter Units (0) 22 6" xfId="4573"/>
    <cellStyle name="Enter Units (0) 22 6 2" xfId="10868"/>
    <cellStyle name="Enter Units (0) 22 6 2 2" xfId="17472"/>
    <cellStyle name="Enter Units (0) 22 7" xfId="4574"/>
    <cellStyle name="Enter Units (0) 22 7 2" xfId="10869"/>
    <cellStyle name="Enter Units (0) 22 7 2 2" xfId="17473"/>
    <cellStyle name="Enter Units (0) 22 8" xfId="4575"/>
    <cellStyle name="Enter Units (0) 22 8 2" xfId="10870"/>
    <cellStyle name="Enter Units (0) 22 8 2 2" xfId="17474"/>
    <cellStyle name="Enter Units (0) 22 9" xfId="10863"/>
    <cellStyle name="Enter Units (0) 22 9 2" xfId="17467"/>
    <cellStyle name="Enter Units (0) 23" xfId="4576"/>
    <cellStyle name="Enter Units (0) 23 2" xfId="4577"/>
    <cellStyle name="Enter Units (0) 23 2 2" xfId="10872"/>
    <cellStyle name="Enter Units (0) 23 2 2 2" xfId="17476"/>
    <cellStyle name="Enter Units (0) 23 3" xfId="4578"/>
    <cellStyle name="Enter Units (0) 23 3 2" xfId="10873"/>
    <cellStyle name="Enter Units (0) 23 3 2 2" xfId="17477"/>
    <cellStyle name="Enter Units (0) 23 4" xfId="4579"/>
    <cellStyle name="Enter Units (0) 23 4 2" xfId="10874"/>
    <cellStyle name="Enter Units (0) 23 4 2 2" xfId="17478"/>
    <cellStyle name="Enter Units (0) 23 5" xfId="4580"/>
    <cellStyle name="Enter Units (0) 23 5 2" xfId="10875"/>
    <cellStyle name="Enter Units (0) 23 5 2 2" xfId="17479"/>
    <cellStyle name="Enter Units (0) 23 6" xfId="4581"/>
    <cellStyle name="Enter Units (0) 23 6 2" xfId="10876"/>
    <cellStyle name="Enter Units (0) 23 6 2 2" xfId="17480"/>
    <cellStyle name="Enter Units (0) 23 7" xfId="4582"/>
    <cellStyle name="Enter Units (0) 23 7 2" xfId="10877"/>
    <cellStyle name="Enter Units (0) 23 7 2 2" xfId="17481"/>
    <cellStyle name="Enter Units (0) 23 8" xfId="4583"/>
    <cellStyle name="Enter Units (0) 23 8 2" xfId="10878"/>
    <cellStyle name="Enter Units (0) 23 8 2 2" xfId="17482"/>
    <cellStyle name="Enter Units (0) 23 9" xfId="10871"/>
    <cellStyle name="Enter Units (0) 23 9 2" xfId="17475"/>
    <cellStyle name="Enter Units (0) 24" xfId="4584"/>
    <cellStyle name="Enter Units (0) 24 2" xfId="4585"/>
    <cellStyle name="Enter Units (0) 24 2 2" xfId="10880"/>
    <cellStyle name="Enter Units (0) 24 2 2 2" xfId="17484"/>
    <cellStyle name="Enter Units (0) 24 3" xfId="4586"/>
    <cellStyle name="Enter Units (0) 24 3 2" xfId="10881"/>
    <cellStyle name="Enter Units (0) 24 3 2 2" xfId="17485"/>
    <cellStyle name="Enter Units (0) 24 4" xfId="4587"/>
    <cellStyle name="Enter Units (0) 24 4 2" xfId="10882"/>
    <cellStyle name="Enter Units (0) 24 4 2 2" xfId="17486"/>
    <cellStyle name="Enter Units (0) 24 5" xfId="4588"/>
    <cellStyle name="Enter Units (0) 24 5 2" xfId="10883"/>
    <cellStyle name="Enter Units (0) 24 5 2 2" xfId="17487"/>
    <cellStyle name="Enter Units (0) 24 6" xfId="4589"/>
    <cellStyle name="Enter Units (0) 24 6 2" xfId="10884"/>
    <cellStyle name="Enter Units (0) 24 6 2 2" xfId="17488"/>
    <cellStyle name="Enter Units (0) 24 7" xfId="4590"/>
    <cellStyle name="Enter Units (0) 24 7 2" xfId="10885"/>
    <cellStyle name="Enter Units (0) 24 7 2 2" xfId="17489"/>
    <cellStyle name="Enter Units (0) 24 8" xfId="4591"/>
    <cellStyle name="Enter Units (0) 24 8 2" xfId="10886"/>
    <cellStyle name="Enter Units (0) 24 8 2 2" xfId="17490"/>
    <cellStyle name="Enter Units (0) 24 9" xfId="10879"/>
    <cellStyle name="Enter Units (0) 24 9 2" xfId="17483"/>
    <cellStyle name="Enter Units (0) 25" xfId="4592"/>
    <cellStyle name="Enter Units (0) 25 2" xfId="4593"/>
    <cellStyle name="Enter Units (0) 25 2 2" xfId="10888"/>
    <cellStyle name="Enter Units (0) 25 2 2 2" xfId="17492"/>
    <cellStyle name="Enter Units (0) 25 3" xfId="4594"/>
    <cellStyle name="Enter Units (0) 25 3 2" xfId="10889"/>
    <cellStyle name="Enter Units (0) 25 3 2 2" xfId="17493"/>
    <cellStyle name="Enter Units (0) 25 4" xfId="4595"/>
    <cellStyle name="Enter Units (0) 25 4 2" xfId="10890"/>
    <cellStyle name="Enter Units (0) 25 4 2 2" xfId="17494"/>
    <cellStyle name="Enter Units (0) 25 5" xfId="4596"/>
    <cellStyle name="Enter Units (0) 25 5 2" xfId="10891"/>
    <cellStyle name="Enter Units (0) 25 5 2 2" xfId="17495"/>
    <cellStyle name="Enter Units (0) 25 6" xfId="4597"/>
    <cellStyle name="Enter Units (0) 25 6 2" xfId="10892"/>
    <cellStyle name="Enter Units (0) 25 6 2 2" xfId="17496"/>
    <cellStyle name="Enter Units (0) 25 7" xfId="4598"/>
    <cellStyle name="Enter Units (0) 25 7 2" xfId="10893"/>
    <cellStyle name="Enter Units (0) 25 7 2 2" xfId="17497"/>
    <cellStyle name="Enter Units (0) 25 8" xfId="4599"/>
    <cellStyle name="Enter Units (0) 25 8 2" xfId="10894"/>
    <cellStyle name="Enter Units (0) 25 8 2 2" xfId="17498"/>
    <cellStyle name="Enter Units (0) 25 9" xfId="10887"/>
    <cellStyle name="Enter Units (0) 25 9 2" xfId="17491"/>
    <cellStyle name="Enter Units (0) 26" xfId="4600"/>
    <cellStyle name="Enter Units (0) 26 2" xfId="10895"/>
    <cellStyle name="Enter Units (0) 26 2 2" xfId="17499"/>
    <cellStyle name="Enter Units (0) 27" xfId="4601"/>
    <cellStyle name="Enter Units (0) 27 2" xfId="10896"/>
    <cellStyle name="Enter Units (0) 27 2 2" xfId="17500"/>
    <cellStyle name="Enter Units (0) 28" xfId="4602"/>
    <cellStyle name="Enter Units (0) 28 2" xfId="10897"/>
    <cellStyle name="Enter Units (0) 28 2 2" xfId="17501"/>
    <cellStyle name="Enter Units (0) 29" xfId="4603"/>
    <cellStyle name="Enter Units (0) 29 2" xfId="10898"/>
    <cellStyle name="Enter Units (0) 29 2 2" xfId="17502"/>
    <cellStyle name="Enter Units (0) 3" xfId="4604"/>
    <cellStyle name="Enter Units (0) 3 2" xfId="4605"/>
    <cellStyle name="Enter Units (0) 3 2 2" xfId="10900"/>
    <cellStyle name="Enter Units (0) 3 2 2 2" xfId="17504"/>
    <cellStyle name="Enter Units (0) 3 3" xfId="4606"/>
    <cellStyle name="Enter Units (0) 3 3 2" xfId="10901"/>
    <cellStyle name="Enter Units (0) 3 3 2 2" xfId="17505"/>
    <cellStyle name="Enter Units (0) 3 4" xfId="4607"/>
    <cellStyle name="Enter Units (0) 3 4 2" xfId="10902"/>
    <cellStyle name="Enter Units (0) 3 4 2 2" xfId="17506"/>
    <cellStyle name="Enter Units (0) 3 5" xfId="4608"/>
    <cellStyle name="Enter Units (0) 3 5 2" xfId="10903"/>
    <cellStyle name="Enter Units (0) 3 5 2 2" xfId="17507"/>
    <cellStyle name="Enter Units (0) 3 6" xfId="4609"/>
    <cellStyle name="Enter Units (0) 3 6 2" xfId="10904"/>
    <cellStyle name="Enter Units (0) 3 6 2 2" xfId="17508"/>
    <cellStyle name="Enter Units (0) 3 7" xfId="4610"/>
    <cellStyle name="Enter Units (0) 3 7 2" xfId="10905"/>
    <cellStyle name="Enter Units (0) 3 7 2 2" xfId="17509"/>
    <cellStyle name="Enter Units (0) 3 8" xfId="4611"/>
    <cellStyle name="Enter Units (0) 3 8 2" xfId="10906"/>
    <cellStyle name="Enter Units (0) 3 8 2 2" xfId="17510"/>
    <cellStyle name="Enter Units (0) 3 9" xfId="10899"/>
    <cellStyle name="Enter Units (0) 3 9 2" xfId="17503"/>
    <cellStyle name="Enter Units (0) 30" xfId="4612"/>
    <cellStyle name="Enter Units (0) 30 2" xfId="10907"/>
    <cellStyle name="Enter Units (0) 30 2 2" xfId="17511"/>
    <cellStyle name="Enter Units (0) 31" xfId="4613"/>
    <cellStyle name="Enter Units (0) 31 2" xfId="10908"/>
    <cellStyle name="Enter Units (0) 31 2 2" xfId="17512"/>
    <cellStyle name="Enter Units (0) 32" xfId="4614"/>
    <cellStyle name="Enter Units (0) 32 2" xfId="10909"/>
    <cellStyle name="Enter Units (0) 32 2 2" xfId="17513"/>
    <cellStyle name="Enter Units (0) 33" xfId="10758"/>
    <cellStyle name="Enter Units (0) 33 2" xfId="17362"/>
    <cellStyle name="Enter Units (0) 4" xfId="4615"/>
    <cellStyle name="Enter Units (0) 4 2" xfId="4616"/>
    <cellStyle name="Enter Units (0) 4 2 2" xfId="10911"/>
    <cellStyle name="Enter Units (0) 4 2 2 2" xfId="17515"/>
    <cellStyle name="Enter Units (0) 4 3" xfId="4617"/>
    <cellStyle name="Enter Units (0) 4 3 2" xfId="10912"/>
    <cellStyle name="Enter Units (0) 4 3 2 2" xfId="17516"/>
    <cellStyle name="Enter Units (0) 4 4" xfId="4618"/>
    <cellStyle name="Enter Units (0) 4 4 2" xfId="10913"/>
    <cellStyle name="Enter Units (0) 4 4 2 2" xfId="17517"/>
    <cellStyle name="Enter Units (0) 4 5" xfId="4619"/>
    <cellStyle name="Enter Units (0) 4 5 2" xfId="10914"/>
    <cellStyle name="Enter Units (0) 4 5 2 2" xfId="17518"/>
    <cellStyle name="Enter Units (0) 4 6" xfId="4620"/>
    <cellStyle name="Enter Units (0) 4 6 2" xfId="10915"/>
    <cellStyle name="Enter Units (0) 4 6 2 2" xfId="17519"/>
    <cellStyle name="Enter Units (0) 4 7" xfId="4621"/>
    <cellStyle name="Enter Units (0) 4 7 2" xfId="10916"/>
    <cellStyle name="Enter Units (0) 4 7 2 2" xfId="17520"/>
    <cellStyle name="Enter Units (0) 4 8" xfId="4622"/>
    <cellStyle name="Enter Units (0) 4 8 2" xfId="10917"/>
    <cellStyle name="Enter Units (0) 4 8 2 2" xfId="17521"/>
    <cellStyle name="Enter Units (0) 4 9" xfId="10910"/>
    <cellStyle name="Enter Units (0) 4 9 2" xfId="17514"/>
    <cellStyle name="Enter Units (0) 5" xfId="4623"/>
    <cellStyle name="Enter Units (0) 5 2" xfId="4624"/>
    <cellStyle name="Enter Units (0) 5 2 2" xfId="10919"/>
    <cellStyle name="Enter Units (0) 5 2 2 2" xfId="17523"/>
    <cellStyle name="Enter Units (0) 5 3" xfId="4625"/>
    <cellStyle name="Enter Units (0) 5 3 2" xfId="10920"/>
    <cellStyle name="Enter Units (0) 5 3 2 2" xfId="17524"/>
    <cellStyle name="Enter Units (0) 5 4" xfId="4626"/>
    <cellStyle name="Enter Units (0) 5 4 2" xfId="10921"/>
    <cellStyle name="Enter Units (0) 5 4 2 2" xfId="17525"/>
    <cellStyle name="Enter Units (0) 5 5" xfId="4627"/>
    <cellStyle name="Enter Units (0) 5 5 2" xfId="10922"/>
    <cellStyle name="Enter Units (0) 5 5 2 2" xfId="17526"/>
    <cellStyle name="Enter Units (0) 5 6" xfId="4628"/>
    <cellStyle name="Enter Units (0) 5 6 2" xfId="10923"/>
    <cellStyle name="Enter Units (0) 5 6 2 2" xfId="17527"/>
    <cellStyle name="Enter Units (0) 5 7" xfId="4629"/>
    <cellStyle name="Enter Units (0) 5 7 2" xfId="10924"/>
    <cellStyle name="Enter Units (0) 5 7 2 2" xfId="17528"/>
    <cellStyle name="Enter Units (0) 5 8" xfId="4630"/>
    <cellStyle name="Enter Units (0) 5 8 2" xfId="10925"/>
    <cellStyle name="Enter Units (0) 5 8 2 2" xfId="17529"/>
    <cellStyle name="Enter Units (0) 5 9" xfId="10918"/>
    <cellStyle name="Enter Units (0) 5 9 2" xfId="17522"/>
    <cellStyle name="Enter Units (0) 6" xfId="4631"/>
    <cellStyle name="Enter Units (0) 6 2" xfId="4632"/>
    <cellStyle name="Enter Units (0) 6 2 2" xfId="10927"/>
    <cellStyle name="Enter Units (0) 6 2 2 2" xfId="17531"/>
    <cellStyle name="Enter Units (0) 6 3" xfId="4633"/>
    <cellStyle name="Enter Units (0) 6 3 2" xfId="10928"/>
    <cellStyle name="Enter Units (0) 6 3 2 2" xfId="17532"/>
    <cellStyle name="Enter Units (0) 6 4" xfId="4634"/>
    <cellStyle name="Enter Units (0) 6 4 2" xfId="10929"/>
    <cellStyle name="Enter Units (0) 6 4 2 2" xfId="17533"/>
    <cellStyle name="Enter Units (0) 6 5" xfId="4635"/>
    <cellStyle name="Enter Units (0) 6 5 2" xfId="10930"/>
    <cellStyle name="Enter Units (0) 6 5 2 2" xfId="17534"/>
    <cellStyle name="Enter Units (0) 6 6" xfId="4636"/>
    <cellStyle name="Enter Units (0) 6 6 2" xfId="10931"/>
    <cellStyle name="Enter Units (0) 6 6 2 2" xfId="17535"/>
    <cellStyle name="Enter Units (0) 6 7" xfId="4637"/>
    <cellStyle name="Enter Units (0) 6 7 2" xfId="10932"/>
    <cellStyle name="Enter Units (0) 6 7 2 2" xfId="17536"/>
    <cellStyle name="Enter Units (0) 6 8" xfId="4638"/>
    <cellStyle name="Enter Units (0) 6 8 2" xfId="10933"/>
    <cellStyle name="Enter Units (0) 6 8 2 2" xfId="17537"/>
    <cellStyle name="Enter Units (0) 6 9" xfId="10926"/>
    <cellStyle name="Enter Units (0) 6 9 2" xfId="17530"/>
    <cellStyle name="Enter Units (0) 7" xfId="4639"/>
    <cellStyle name="Enter Units (0) 7 2" xfId="4640"/>
    <cellStyle name="Enter Units (0) 7 2 2" xfId="10935"/>
    <cellStyle name="Enter Units (0) 7 2 2 2" xfId="17539"/>
    <cellStyle name="Enter Units (0) 7 3" xfId="4641"/>
    <cellStyle name="Enter Units (0) 7 3 2" xfId="10936"/>
    <cellStyle name="Enter Units (0) 7 3 2 2" xfId="17540"/>
    <cellStyle name="Enter Units (0) 7 4" xfId="4642"/>
    <cellStyle name="Enter Units (0) 7 4 2" xfId="10937"/>
    <cellStyle name="Enter Units (0) 7 4 2 2" xfId="17541"/>
    <cellStyle name="Enter Units (0) 7 5" xfId="4643"/>
    <cellStyle name="Enter Units (0) 7 5 2" xfId="10938"/>
    <cellStyle name="Enter Units (0) 7 5 2 2" xfId="17542"/>
    <cellStyle name="Enter Units (0) 7 6" xfId="4644"/>
    <cellStyle name="Enter Units (0) 7 6 2" xfId="10939"/>
    <cellStyle name="Enter Units (0) 7 6 2 2" xfId="17543"/>
    <cellStyle name="Enter Units (0) 7 7" xfId="4645"/>
    <cellStyle name="Enter Units (0) 7 7 2" xfId="10940"/>
    <cellStyle name="Enter Units (0) 7 7 2 2" xfId="17544"/>
    <cellStyle name="Enter Units (0) 7 8" xfId="4646"/>
    <cellStyle name="Enter Units (0) 7 8 2" xfId="10941"/>
    <cellStyle name="Enter Units (0) 7 8 2 2" xfId="17545"/>
    <cellStyle name="Enter Units (0) 7 9" xfId="10934"/>
    <cellStyle name="Enter Units (0) 7 9 2" xfId="17538"/>
    <cellStyle name="Enter Units (0) 8" xfId="4647"/>
    <cellStyle name="Enter Units (0) 8 2" xfId="4648"/>
    <cellStyle name="Enter Units (0) 8 2 2" xfId="10943"/>
    <cellStyle name="Enter Units (0) 8 2 2 2" xfId="17547"/>
    <cellStyle name="Enter Units (0) 8 3" xfId="4649"/>
    <cellStyle name="Enter Units (0) 8 3 2" xfId="10944"/>
    <cellStyle name="Enter Units (0) 8 3 2 2" xfId="17548"/>
    <cellStyle name="Enter Units (0) 8 4" xfId="4650"/>
    <cellStyle name="Enter Units (0) 8 4 2" xfId="10945"/>
    <cellStyle name="Enter Units (0) 8 4 2 2" xfId="17549"/>
    <cellStyle name="Enter Units (0) 8 5" xfId="4651"/>
    <cellStyle name="Enter Units (0) 8 5 2" xfId="10946"/>
    <cellStyle name="Enter Units (0) 8 5 2 2" xfId="17550"/>
    <cellStyle name="Enter Units (0) 8 6" xfId="4652"/>
    <cellStyle name="Enter Units (0) 8 6 2" xfId="10947"/>
    <cellStyle name="Enter Units (0) 8 6 2 2" xfId="17551"/>
    <cellStyle name="Enter Units (0) 8 7" xfId="4653"/>
    <cellStyle name="Enter Units (0) 8 7 2" xfId="10948"/>
    <cellStyle name="Enter Units (0) 8 7 2 2" xfId="17552"/>
    <cellStyle name="Enter Units (0) 8 8" xfId="4654"/>
    <cellStyle name="Enter Units (0) 8 8 2" xfId="10949"/>
    <cellStyle name="Enter Units (0) 8 8 2 2" xfId="17553"/>
    <cellStyle name="Enter Units (0) 8 9" xfId="10942"/>
    <cellStyle name="Enter Units (0) 8 9 2" xfId="17546"/>
    <cellStyle name="Enter Units (0) 9" xfId="4655"/>
    <cellStyle name="Enter Units (0) 9 2" xfId="4656"/>
    <cellStyle name="Enter Units (0) 9 2 2" xfId="10951"/>
    <cellStyle name="Enter Units (0) 9 2 2 2" xfId="17555"/>
    <cellStyle name="Enter Units (0) 9 3" xfId="4657"/>
    <cellStyle name="Enter Units (0) 9 3 2" xfId="10952"/>
    <cellStyle name="Enter Units (0) 9 3 2 2" xfId="17556"/>
    <cellStyle name="Enter Units (0) 9 4" xfId="4658"/>
    <cellStyle name="Enter Units (0) 9 4 2" xfId="10953"/>
    <cellStyle name="Enter Units (0) 9 4 2 2" xfId="17557"/>
    <cellStyle name="Enter Units (0) 9 5" xfId="4659"/>
    <cellStyle name="Enter Units (0) 9 5 2" xfId="10954"/>
    <cellStyle name="Enter Units (0) 9 5 2 2" xfId="17558"/>
    <cellStyle name="Enter Units (0) 9 6" xfId="4660"/>
    <cellStyle name="Enter Units (0) 9 6 2" xfId="10955"/>
    <cellStyle name="Enter Units (0) 9 6 2 2" xfId="17559"/>
    <cellStyle name="Enter Units (0) 9 7" xfId="4661"/>
    <cellStyle name="Enter Units (0) 9 7 2" xfId="10956"/>
    <cellStyle name="Enter Units (0) 9 7 2 2" xfId="17560"/>
    <cellStyle name="Enter Units (0) 9 8" xfId="4662"/>
    <cellStyle name="Enter Units (0) 9 8 2" xfId="10957"/>
    <cellStyle name="Enter Units (0) 9 8 2 2" xfId="17561"/>
    <cellStyle name="Enter Units (0) 9 9" xfId="10950"/>
    <cellStyle name="Enter Units (0) 9 9 2" xfId="17554"/>
    <cellStyle name="Enter Units (1)" xfId="4663"/>
    <cellStyle name="Enter Units (1) 10" xfId="4664"/>
    <cellStyle name="Enter Units (1) 10 2" xfId="4665"/>
    <cellStyle name="Enter Units (1) 10 2 2" xfId="10960"/>
    <cellStyle name="Enter Units (1) 10 2 2 2" xfId="17564"/>
    <cellStyle name="Enter Units (1) 10 3" xfId="4666"/>
    <cellStyle name="Enter Units (1) 10 3 2" xfId="10961"/>
    <cellStyle name="Enter Units (1) 10 3 2 2" xfId="17565"/>
    <cellStyle name="Enter Units (1) 10 4" xfId="4667"/>
    <cellStyle name="Enter Units (1) 10 4 2" xfId="10962"/>
    <cellStyle name="Enter Units (1) 10 4 2 2" xfId="17566"/>
    <cellStyle name="Enter Units (1) 10 5" xfId="4668"/>
    <cellStyle name="Enter Units (1) 10 5 2" xfId="10963"/>
    <cellStyle name="Enter Units (1) 10 5 2 2" xfId="17567"/>
    <cellStyle name="Enter Units (1) 10 6" xfId="4669"/>
    <cellStyle name="Enter Units (1) 10 6 2" xfId="10964"/>
    <cellStyle name="Enter Units (1) 10 6 2 2" xfId="17568"/>
    <cellStyle name="Enter Units (1) 10 7" xfId="4670"/>
    <cellStyle name="Enter Units (1) 10 7 2" xfId="10965"/>
    <cellStyle name="Enter Units (1) 10 7 2 2" xfId="17569"/>
    <cellStyle name="Enter Units (1) 10 8" xfId="4671"/>
    <cellStyle name="Enter Units (1) 10 8 2" xfId="10966"/>
    <cellStyle name="Enter Units (1) 10 8 2 2" xfId="17570"/>
    <cellStyle name="Enter Units (1) 10 9" xfId="10959"/>
    <cellStyle name="Enter Units (1) 10 9 2" xfId="17563"/>
    <cellStyle name="Enter Units (1) 11" xfId="4672"/>
    <cellStyle name="Enter Units (1) 11 2" xfId="4673"/>
    <cellStyle name="Enter Units (1) 11 2 2" xfId="10968"/>
    <cellStyle name="Enter Units (1) 11 2 2 2" xfId="17572"/>
    <cellStyle name="Enter Units (1) 11 3" xfId="4674"/>
    <cellStyle name="Enter Units (1) 11 3 2" xfId="10969"/>
    <cellStyle name="Enter Units (1) 11 3 2 2" xfId="17573"/>
    <cellStyle name="Enter Units (1) 11 4" xfId="4675"/>
    <cellStyle name="Enter Units (1) 11 4 2" xfId="10970"/>
    <cellStyle name="Enter Units (1) 11 4 2 2" xfId="17574"/>
    <cellStyle name="Enter Units (1) 11 5" xfId="4676"/>
    <cellStyle name="Enter Units (1) 11 5 2" xfId="10971"/>
    <cellStyle name="Enter Units (1) 11 5 2 2" xfId="17575"/>
    <cellStyle name="Enter Units (1) 11 6" xfId="4677"/>
    <cellStyle name="Enter Units (1) 11 6 2" xfId="10972"/>
    <cellStyle name="Enter Units (1) 11 6 2 2" xfId="17576"/>
    <cellStyle name="Enter Units (1) 11 7" xfId="4678"/>
    <cellStyle name="Enter Units (1) 11 7 2" xfId="10973"/>
    <cellStyle name="Enter Units (1) 11 7 2 2" xfId="17577"/>
    <cellStyle name="Enter Units (1) 11 8" xfId="4679"/>
    <cellStyle name="Enter Units (1) 11 8 2" xfId="10974"/>
    <cellStyle name="Enter Units (1) 11 8 2 2" xfId="17578"/>
    <cellStyle name="Enter Units (1) 11 9" xfId="10967"/>
    <cellStyle name="Enter Units (1) 11 9 2" xfId="17571"/>
    <cellStyle name="Enter Units (1) 12" xfId="4680"/>
    <cellStyle name="Enter Units (1) 12 2" xfId="4681"/>
    <cellStyle name="Enter Units (1) 12 2 2" xfId="10976"/>
    <cellStyle name="Enter Units (1) 12 2 2 2" xfId="17580"/>
    <cellStyle name="Enter Units (1) 12 3" xfId="4682"/>
    <cellStyle name="Enter Units (1) 12 3 2" xfId="10977"/>
    <cellStyle name="Enter Units (1) 12 3 2 2" xfId="17581"/>
    <cellStyle name="Enter Units (1) 12 4" xfId="4683"/>
    <cellStyle name="Enter Units (1) 12 4 2" xfId="10978"/>
    <cellStyle name="Enter Units (1) 12 4 2 2" xfId="17582"/>
    <cellStyle name="Enter Units (1) 12 5" xfId="4684"/>
    <cellStyle name="Enter Units (1) 12 5 2" xfId="10979"/>
    <cellStyle name="Enter Units (1) 12 5 2 2" xfId="17583"/>
    <cellStyle name="Enter Units (1) 12 6" xfId="4685"/>
    <cellStyle name="Enter Units (1) 12 6 2" xfId="10980"/>
    <cellStyle name="Enter Units (1) 12 6 2 2" xfId="17584"/>
    <cellStyle name="Enter Units (1) 12 7" xfId="4686"/>
    <cellStyle name="Enter Units (1) 12 7 2" xfId="10981"/>
    <cellStyle name="Enter Units (1) 12 7 2 2" xfId="17585"/>
    <cellStyle name="Enter Units (1) 12 8" xfId="4687"/>
    <cellStyle name="Enter Units (1) 12 8 2" xfId="10982"/>
    <cellStyle name="Enter Units (1) 12 8 2 2" xfId="17586"/>
    <cellStyle name="Enter Units (1) 12 9" xfId="10975"/>
    <cellStyle name="Enter Units (1) 12 9 2" xfId="17579"/>
    <cellStyle name="Enter Units (1) 13" xfId="4688"/>
    <cellStyle name="Enter Units (1) 13 2" xfId="4689"/>
    <cellStyle name="Enter Units (1) 13 2 2" xfId="10984"/>
    <cellStyle name="Enter Units (1) 13 2 2 2" xfId="17588"/>
    <cellStyle name="Enter Units (1) 13 3" xfId="4690"/>
    <cellStyle name="Enter Units (1) 13 3 2" xfId="10985"/>
    <cellStyle name="Enter Units (1) 13 3 2 2" xfId="17589"/>
    <cellStyle name="Enter Units (1) 13 4" xfId="4691"/>
    <cellStyle name="Enter Units (1) 13 4 2" xfId="10986"/>
    <cellStyle name="Enter Units (1) 13 4 2 2" xfId="17590"/>
    <cellStyle name="Enter Units (1) 13 5" xfId="4692"/>
    <cellStyle name="Enter Units (1) 13 5 2" xfId="10987"/>
    <cellStyle name="Enter Units (1) 13 5 2 2" xfId="17591"/>
    <cellStyle name="Enter Units (1) 13 6" xfId="4693"/>
    <cellStyle name="Enter Units (1) 13 6 2" xfId="10988"/>
    <cellStyle name="Enter Units (1) 13 6 2 2" xfId="17592"/>
    <cellStyle name="Enter Units (1) 13 7" xfId="4694"/>
    <cellStyle name="Enter Units (1) 13 7 2" xfId="10989"/>
    <cellStyle name="Enter Units (1) 13 7 2 2" xfId="17593"/>
    <cellStyle name="Enter Units (1) 13 8" xfId="4695"/>
    <cellStyle name="Enter Units (1) 13 8 2" xfId="10990"/>
    <cellStyle name="Enter Units (1) 13 8 2 2" xfId="17594"/>
    <cellStyle name="Enter Units (1) 13 9" xfId="10983"/>
    <cellStyle name="Enter Units (1) 13 9 2" xfId="17587"/>
    <cellStyle name="Enter Units (1) 14" xfId="4696"/>
    <cellStyle name="Enter Units (1) 14 2" xfId="4697"/>
    <cellStyle name="Enter Units (1) 14 2 2" xfId="10992"/>
    <cellStyle name="Enter Units (1) 14 2 2 2" xfId="17596"/>
    <cellStyle name="Enter Units (1) 14 3" xfId="4698"/>
    <cellStyle name="Enter Units (1) 14 3 2" xfId="10993"/>
    <cellStyle name="Enter Units (1) 14 3 2 2" xfId="17597"/>
    <cellStyle name="Enter Units (1) 14 4" xfId="4699"/>
    <cellStyle name="Enter Units (1) 14 4 2" xfId="10994"/>
    <cellStyle name="Enter Units (1) 14 4 2 2" xfId="17598"/>
    <cellStyle name="Enter Units (1) 14 5" xfId="4700"/>
    <cellStyle name="Enter Units (1) 14 5 2" xfId="10995"/>
    <cellStyle name="Enter Units (1) 14 5 2 2" xfId="17599"/>
    <cellStyle name="Enter Units (1) 14 6" xfId="4701"/>
    <cellStyle name="Enter Units (1) 14 6 2" xfId="10996"/>
    <cellStyle name="Enter Units (1) 14 6 2 2" xfId="17600"/>
    <cellStyle name="Enter Units (1) 14 7" xfId="4702"/>
    <cellStyle name="Enter Units (1) 14 7 2" xfId="10997"/>
    <cellStyle name="Enter Units (1) 14 7 2 2" xfId="17601"/>
    <cellStyle name="Enter Units (1) 14 8" xfId="4703"/>
    <cellStyle name="Enter Units (1) 14 8 2" xfId="10998"/>
    <cellStyle name="Enter Units (1) 14 8 2 2" xfId="17602"/>
    <cellStyle name="Enter Units (1) 14 9" xfId="10991"/>
    <cellStyle name="Enter Units (1) 14 9 2" xfId="17595"/>
    <cellStyle name="Enter Units (1) 15" xfId="4704"/>
    <cellStyle name="Enter Units (1) 15 2" xfId="4705"/>
    <cellStyle name="Enter Units (1) 15 2 2" xfId="11000"/>
    <cellStyle name="Enter Units (1) 15 2 2 2" xfId="17604"/>
    <cellStyle name="Enter Units (1) 15 3" xfId="4706"/>
    <cellStyle name="Enter Units (1) 15 3 2" xfId="11001"/>
    <cellStyle name="Enter Units (1) 15 3 2 2" xfId="17605"/>
    <cellStyle name="Enter Units (1) 15 4" xfId="4707"/>
    <cellStyle name="Enter Units (1) 15 4 2" xfId="11002"/>
    <cellStyle name="Enter Units (1) 15 4 2 2" xfId="17606"/>
    <cellStyle name="Enter Units (1) 15 5" xfId="4708"/>
    <cellStyle name="Enter Units (1) 15 5 2" xfId="11003"/>
    <cellStyle name="Enter Units (1) 15 5 2 2" xfId="17607"/>
    <cellStyle name="Enter Units (1) 15 6" xfId="4709"/>
    <cellStyle name="Enter Units (1) 15 6 2" xfId="11004"/>
    <cellStyle name="Enter Units (1) 15 6 2 2" xfId="17608"/>
    <cellStyle name="Enter Units (1) 15 7" xfId="4710"/>
    <cellStyle name="Enter Units (1) 15 7 2" xfId="11005"/>
    <cellStyle name="Enter Units (1) 15 7 2 2" xfId="17609"/>
    <cellStyle name="Enter Units (1) 15 8" xfId="4711"/>
    <cellStyle name="Enter Units (1) 15 8 2" xfId="11006"/>
    <cellStyle name="Enter Units (1) 15 8 2 2" xfId="17610"/>
    <cellStyle name="Enter Units (1) 15 9" xfId="10999"/>
    <cellStyle name="Enter Units (1) 15 9 2" xfId="17603"/>
    <cellStyle name="Enter Units (1) 16" xfId="4712"/>
    <cellStyle name="Enter Units (1) 16 2" xfId="4713"/>
    <cellStyle name="Enter Units (1) 16 2 2" xfId="11008"/>
    <cellStyle name="Enter Units (1) 16 2 2 2" xfId="17612"/>
    <cellStyle name="Enter Units (1) 16 3" xfId="4714"/>
    <cellStyle name="Enter Units (1) 16 3 2" xfId="11009"/>
    <cellStyle name="Enter Units (1) 16 3 2 2" xfId="17613"/>
    <cellStyle name="Enter Units (1) 16 4" xfId="4715"/>
    <cellStyle name="Enter Units (1) 16 4 2" xfId="11010"/>
    <cellStyle name="Enter Units (1) 16 4 2 2" xfId="17614"/>
    <cellStyle name="Enter Units (1) 16 5" xfId="4716"/>
    <cellStyle name="Enter Units (1) 16 5 2" xfId="11011"/>
    <cellStyle name="Enter Units (1) 16 5 2 2" xfId="17615"/>
    <cellStyle name="Enter Units (1) 16 6" xfId="4717"/>
    <cellStyle name="Enter Units (1) 16 6 2" xfId="11012"/>
    <cellStyle name="Enter Units (1) 16 6 2 2" xfId="17616"/>
    <cellStyle name="Enter Units (1) 16 7" xfId="4718"/>
    <cellStyle name="Enter Units (1) 16 7 2" xfId="11013"/>
    <cellStyle name="Enter Units (1) 16 7 2 2" xfId="17617"/>
    <cellStyle name="Enter Units (1) 16 8" xfId="4719"/>
    <cellStyle name="Enter Units (1) 16 8 2" xfId="11014"/>
    <cellStyle name="Enter Units (1) 16 8 2 2" xfId="17618"/>
    <cellStyle name="Enter Units (1) 16 9" xfId="11007"/>
    <cellStyle name="Enter Units (1) 16 9 2" xfId="17611"/>
    <cellStyle name="Enter Units (1) 17" xfId="4720"/>
    <cellStyle name="Enter Units (1) 17 2" xfId="4721"/>
    <cellStyle name="Enter Units (1) 17 2 2" xfId="11016"/>
    <cellStyle name="Enter Units (1) 17 2 2 2" xfId="17620"/>
    <cellStyle name="Enter Units (1) 17 3" xfId="4722"/>
    <cellStyle name="Enter Units (1) 17 3 2" xfId="11017"/>
    <cellStyle name="Enter Units (1) 17 3 2 2" xfId="17621"/>
    <cellStyle name="Enter Units (1) 17 4" xfId="4723"/>
    <cellStyle name="Enter Units (1) 17 4 2" xfId="11018"/>
    <cellStyle name="Enter Units (1) 17 4 2 2" xfId="17622"/>
    <cellStyle name="Enter Units (1) 17 5" xfId="4724"/>
    <cellStyle name="Enter Units (1) 17 5 2" xfId="11019"/>
    <cellStyle name="Enter Units (1) 17 5 2 2" xfId="17623"/>
    <cellStyle name="Enter Units (1) 17 6" xfId="4725"/>
    <cellStyle name="Enter Units (1) 17 6 2" xfId="11020"/>
    <cellStyle name="Enter Units (1) 17 6 2 2" xfId="17624"/>
    <cellStyle name="Enter Units (1) 17 7" xfId="4726"/>
    <cellStyle name="Enter Units (1) 17 7 2" xfId="11021"/>
    <cellStyle name="Enter Units (1) 17 7 2 2" xfId="17625"/>
    <cellStyle name="Enter Units (1) 17 8" xfId="4727"/>
    <cellStyle name="Enter Units (1) 17 8 2" xfId="11022"/>
    <cellStyle name="Enter Units (1) 17 8 2 2" xfId="17626"/>
    <cellStyle name="Enter Units (1) 17 9" xfId="11015"/>
    <cellStyle name="Enter Units (1) 17 9 2" xfId="17619"/>
    <cellStyle name="Enter Units (1) 18" xfId="4728"/>
    <cellStyle name="Enter Units (1) 18 2" xfId="4729"/>
    <cellStyle name="Enter Units (1) 18 2 2" xfId="11024"/>
    <cellStyle name="Enter Units (1) 18 2 2 2" xfId="17628"/>
    <cellStyle name="Enter Units (1) 18 3" xfId="4730"/>
    <cellStyle name="Enter Units (1) 18 3 2" xfId="11025"/>
    <cellStyle name="Enter Units (1) 18 3 2 2" xfId="17629"/>
    <cellStyle name="Enter Units (1) 18 4" xfId="4731"/>
    <cellStyle name="Enter Units (1) 18 4 2" xfId="11026"/>
    <cellStyle name="Enter Units (1) 18 4 2 2" xfId="17630"/>
    <cellStyle name="Enter Units (1) 18 5" xfId="4732"/>
    <cellStyle name="Enter Units (1) 18 5 2" xfId="11027"/>
    <cellStyle name="Enter Units (1) 18 5 2 2" xfId="17631"/>
    <cellStyle name="Enter Units (1) 18 6" xfId="4733"/>
    <cellStyle name="Enter Units (1) 18 6 2" xfId="11028"/>
    <cellStyle name="Enter Units (1) 18 6 2 2" xfId="17632"/>
    <cellStyle name="Enter Units (1) 18 7" xfId="4734"/>
    <cellStyle name="Enter Units (1) 18 7 2" xfId="11029"/>
    <cellStyle name="Enter Units (1) 18 7 2 2" xfId="17633"/>
    <cellStyle name="Enter Units (1) 18 8" xfId="4735"/>
    <cellStyle name="Enter Units (1) 18 8 2" xfId="11030"/>
    <cellStyle name="Enter Units (1) 18 8 2 2" xfId="17634"/>
    <cellStyle name="Enter Units (1) 18 9" xfId="11023"/>
    <cellStyle name="Enter Units (1) 18 9 2" xfId="17627"/>
    <cellStyle name="Enter Units (1) 19" xfId="4736"/>
    <cellStyle name="Enter Units (1) 19 2" xfId="4737"/>
    <cellStyle name="Enter Units (1) 19 2 2" xfId="11032"/>
    <cellStyle name="Enter Units (1) 19 2 2 2" xfId="17636"/>
    <cellStyle name="Enter Units (1) 19 3" xfId="4738"/>
    <cellStyle name="Enter Units (1) 19 3 2" xfId="11033"/>
    <cellStyle name="Enter Units (1) 19 3 2 2" xfId="17637"/>
    <cellStyle name="Enter Units (1) 19 4" xfId="4739"/>
    <cellStyle name="Enter Units (1) 19 4 2" xfId="11034"/>
    <cellStyle name="Enter Units (1) 19 4 2 2" xfId="17638"/>
    <cellStyle name="Enter Units (1) 19 5" xfId="4740"/>
    <cellStyle name="Enter Units (1) 19 5 2" xfId="11035"/>
    <cellStyle name="Enter Units (1) 19 5 2 2" xfId="17639"/>
    <cellStyle name="Enter Units (1) 19 6" xfId="4741"/>
    <cellStyle name="Enter Units (1) 19 6 2" xfId="11036"/>
    <cellStyle name="Enter Units (1) 19 6 2 2" xfId="17640"/>
    <cellStyle name="Enter Units (1) 19 7" xfId="4742"/>
    <cellStyle name="Enter Units (1) 19 7 2" xfId="11037"/>
    <cellStyle name="Enter Units (1) 19 7 2 2" xfId="17641"/>
    <cellStyle name="Enter Units (1) 19 8" xfId="4743"/>
    <cellStyle name="Enter Units (1) 19 8 2" xfId="11038"/>
    <cellStyle name="Enter Units (1) 19 8 2 2" xfId="17642"/>
    <cellStyle name="Enter Units (1) 19 9" xfId="11031"/>
    <cellStyle name="Enter Units (1) 19 9 2" xfId="17635"/>
    <cellStyle name="Enter Units (1) 2" xfId="4744"/>
    <cellStyle name="Enter Units (1) 2 2" xfId="4745"/>
    <cellStyle name="Enter Units (1) 2 2 2" xfId="11040"/>
    <cellStyle name="Enter Units (1) 2 2 2 2" xfId="17644"/>
    <cellStyle name="Enter Units (1) 2 3" xfId="4746"/>
    <cellStyle name="Enter Units (1) 2 3 2" xfId="11041"/>
    <cellStyle name="Enter Units (1) 2 3 2 2" xfId="17645"/>
    <cellStyle name="Enter Units (1) 2 4" xfId="4747"/>
    <cellStyle name="Enter Units (1) 2 4 2" xfId="11042"/>
    <cellStyle name="Enter Units (1) 2 4 2 2" xfId="17646"/>
    <cellStyle name="Enter Units (1) 2 5" xfId="4748"/>
    <cellStyle name="Enter Units (1) 2 5 2" xfId="11043"/>
    <cellStyle name="Enter Units (1) 2 5 2 2" xfId="17647"/>
    <cellStyle name="Enter Units (1) 2 6" xfId="4749"/>
    <cellStyle name="Enter Units (1) 2 6 2" xfId="11044"/>
    <cellStyle name="Enter Units (1) 2 6 2 2" xfId="17648"/>
    <cellStyle name="Enter Units (1) 2 7" xfId="4750"/>
    <cellStyle name="Enter Units (1) 2 7 2" xfId="11045"/>
    <cellStyle name="Enter Units (1) 2 7 2 2" xfId="17649"/>
    <cellStyle name="Enter Units (1) 2 8" xfId="4751"/>
    <cellStyle name="Enter Units (1) 2 8 2" xfId="11046"/>
    <cellStyle name="Enter Units (1) 2 8 2 2" xfId="17650"/>
    <cellStyle name="Enter Units (1) 2 9" xfId="11039"/>
    <cellStyle name="Enter Units (1) 2 9 2" xfId="17643"/>
    <cellStyle name="Enter Units (1) 20" xfId="4752"/>
    <cellStyle name="Enter Units (1) 20 2" xfId="4753"/>
    <cellStyle name="Enter Units (1) 20 2 2" xfId="11048"/>
    <cellStyle name="Enter Units (1) 20 2 2 2" xfId="17652"/>
    <cellStyle name="Enter Units (1) 20 3" xfId="4754"/>
    <cellStyle name="Enter Units (1) 20 3 2" xfId="11049"/>
    <cellStyle name="Enter Units (1) 20 3 2 2" xfId="17653"/>
    <cellStyle name="Enter Units (1) 20 4" xfId="4755"/>
    <cellStyle name="Enter Units (1) 20 4 2" xfId="11050"/>
    <cellStyle name="Enter Units (1) 20 4 2 2" xfId="17654"/>
    <cellStyle name="Enter Units (1) 20 5" xfId="4756"/>
    <cellStyle name="Enter Units (1) 20 5 2" xfId="11051"/>
    <cellStyle name="Enter Units (1) 20 5 2 2" xfId="17655"/>
    <cellStyle name="Enter Units (1) 20 6" xfId="4757"/>
    <cellStyle name="Enter Units (1) 20 6 2" xfId="11052"/>
    <cellStyle name="Enter Units (1) 20 6 2 2" xfId="17656"/>
    <cellStyle name="Enter Units (1) 20 7" xfId="4758"/>
    <cellStyle name="Enter Units (1) 20 7 2" xfId="11053"/>
    <cellStyle name="Enter Units (1) 20 7 2 2" xfId="17657"/>
    <cellStyle name="Enter Units (1) 20 8" xfId="4759"/>
    <cellStyle name="Enter Units (1) 20 8 2" xfId="11054"/>
    <cellStyle name="Enter Units (1) 20 8 2 2" xfId="17658"/>
    <cellStyle name="Enter Units (1) 20 9" xfId="11047"/>
    <cellStyle name="Enter Units (1) 20 9 2" xfId="17651"/>
    <cellStyle name="Enter Units (1) 21" xfId="4760"/>
    <cellStyle name="Enter Units (1) 21 2" xfId="4761"/>
    <cellStyle name="Enter Units (1) 21 2 2" xfId="11056"/>
    <cellStyle name="Enter Units (1) 21 2 2 2" xfId="17660"/>
    <cellStyle name="Enter Units (1) 21 3" xfId="4762"/>
    <cellStyle name="Enter Units (1) 21 3 2" xfId="11057"/>
    <cellStyle name="Enter Units (1) 21 3 2 2" xfId="17661"/>
    <cellStyle name="Enter Units (1) 21 4" xfId="4763"/>
    <cellStyle name="Enter Units (1) 21 4 2" xfId="11058"/>
    <cellStyle name="Enter Units (1) 21 4 2 2" xfId="17662"/>
    <cellStyle name="Enter Units (1) 21 5" xfId="4764"/>
    <cellStyle name="Enter Units (1) 21 5 2" xfId="11059"/>
    <cellStyle name="Enter Units (1) 21 5 2 2" xfId="17663"/>
    <cellStyle name="Enter Units (1) 21 6" xfId="4765"/>
    <cellStyle name="Enter Units (1) 21 6 2" xfId="11060"/>
    <cellStyle name="Enter Units (1) 21 6 2 2" xfId="17664"/>
    <cellStyle name="Enter Units (1) 21 7" xfId="4766"/>
    <cellStyle name="Enter Units (1) 21 7 2" xfId="11061"/>
    <cellStyle name="Enter Units (1) 21 7 2 2" xfId="17665"/>
    <cellStyle name="Enter Units (1) 21 8" xfId="4767"/>
    <cellStyle name="Enter Units (1) 21 8 2" xfId="11062"/>
    <cellStyle name="Enter Units (1) 21 8 2 2" xfId="17666"/>
    <cellStyle name="Enter Units (1) 21 9" xfId="11055"/>
    <cellStyle name="Enter Units (1) 21 9 2" xfId="17659"/>
    <cellStyle name="Enter Units (1) 22" xfId="4768"/>
    <cellStyle name="Enter Units (1) 22 2" xfId="4769"/>
    <cellStyle name="Enter Units (1) 22 2 2" xfId="11064"/>
    <cellStyle name="Enter Units (1) 22 2 2 2" xfId="17668"/>
    <cellStyle name="Enter Units (1) 22 3" xfId="4770"/>
    <cellStyle name="Enter Units (1) 22 3 2" xfId="11065"/>
    <cellStyle name="Enter Units (1) 22 3 2 2" xfId="17669"/>
    <cellStyle name="Enter Units (1) 22 4" xfId="4771"/>
    <cellStyle name="Enter Units (1) 22 4 2" xfId="11066"/>
    <cellStyle name="Enter Units (1) 22 4 2 2" xfId="17670"/>
    <cellStyle name="Enter Units (1) 22 5" xfId="4772"/>
    <cellStyle name="Enter Units (1) 22 5 2" xfId="11067"/>
    <cellStyle name="Enter Units (1) 22 5 2 2" xfId="17671"/>
    <cellStyle name="Enter Units (1) 22 6" xfId="4773"/>
    <cellStyle name="Enter Units (1) 22 6 2" xfId="11068"/>
    <cellStyle name="Enter Units (1) 22 6 2 2" xfId="17672"/>
    <cellStyle name="Enter Units (1) 22 7" xfId="4774"/>
    <cellStyle name="Enter Units (1) 22 7 2" xfId="11069"/>
    <cellStyle name="Enter Units (1) 22 7 2 2" xfId="17673"/>
    <cellStyle name="Enter Units (1) 22 8" xfId="4775"/>
    <cellStyle name="Enter Units (1) 22 8 2" xfId="11070"/>
    <cellStyle name="Enter Units (1) 22 8 2 2" xfId="17674"/>
    <cellStyle name="Enter Units (1) 22 9" xfId="11063"/>
    <cellStyle name="Enter Units (1) 22 9 2" xfId="17667"/>
    <cellStyle name="Enter Units (1) 23" xfId="4776"/>
    <cellStyle name="Enter Units (1) 23 2" xfId="4777"/>
    <cellStyle name="Enter Units (1) 23 2 2" xfId="11072"/>
    <cellStyle name="Enter Units (1) 23 2 2 2" xfId="17676"/>
    <cellStyle name="Enter Units (1) 23 3" xfId="4778"/>
    <cellStyle name="Enter Units (1) 23 3 2" xfId="11073"/>
    <cellStyle name="Enter Units (1) 23 3 2 2" xfId="17677"/>
    <cellStyle name="Enter Units (1) 23 4" xfId="4779"/>
    <cellStyle name="Enter Units (1) 23 4 2" xfId="11074"/>
    <cellStyle name="Enter Units (1) 23 4 2 2" xfId="17678"/>
    <cellStyle name="Enter Units (1) 23 5" xfId="4780"/>
    <cellStyle name="Enter Units (1) 23 5 2" xfId="11075"/>
    <cellStyle name="Enter Units (1) 23 5 2 2" xfId="17679"/>
    <cellStyle name="Enter Units (1) 23 6" xfId="4781"/>
    <cellStyle name="Enter Units (1) 23 6 2" xfId="11076"/>
    <cellStyle name="Enter Units (1) 23 6 2 2" xfId="17680"/>
    <cellStyle name="Enter Units (1) 23 7" xfId="4782"/>
    <cellStyle name="Enter Units (1) 23 7 2" xfId="11077"/>
    <cellStyle name="Enter Units (1) 23 7 2 2" xfId="17681"/>
    <cellStyle name="Enter Units (1) 23 8" xfId="4783"/>
    <cellStyle name="Enter Units (1) 23 8 2" xfId="11078"/>
    <cellStyle name="Enter Units (1) 23 8 2 2" xfId="17682"/>
    <cellStyle name="Enter Units (1) 23 9" xfId="11071"/>
    <cellStyle name="Enter Units (1) 23 9 2" xfId="17675"/>
    <cellStyle name="Enter Units (1) 24" xfId="4784"/>
    <cellStyle name="Enter Units (1) 24 2" xfId="4785"/>
    <cellStyle name="Enter Units (1) 24 2 2" xfId="11080"/>
    <cellStyle name="Enter Units (1) 24 2 2 2" xfId="17684"/>
    <cellStyle name="Enter Units (1) 24 3" xfId="4786"/>
    <cellStyle name="Enter Units (1) 24 3 2" xfId="11081"/>
    <cellStyle name="Enter Units (1) 24 3 2 2" xfId="17685"/>
    <cellStyle name="Enter Units (1) 24 4" xfId="4787"/>
    <cellStyle name="Enter Units (1) 24 4 2" xfId="11082"/>
    <cellStyle name="Enter Units (1) 24 4 2 2" xfId="17686"/>
    <cellStyle name="Enter Units (1) 24 5" xfId="4788"/>
    <cellStyle name="Enter Units (1) 24 5 2" xfId="11083"/>
    <cellStyle name="Enter Units (1) 24 5 2 2" xfId="17687"/>
    <cellStyle name="Enter Units (1) 24 6" xfId="4789"/>
    <cellStyle name="Enter Units (1) 24 6 2" xfId="11084"/>
    <cellStyle name="Enter Units (1) 24 6 2 2" xfId="17688"/>
    <cellStyle name="Enter Units (1) 24 7" xfId="4790"/>
    <cellStyle name="Enter Units (1) 24 7 2" xfId="11085"/>
    <cellStyle name="Enter Units (1) 24 7 2 2" xfId="17689"/>
    <cellStyle name="Enter Units (1) 24 8" xfId="4791"/>
    <cellStyle name="Enter Units (1) 24 8 2" xfId="11086"/>
    <cellStyle name="Enter Units (1) 24 8 2 2" xfId="17690"/>
    <cellStyle name="Enter Units (1) 24 9" xfId="11079"/>
    <cellStyle name="Enter Units (1) 24 9 2" xfId="17683"/>
    <cellStyle name="Enter Units (1) 25" xfId="4792"/>
    <cellStyle name="Enter Units (1) 25 2" xfId="4793"/>
    <cellStyle name="Enter Units (1) 25 2 2" xfId="11088"/>
    <cellStyle name="Enter Units (1) 25 2 2 2" xfId="17692"/>
    <cellStyle name="Enter Units (1) 25 3" xfId="4794"/>
    <cellStyle name="Enter Units (1) 25 3 2" xfId="11089"/>
    <cellStyle name="Enter Units (1) 25 3 2 2" xfId="17693"/>
    <cellStyle name="Enter Units (1) 25 4" xfId="4795"/>
    <cellStyle name="Enter Units (1) 25 4 2" xfId="11090"/>
    <cellStyle name="Enter Units (1) 25 4 2 2" xfId="17694"/>
    <cellStyle name="Enter Units (1) 25 5" xfId="4796"/>
    <cellStyle name="Enter Units (1) 25 5 2" xfId="11091"/>
    <cellStyle name="Enter Units (1) 25 5 2 2" xfId="17695"/>
    <cellStyle name="Enter Units (1) 25 6" xfId="4797"/>
    <cellStyle name="Enter Units (1) 25 6 2" xfId="11092"/>
    <cellStyle name="Enter Units (1) 25 6 2 2" xfId="17696"/>
    <cellStyle name="Enter Units (1) 25 7" xfId="4798"/>
    <cellStyle name="Enter Units (1) 25 7 2" xfId="11093"/>
    <cellStyle name="Enter Units (1) 25 7 2 2" xfId="17697"/>
    <cellStyle name="Enter Units (1) 25 8" xfId="4799"/>
    <cellStyle name="Enter Units (1) 25 8 2" xfId="11094"/>
    <cellStyle name="Enter Units (1) 25 8 2 2" xfId="17698"/>
    <cellStyle name="Enter Units (1) 25 9" xfId="11087"/>
    <cellStyle name="Enter Units (1) 25 9 2" xfId="17691"/>
    <cellStyle name="Enter Units (1) 26" xfId="4800"/>
    <cellStyle name="Enter Units (1) 26 2" xfId="11095"/>
    <cellStyle name="Enter Units (1) 26 2 2" xfId="17699"/>
    <cellStyle name="Enter Units (1) 27" xfId="4801"/>
    <cellStyle name="Enter Units (1) 27 2" xfId="11096"/>
    <cellStyle name="Enter Units (1) 27 2 2" xfId="17700"/>
    <cellStyle name="Enter Units (1) 28" xfId="4802"/>
    <cellStyle name="Enter Units (1) 28 2" xfId="11097"/>
    <cellStyle name="Enter Units (1) 28 2 2" xfId="17701"/>
    <cellStyle name="Enter Units (1) 29" xfId="4803"/>
    <cellStyle name="Enter Units (1) 29 2" xfId="11098"/>
    <cellStyle name="Enter Units (1) 29 2 2" xfId="17702"/>
    <cellStyle name="Enter Units (1) 3" xfId="4804"/>
    <cellStyle name="Enter Units (1) 3 2" xfId="4805"/>
    <cellStyle name="Enter Units (1) 3 2 2" xfId="11100"/>
    <cellStyle name="Enter Units (1) 3 2 2 2" xfId="17704"/>
    <cellStyle name="Enter Units (1) 3 3" xfId="4806"/>
    <cellStyle name="Enter Units (1) 3 3 2" xfId="11101"/>
    <cellStyle name="Enter Units (1) 3 3 2 2" xfId="17705"/>
    <cellStyle name="Enter Units (1) 3 4" xfId="4807"/>
    <cellStyle name="Enter Units (1) 3 4 2" xfId="11102"/>
    <cellStyle name="Enter Units (1) 3 4 2 2" xfId="17706"/>
    <cellStyle name="Enter Units (1) 3 5" xfId="4808"/>
    <cellStyle name="Enter Units (1) 3 5 2" xfId="11103"/>
    <cellStyle name="Enter Units (1) 3 5 2 2" xfId="17707"/>
    <cellStyle name="Enter Units (1) 3 6" xfId="4809"/>
    <cellStyle name="Enter Units (1) 3 6 2" xfId="11104"/>
    <cellStyle name="Enter Units (1) 3 6 2 2" xfId="17708"/>
    <cellStyle name="Enter Units (1) 3 7" xfId="4810"/>
    <cellStyle name="Enter Units (1) 3 7 2" xfId="11105"/>
    <cellStyle name="Enter Units (1) 3 7 2 2" xfId="17709"/>
    <cellStyle name="Enter Units (1) 3 8" xfId="4811"/>
    <cellStyle name="Enter Units (1) 3 8 2" xfId="11106"/>
    <cellStyle name="Enter Units (1) 3 8 2 2" xfId="17710"/>
    <cellStyle name="Enter Units (1) 3 9" xfId="11099"/>
    <cellStyle name="Enter Units (1) 3 9 2" xfId="17703"/>
    <cellStyle name="Enter Units (1) 30" xfId="4812"/>
    <cellStyle name="Enter Units (1) 30 2" xfId="11107"/>
    <cellStyle name="Enter Units (1) 30 2 2" xfId="17711"/>
    <cellStyle name="Enter Units (1) 31" xfId="4813"/>
    <cellStyle name="Enter Units (1) 31 2" xfId="11108"/>
    <cellStyle name="Enter Units (1) 31 2 2" xfId="17712"/>
    <cellStyle name="Enter Units (1) 32" xfId="4814"/>
    <cellStyle name="Enter Units (1) 32 2" xfId="11109"/>
    <cellStyle name="Enter Units (1) 32 2 2" xfId="17713"/>
    <cellStyle name="Enter Units (1) 33" xfId="10958"/>
    <cellStyle name="Enter Units (1) 33 2" xfId="17562"/>
    <cellStyle name="Enter Units (1) 4" xfId="4815"/>
    <cellStyle name="Enter Units (1) 4 2" xfId="4816"/>
    <cellStyle name="Enter Units (1) 4 2 2" xfId="11111"/>
    <cellStyle name="Enter Units (1) 4 2 2 2" xfId="17715"/>
    <cellStyle name="Enter Units (1) 4 3" xfId="4817"/>
    <cellStyle name="Enter Units (1) 4 3 2" xfId="11112"/>
    <cellStyle name="Enter Units (1) 4 3 2 2" xfId="17716"/>
    <cellStyle name="Enter Units (1) 4 4" xfId="4818"/>
    <cellStyle name="Enter Units (1) 4 4 2" xfId="11113"/>
    <cellStyle name="Enter Units (1) 4 4 2 2" xfId="17717"/>
    <cellStyle name="Enter Units (1) 4 5" xfId="4819"/>
    <cellStyle name="Enter Units (1) 4 5 2" xfId="11114"/>
    <cellStyle name="Enter Units (1) 4 5 2 2" xfId="17718"/>
    <cellStyle name="Enter Units (1) 4 6" xfId="4820"/>
    <cellStyle name="Enter Units (1) 4 6 2" xfId="11115"/>
    <cellStyle name="Enter Units (1) 4 6 2 2" xfId="17719"/>
    <cellStyle name="Enter Units (1) 4 7" xfId="4821"/>
    <cellStyle name="Enter Units (1) 4 7 2" xfId="11116"/>
    <cellStyle name="Enter Units (1) 4 7 2 2" xfId="17720"/>
    <cellStyle name="Enter Units (1) 4 8" xfId="4822"/>
    <cellStyle name="Enter Units (1) 4 8 2" xfId="11117"/>
    <cellStyle name="Enter Units (1) 4 8 2 2" xfId="17721"/>
    <cellStyle name="Enter Units (1) 4 9" xfId="11110"/>
    <cellStyle name="Enter Units (1) 4 9 2" xfId="17714"/>
    <cellStyle name="Enter Units (1) 5" xfId="4823"/>
    <cellStyle name="Enter Units (1) 5 2" xfId="4824"/>
    <cellStyle name="Enter Units (1) 5 2 2" xfId="11119"/>
    <cellStyle name="Enter Units (1) 5 2 2 2" xfId="17723"/>
    <cellStyle name="Enter Units (1) 5 3" xfId="4825"/>
    <cellStyle name="Enter Units (1) 5 3 2" xfId="11120"/>
    <cellStyle name="Enter Units (1) 5 3 2 2" xfId="17724"/>
    <cellStyle name="Enter Units (1) 5 4" xfId="4826"/>
    <cellStyle name="Enter Units (1) 5 4 2" xfId="11121"/>
    <cellStyle name="Enter Units (1) 5 4 2 2" xfId="17725"/>
    <cellStyle name="Enter Units (1) 5 5" xfId="4827"/>
    <cellStyle name="Enter Units (1) 5 5 2" xfId="11122"/>
    <cellStyle name="Enter Units (1) 5 5 2 2" xfId="17726"/>
    <cellStyle name="Enter Units (1) 5 6" xfId="4828"/>
    <cellStyle name="Enter Units (1) 5 6 2" xfId="11123"/>
    <cellStyle name="Enter Units (1) 5 6 2 2" xfId="17727"/>
    <cellStyle name="Enter Units (1) 5 7" xfId="4829"/>
    <cellStyle name="Enter Units (1) 5 7 2" xfId="11124"/>
    <cellStyle name="Enter Units (1) 5 7 2 2" xfId="17728"/>
    <cellStyle name="Enter Units (1) 5 8" xfId="4830"/>
    <cellStyle name="Enter Units (1) 5 8 2" xfId="11125"/>
    <cellStyle name="Enter Units (1) 5 8 2 2" xfId="17729"/>
    <cellStyle name="Enter Units (1) 5 9" xfId="11118"/>
    <cellStyle name="Enter Units (1) 5 9 2" xfId="17722"/>
    <cellStyle name="Enter Units (1) 6" xfId="4831"/>
    <cellStyle name="Enter Units (1) 6 2" xfId="4832"/>
    <cellStyle name="Enter Units (1) 6 2 2" xfId="11127"/>
    <cellStyle name="Enter Units (1) 6 2 2 2" xfId="17731"/>
    <cellStyle name="Enter Units (1) 6 3" xfId="4833"/>
    <cellStyle name="Enter Units (1) 6 3 2" xfId="11128"/>
    <cellStyle name="Enter Units (1) 6 3 2 2" xfId="17732"/>
    <cellStyle name="Enter Units (1) 6 4" xfId="4834"/>
    <cellStyle name="Enter Units (1) 6 4 2" xfId="11129"/>
    <cellStyle name="Enter Units (1) 6 4 2 2" xfId="17733"/>
    <cellStyle name="Enter Units (1) 6 5" xfId="4835"/>
    <cellStyle name="Enter Units (1) 6 5 2" xfId="11130"/>
    <cellStyle name="Enter Units (1) 6 5 2 2" xfId="17734"/>
    <cellStyle name="Enter Units (1) 6 6" xfId="4836"/>
    <cellStyle name="Enter Units (1) 6 6 2" xfId="11131"/>
    <cellStyle name="Enter Units (1) 6 6 2 2" xfId="17735"/>
    <cellStyle name="Enter Units (1) 6 7" xfId="4837"/>
    <cellStyle name="Enter Units (1) 6 7 2" xfId="11132"/>
    <cellStyle name="Enter Units (1) 6 7 2 2" xfId="17736"/>
    <cellStyle name="Enter Units (1) 6 8" xfId="4838"/>
    <cellStyle name="Enter Units (1) 6 8 2" xfId="11133"/>
    <cellStyle name="Enter Units (1) 6 8 2 2" xfId="17737"/>
    <cellStyle name="Enter Units (1) 6 9" xfId="11126"/>
    <cellStyle name="Enter Units (1) 6 9 2" xfId="17730"/>
    <cellStyle name="Enter Units (1) 7" xfId="4839"/>
    <cellStyle name="Enter Units (1) 7 2" xfId="4840"/>
    <cellStyle name="Enter Units (1) 7 2 2" xfId="11135"/>
    <cellStyle name="Enter Units (1) 7 2 2 2" xfId="17739"/>
    <cellStyle name="Enter Units (1) 7 3" xfId="4841"/>
    <cellStyle name="Enter Units (1) 7 3 2" xfId="11136"/>
    <cellStyle name="Enter Units (1) 7 3 2 2" xfId="17740"/>
    <cellStyle name="Enter Units (1) 7 4" xfId="4842"/>
    <cellStyle name="Enter Units (1) 7 4 2" xfId="11137"/>
    <cellStyle name="Enter Units (1) 7 4 2 2" xfId="17741"/>
    <cellStyle name="Enter Units (1) 7 5" xfId="4843"/>
    <cellStyle name="Enter Units (1) 7 5 2" xfId="11138"/>
    <cellStyle name="Enter Units (1) 7 5 2 2" xfId="17742"/>
    <cellStyle name="Enter Units (1) 7 6" xfId="4844"/>
    <cellStyle name="Enter Units (1) 7 6 2" xfId="11139"/>
    <cellStyle name="Enter Units (1) 7 6 2 2" xfId="17743"/>
    <cellStyle name="Enter Units (1) 7 7" xfId="4845"/>
    <cellStyle name="Enter Units (1) 7 7 2" xfId="11140"/>
    <cellStyle name="Enter Units (1) 7 7 2 2" xfId="17744"/>
    <cellStyle name="Enter Units (1) 7 8" xfId="4846"/>
    <cellStyle name="Enter Units (1) 7 8 2" xfId="11141"/>
    <cellStyle name="Enter Units (1) 7 8 2 2" xfId="17745"/>
    <cellStyle name="Enter Units (1) 7 9" xfId="11134"/>
    <cellStyle name="Enter Units (1) 7 9 2" xfId="17738"/>
    <cellStyle name="Enter Units (1) 8" xfId="4847"/>
    <cellStyle name="Enter Units (1) 8 2" xfId="4848"/>
    <cellStyle name="Enter Units (1) 8 2 2" xfId="11143"/>
    <cellStyle name="Enter Units (1) 8 2 2 2" xfId="17747"/>
    <cellStyle name="Enter Units (1) 8 3" xfId="4849"/>
    <cellStyle name="Enter Units (1) 8 3 2" xfId="11144"/>
    <cellStyle name="Enter Units (1) 8 3 2 2" xfId="17748"/>
    <cellStyle name="Enter Units (1) 8 4" xfId="4850"/>
    <cellStyle name="Enter Units (1) 8 4 2" xfId="11145"/>
    <cellStyle name="Enter Units (1) 8 4 2 2" xfId="17749"/>
    <cellStyle name="Enter Units (1) 8 5" xfId="4851"/>
    <cellStyle name="Enter Units (1) 8 5 2" xfId="11146"/>
    <cellStyle name="Enter Units (1) 8 5 2 2" xfId="17750"/>
    <cellStyle name="Enter Units (1) 8 6" xfId="4852"/>
    <cellStyle name="Enter Units (1) 8 6 2" xfId="11147"/>
    <cellStyle name="Enter Units (1) 8 6 2 2" xfId="17751"/>
    <cellStyle name="Enter Units (1) 8 7" xfId="4853"/>
    <cellStyle name="Enter Units (1) 8 7 2" xfId="11148"/>
    <cellStyle name="Enter Units (1) 8 7 2 2" xfId="17752"/>
    <cellStyle name="Enter Units (1) 8 8" xfId="4854"/>
    <cellStyle name="Enter Units (1) 8 8 2" xfId="11149"/>
    <cellStyle name="Enter Units (1) 8 8 2 2" xfId="17753"/>
    <cellStyle name="Enter Units (1) 8 9" xfId="11142"/>
    <cellStyle name="Enter Units (1) 8 9 2" xfId="17746"/>
    <cellStyle name="Enter Units (1) 9" xfId="4855"/>
    <cellStyle name="Enter Units (1) 9 2" xfId="4856"/>
    <cellStyle name="Enter Units (1) 9 2 2" xfId="11151"/>
    <cellStyle name="Enter Units (1) 9 2 2 2" xfId="17755"/>
    <cellStyle name="Enter Units (1) 9 3" xfId="4857"/>
    <cellStyle name="Enter Units (1) 9 3 2" xfId="11152"/>
    <cellStyle name="Enter Units (1) 9 3 2 2" xfId="17756"/>
    <cellStyle name="Enter Units (1) 9 4" xfId="4858"/>
    <cellStyle name="Enter Units (1) 9 4 2" xfId="11153"/>
    <cellStyle name="Enter Units (1) 9 4 2 2" xfId="17757"/>
    <cellStyle name="Enter Units (1) 9 5" xfId="4859"/>
    <cellStyle name="Enter Units (1) 9 5 2" xfId="11154"/>
    <cellStyle name="Enter Units (1) 9 5 2 2" xfId="17758"/>
    <cellStyle name="Enter Units (1) 9 6" xfId="4860"/>
    <cellStyle name="Enter Units (1) 9 6 2" xfId="11155"/>
    <cellStyle name="Enter Units (1) 9 6 2 2" xfId="17759"/>
    <cellStyle name="Enter Units (1) 9 7" xfId="4861"/>
    <cellStyle name="Enter Units (1) 9 7 2" xfId="11156"/>
    <cellStyle name="Enter Units (1) 9 7 2 2" xfId="17760"/>
    <cellStyle name="Enter Units (1) 9 8" xfId="4862"/>
    <cellStyle name="Enter Units (1) 9 8 2" xfId="11157"/>
    <cellStyle name="Enter Units (1) 9 8 2 2" xfId="17761"/>
    <cellStyle name="Enter Units (1) 9 9" xfId="11150"/>
    <cellStyle name="Enter Units (1) 9 9 2" xfId="17754"/>
    <cellStyle name="Enter Units (2)" xfId="4863"/>
    <cellStyle name="Enter Units (2) 10" xfId="4864"/>
    <cellStyle name="Enter Units (2) 10 2" xfId="4865"/>
    <cellStyle name="Enter Units (2) 10 2 2" xfId="11160"/>
    <cellStyle name="Enter Units (2) 10 2 2 2" xfId="17764"/>
    <cellStyle name="Enter Units (2) 10 3" xfId="4866"/>
    <cellStyle name="Enter Units (2) 10 3 2" xfId="11161"/>
    <cellStyle name="Enter Units (2) 10 3 2 2" xfId="17765"/>
    <cellStyle name="Enter Units (2) 10 4" xfId="4867"/>
    <cellStyle name="Enter Units (2) 10 4 2" xfId="11162"/>
    <cellStyle name="Enter Units (2) 10 4 2 2" xfId="17766"/>
    <cellStyle name="Enter Units (2) 10 5" xfId="4868"/>
    <cellStyle name="Enter Units (2) 10 5 2" xfId="11163"/>
    <cellStyle name="Enter Units (2) 10 5 2 2" xfId="17767"/>
    <cellStyle name="Enter Units (2) 10 6" xfId="4869"/>
    <cellStyle name="Enter Units (2) 10 6 2" xfId="11164"/>
    <cellStyle name="Enter Units (2) 10 6 2 2" xfId="17768"/>
    <cellStyle name="Enter Units (2) 10 7" xfId="4870"/>
    <cellStyle name="Enter Units (2) 10 7 2" xfId="11165"/>
    <cellStyle name="Enter Units (2) 10 7 2 2" xfId="17769"/>
    <cellStyle name="Enter Units (2) 10 8" xfId="4871"/>
    <cellStyle name="Enter Units (2) 10 8 2" xfId="11166"/>
    <cellStyle name="Enter Units (2) 10 8 2 2" xfId="17770"/>
    <cellStyle name="Enter Units (2) 10 9" xfId="11159"/>
    <cellStyle name="Enter Units (2) 10 9 2" xfId="17763"/>
    <cellStyle name="Enter Units (2) 11" xfId="4872"/>
    <cellStyle name="Enter Units (2) 11 2" xfId="4873"/>
    <cellStyle name="Enter Units (2) 11 2 2" xfId="11168"/>
    <cellStyle name="Enter Units (2) 11 2 2 2" xfId="17772"/>
    <cellStyle name="Enter Units (2) 11 3" xfId="4874"/>
    <cellStyle name="Enter Units (2) 11 3 2" xfId="11169"/>
    <cellStyle name="Enter Units (2) 11 3 2 2" xfId="17773"/>
    <cellStyle name="Enter Units (2) 11 4" xfId="4875"/>
    <cellStyle name="Enter Units (2) 11 4 2" xfId="11170"/>
    <cellStyle name="Enter Units (2) 11 4 2 2" xfId="17774"/>
    <cellStyle name="Enter Units (2) 11 5" xfId="4876"/>
    <cellStyle name="Enter Units (2) 11 5 2" xfId="11171"/>
    <cellStyle name="Enter Units (2) 11 5 2 2" xfId="17775"/>
    <cellStyle name="Enter Units (2) 11 6" xfId="4877"/>
    <cellStyle name="Enter Units (2) 11 6 2" xfId="11172"/>
    <cellStyle name="Enter Units (2) 11 6 2 2" xfId="17776"/>
    <cellStyle name="Enter Units (2) 11 7" xfId="4878"/>
    <cellStyle name="Enter Units (2) 11 7 2" xfId="11173"/>
    <cellStyle name="Enter Units (2) 11 7 2 2" xfId="17777"/>
    <cellStyle name="Enter Units (2) 11 8" xfId="4879"/>
    <cellStyle name="Enter Units (2) 11 8 2" xfId="11174"/>
    <cellStyle name="Enter Units (2) 11 8 2 2" xfId="17778"/>
    <cellStyle name="Enter Units (2) 11 9" xfId="11167"/>
    <cellStyle name="Enter Units (2) 11 9 2" xfId="17771"/>
    <cellStyle name="Enter Units (2) 12" xfId="4880"/>
    <cellStyle name="Enter Units (2) 12 2" xfId="4881"/>
    <cellStyle name="Enter Units (2) 12 2 2" xfId="11176"/>
    <cellStyle name="Enter Units (2) 12 2 2 2" xfId="17780"/>
    <cellStyle name="Enter Units (2) 12 3" xfId="4882"/>
    <cellStyle name="Enter Units (2) 12 3 2" xfId="11177"/>
    <cellStyle name="Enter Units (2) 12 3 2 2" xfId="17781"/>
    <cellStyle name="Enter Units (2) 12 4" xfId="4883"/>
    <cellStyle name="Enter Units (2) 12 4 2" xfId="11178"/>
    <cellStyle name="Enter Units (2) 12 4 2 2" xfId="17782"/>
    <cellStyle name="Enter Units (2) 12 5" xfId="4884"/>
    <cellStyle name="Enter Units (2) 12 5 2" xfId="11179"/>
    <cellStyle name="Enter Units (2) 12 5 2 2" xfId="17783"/>
    <cellStyle name="Enter Units (2) 12 6" xfId="4885"/>
    <cellStyle name="Enter Units (2) 12 6 2" xfId="11180"/>
    <cellStyle name="Enter Units (2) 12 6 2 2" xfId="17784"/>
    <cellStyle name="Enter Units (2) 12 7" xfId="4886"/>
    <cellStyle name="Enter Units (2) 12 7 2" xfId="11181"/>
    <cellStyle name="Enter Units (2) 12 7 2 2" xfId="17785"/>
    <cellStyle name="Enter Units (2) 12 8" xfId="4887"/>
    <cellStyle name="Enter Units (2) 12 8 2" xfId="11182"/>
    <cellStyle name="Enter Units (2) 12 8 2 2" xfId="17786"/>
    <cellStyle name="Enter Units (2) 12 9" xfId="11175"/>
    <cellStyle name="Enter Units (2) 12 9 2" xfId="17779"/>
    <cellStyle name="Enter Units (2) 13" xfId="4888"/>
    <cellStyle name="Enter Units (2) 13 2" xfId="4889"/>
    <cellStyle name="Enter Units (2) 13 2 2" xfId="11184"/>
    <cellStyle name="Enter Units (2) 13 2 2 2" xfId="17788"/>
    <cellStyle name="Enter Units (2) 13 3" xfId="4890"/>
    <cellStyle name="Enter Units (2) 13 3 2" xfId="11185"/>
    <cellStyle name="Enter Units (2) 13 3 2 2" xfId="17789"/>
    <cellStyle name="Enter Units (2) 13 4" xfId="4891"/>
    <cellStyle name="Enter Units (2) 13 4 2" xfId="11186"/>
    <cellStyle name="Enter Units (2) 13 4 2 2" xfId="17790"/>
    <cellStyle name="Enter Units (2) 13 5" xfId="4892"/>
    <cellStyle name="Enter Units (2) 13 5 2" xfId="11187"/>
    <cellStyle name="Enter Units (2) 13 5 2 2" xfId="17791"/>
    <cellStyle name="Enter Units (2) 13 6" xfId="4893"/>
    <cellStyle name="Enter Units (2) 13 6 2" xfId="11188"/>
    <cellStyle name="Enter Units (2) 13 6 2 2" xfId="17792"/>
    <cellStyle name="Enter Units (2) 13 7" xfId="4894"/>
    <cellStyle name="Enter Units (2) 13 7 2" xfId="11189"/>
    <cellStyle name="Enter Units (2) 13 7 2 2" xfId="17793"/>
    <cellStyle name="Enter Units (2) 13 8" xfId="4895"/>
    <cellStyle name="Enter Units (2) 13 8 2" xfId="11190"/>
    <cellStyle name="Enter Units (2) 13 8 2 2" xfId="17794"/>
    <cellStyle name="Enter Units (2) 13 9" xfId="11183"/>
    <cellStyle name="Enter Units (2) 13 9 2" xfId="17787"/>
    <cellStyle name="Enter Units (2) 14" xfId="4896"/>
    <cellStyle name="Enter Units (2) 14 2" xfId="4897"/>
    <cellStyle name="Enter Units (2) 14 2 2" xfId="11192"/>
    <cellStyle name="Enter Units (2) 14 2 2 2" xfId="17796"/>
    <cellStyle name="Enter Units (2) 14 3" xfId="4898"/>
    <cellStyle name="Enter Units (2) 14 3 2" xfId="11193"/>
    <cellStyle name="Enter Units (2) 14 3 2 2" xfId="17797"/>
    <cellStyle name="Enter Units (2) 14 4" xfId="4899"/>
    <cellStyle name="Enter Units (2) 14 4 2" xfId="11194"/>
    <cellStyle name="Enter Units (2) 14 4 2 2" xfId="17798"/>
    <cellStyle name="Enter Units (2) 14 5" xfId="4900"/>
    <cellStyle name="Enter Units (2) 14 5 2" xfId="11195"/>
    <cellStyle name="Enter Units (2) 14 5 2 2" xfId="17799"/>
    <cellStyle name="Enter Units (2) 14 6" xfId="4901"/>
    <cellStyle name="Enter Units (2) 14 6 2" xfId="11196"/>
    <cellStyle name="Enter Units (2) 14 6 2 2" xfId="17800"/>
    <cellStyle name="Enter Units (2) 14 7" xfId="4902"/>
    <cellStyle name="Enter Units (2) 14 7 2" xfId="11197"/>
    <cellStyle name="Enter Units (2) 14 7 2 2" xfId="17801"/>
    <cellStyle name="Enter Units (2) 14 8" xfId="4903"/>
    <cellStyle name="Enter Units (2) 14 8 2" xfId="11198"/>
    <cellStyle name="Enter Units (2) 14 8 2 2" xfId="17802"/>
    <cellStyle name="Enter Units (2) 14 9" xfId="11191"/>
    <cellStyle name="Enter Units (2) 14 9 2" xfId="17795"/>
    <cellStyle name="Enter Units (2) 15" xfId="4904"/>
    <cellStyle name="Enter Units (2) 15 2" xfId="4905"/>
    <cellStyle name="Enter Units (2) 15 2 2" xfId="11200"/>
    <cellStyle name="Enter Units (2) 15 2 2 2" xfId="17804"/>
    <cellStyle name="Enter Units (2) 15 3" xfId="4906"/>
    <cellStyle name="Enter Units (2) 15 3 2" xfId="11201"/>
    <cellStyle name="Enter Units (2) 15 3 2 2" xfId="17805"/>
    <cellStyle name="Enter Units (2) 15 4" xfId="4907"/>
    <cellStyle name="Enter Units (2) 15 4 2" xfId="11202"/>
    <cellStyle name="Enter Units (2) 15 4 2 2" xfId="17806"/>
    <cellStyle name="Enter Units (2) 15 5" xfId="4908"/>
    <cellStyle name="Enter Units (2) 15 5 2" xfId="11203"/>
    <cellStyle name="Enter Units (2) 15 5 2 2" xfId="17807"/>
    <cellStyle name="Enter Units (2) 15 6" xfId="4909"/>
    <cellStyle name="Enter Units (2) 15 6 2" xfId="11204"/>
    <cellStyle name="Enter Units (2) 15 6 2 2" xfId="17808"/>
    <cellStyle name="Enter Units (2) 15 7" xfId="4910"/>
    <cellStyle name="Enter Units (2) 15 7 2" xfId="11205"/>
    <cellStyle name="Enter Units (2) 15 7 2 2" xfId="17809"/>
    <cellStyle name="Enter Units (2) 15 8" xfId="4911"/>
    <cellStyle name="Enter Units (2) 15 8 2" xfId="11206"/>
    <cellStyle name="Enter Units (2) 15 8 2 2" xfId="17810"/>
    <cellStyle name="Enter Units (2) 15 9" xfId="11199"/>
    <cellStyle name="Enter Units (2) 15 9 2" xfId="17803"/>
    <cellStyle name="Enter Units (2) 16" xfId="4912"/>
    <cellStyle name="Enter Units (2) 16 2" xfId="4913"/>
    <cellStyle name="Enter Units (2) 16 2 2" xfId="11208"/>
    <cellStyle name="Enter Units (2) 16 2 2 2" xfId="17812"/>
    <cellStyle name="Enter Units (2) 16 3" xfId="4914"/>
    <cellStyle name="Enter Units (2) 16 3 2" xfId="11209"/>
    <cellStyle name="Enter Units (2) 16 3 2 2" xfId="17813"/>
    <cellStyle name="Enter Units (2) 16 4" xfId="4915"/>
    <cellStyle name="Enter Units (2) 16 4 2" xfId="11210"/>
    <cellStyle name="Enter Units (2) 16 4 2 2" xfId="17814"/>
    <cellStyle name="Enter Units (2) 16 5" xfId="4916"/>
    <cellStyle name="Enter Units (2) 16 5 2" xfId="11211"/>
    <cellStyle name="Enter Units (2) 16 5 2 2" xfId="17815"/>
    <cellStyle name="Enter Units (2) 16 6" xfId="4917"/>
    <cellStyle name="Enter Units (2) 16 6 2" xfId="11212"/>
    <cellStyle name="Enter Units (2) 16 6 2 2" xfId="17816"/>
    <cellStyle name="Enter Units (2) 16 7" xfId="4918"/>
    <cellStyle name="Enter Units (2) 16 7 2" xfId="11213"/>
    <cellStyle name="Enter Units (2) 16 7 2 2" xfId="17817"/>
    <cellStyle name="Enter Units (2) 16 8" xfId="4919"/>
    <cellStyle name="Enter Units (2) 16 8 2" xfId="11214"/>
    <cellStyle name="Enter Units (2) 16 8 2 2" xfId="17818"/>
    <cellStyle name="Enter Units (2) 16 9" xfId="11207"/>
    <cellStyle name="Enter Units (2) 16 9 2" xfId="17811"/>
    <cellStyle name="Enter Units (2) 17" xfId="4920"/>
    <cellStyle name="Enter Units (2) 17 2" xfId="4921"/>
    <cellStyle name="Enter Units (2) 17 2 2" xfId="11216"/>
    <cellStyle name="Enter Units (2) 17 2 2 2" xfId="17820"/>
    <cellStyle name="Enter Units (2) 17 3" xfId="4922"/>
    <cellStyle name="Enter Units (2) 17 3 2" xfId="11217"/>
    <cellStyle name="Enter Units (2) 17 3 2 2" xfId="17821"/>
    <cellStyle name="Enter Units (2) 17 4" xfId="4923"/>
    <cellStyle name="Enter Units (2) 17 4 2" xfId="11218"/>
    <cellStyle name="Enter Units (2) 17 4 2 2" xfId="17822"/>
    <cellStyle name="Enter Units (2) 17 5" xfId="4924"/>
    <cellStyle name="Enter Units (2) 17 5 2" xfId="11219"/>
    <cellStyle name="Enter Units (2) 17 5 2 2" xfId="17823"/>
    <cellStyle name="Enter Units (2) 17 6" xfId="4925"/>
    <cellStyle name="Enter Units (2) 17 6 2" xfId="11220"/>
    <cellStyle name="Enter Units (2) 17 6 2 2" xfId="17824"/>
    <cellStyle name="Enter Units (2) 17 7" xfId="4926"/>
    <cellStyle name="Enter Units (2) 17 7 2" xfId="11221"/>
    <cellStyle name="Enter Units (2) 17 7 2 2" xfId="17825"/>
    <cellStyle name="Enter Units (2) 17 8" xfId="4927"/>
    <cellStyle name="Enter Units (2) 17 8 2" xfId="11222"/>
    <cellStyle name="Enter Units (2) 17 8 2 2" xfId="17826"/>
    <cellStyle name="Enter Units (2) 17 9" xfId="11215"/>
    <cellStyle name="Enter Units (2) 17 9 2" xfId="17819"/>
    <cellStyle name="Enter Units (2) 18" xfId="4928"/>
    <cellStyle name="Enter Units (2) 18 2" xfId="4929"/>
    <cellStyle name="Enter Units (2) 18 2 2" xfId="11224"/>
    <cellStyle name="Enter Units (2) 18 2 2 2" xfId="17828"/>
    <cellStyle name="Enter Units (2) 18 3" xfId="4930"/>
    <cellStyle name="Enter Units (2) 18 3 2" xfId="11225"/>
    <cellStyle name="Enter Units (2) 18 3 2 2" xfId="17829"/>
    <cellStyle name="Enter Units (2) 18 4" xfId="4931"/>
    <cellStyle name="Enter Units (2) 18 4 2" xfId="11226"/>
    <cellStyle name="Enter Units (2) 18 4 2 2" xfId="17830"/>
    <cellStyle name="Enter Units (2) 18 5" xfId="4932"/>
    <cellStyle name="Enter Units (2) 18 5 2" xfId="11227"/>
    <cellStyle name="Enter Units (2) 18 5 2 2" xfId="17831"/>
    <cellStyle name="Enter Units (2) 18 6" xfId="4933"/>
    <cellStyle name="Enter Units (2) 18 6 2" xfId="11228"/>
    <cellStyle name="Enter Units (2) 18 6 2 2" xfId="17832"/>
    <cellStyle name="Enter Units (2) 18 7" xfId="4934"/>
    <cellStyle name="Enter Units (2) 18 7 2" xfId="11229"/>
    <cellStyle name="Enter Units (2) 18 7 2 2" xfId="17833"/>
    <cellStyle name="Enter Units (2) 18 8" xfId="4935"/>
    <cellStyle name="Enter Units (2) 18 8 2" xfId="11230"/>
    <cellStyle name="Enter Units (2) 18 8 2 2" xfId="17834"/>
    <cellStyle name="Enter Units (2) 18 9" xfId="11223"/>
    <cellStyle name="Enter Units (2) 18 9 2" xfId="17827"/>
    <cellStyle name="Enter Units (2) 19" xfId="4936"/>
    <cellStyle name="Enter Units (2) 19 2" xfId="4937"/>
    <cellStyle name="Enter Units (2) 19 2 2" xfId="11232"/>
    <cellStyle name="Enter Units (2) 19 2 2 2" xfId="17836"/>
    <cellStyle name="Enter Units (2) 19 3" xfId="4938"/>
    <cellStyle name="Enter Units (2) 19 3 2" xfId="11233"/>
    <cellStyle name="Enter Units (2) 19 3 2 2" xfId="17837"/>
    <cellStyle name="Enter Units (2) 19 4" xfId="4939"/>
    <cellStyle name="Enter Units (2) 19 4 2" xfId="11234"/>
    <cellStyle name="Enter Units (2) 19 4 2 2" xfId="17838"/>
    <cellStyle name="Enter Units (2) 19 5" xfId="4940"/>
    <cellStyle name="Enter Units (2) 19 5 2" xfId="11235"/>
    <cellStyle name="Enter Units (2) 19 5 2 2" xfId="17839"/>
    <cellStyle name="Enter Units (2) 19 6" xfId="4941"/>
    <cellStyle name="Enter Units (2) 19 6 2" xfId="11236"/>
    <cellStyle name="Enter Units (2) 19 6 2 2" xfId="17840"/>
    <cellStyle name="Enter Units (2) 19 7" xfId="4942"/>
    <cellStyle name="Enter Units (2) 19 7 2" xfId="11237"/>
    <cellStyle name="Enter Units (2) 19 7 2 2" xfId="17841"/>
    <cellStyle name="Enter Units (2) 19 8" xfId="4943"/>
    <cellStyle name="Enter Units (2) 19 8 2" xfId="11238"/>
    <cellStyle name="Enter Units (2) 19 8 2 2" xfId="17842"/>
    <cellStyle name="Enter Units (2) 19 9" xfId="11231"/>
    <cellStyle name="Enter Units (2) 19 9 2" xfId="17835"/>
    <cellStyle name="Enter Units (2) 2" xfId="4944"/>
    <cellStyle name="Enter Units (2) 2 2" xfId="4945"/>
    <cellStyle name="Enter Units (2) 2 2 2" xfId="11240"/>
    <cellStyle name="Enter Units (2) 2 2 2 2" xfId="17844"/>
    <cellStyle name="Enter Units (2) 2 3" xfId="4946"/>
    <cellStyle name="Enter Units (2) 2 3 2" xfId="11241"/>
    <cellStyle name="Enter Units (2) 2 3 2 2" xfId="17845"/>
    <cellStyle name="Enter Units (2) 2 4" xfId="4947"/>
    <cellStyle name="Enter Units (2) 2 4 2" xfId="11242"/>
    <cellStyle name="Enter Units (2) 2 4 2 2" xfId="17846"/>
    <cellStyle name="Enter Units (2) 2 5" xfId="4948"/>
    <cellStyle name="Enter Units (2) 2 5 2" xfId="11243"/>
    <cellStyle name="Enter Units (2) 2 5 2 2" xfId="17847"/>
    <cellStyle name="Enter Units (2) 2 6" xfId="4949"/>
    <cellStyle name="Enter Units (2) 2 6 2" xfId="11244"/>
    <cellStyle name="Enter Units (2) 2 6 2 2" xfId="17848"/>
    <cellStyle name="Enter Units (2) 2 7" xfId="4950"/>
    <cellStyle name="Enter Units (2) 2 7 2" xfId="11245"/>
    <cellStyle name="Enter Units (2) 2 7 2 2" xfId="17849"/>
    <cellStyle name="Enter Units (2) 2 8" xfId="4951"/>
    <cellStyle name="Enter Units (2) 2 8 2" xfId="11246"/>
    <cellStyle name="Enter Units (2) 2 8 2 2" xfId="17850"/>
    <cellStyle name="Enter Units (2) 2 9" xfId="11239"/>
    <cellStyle name="Enter Units (2) 2 9 2" xfId="17843"/>
    <cellStyle name="Enter Units (2) 20" xfId="4952"/>
    <cellStyle name="Enter Units (2) 20 2" xfId="4953"/>
    <cellStyle name="Enter Units (2) 20 2 2" xfId="11248"/>
    <cellStyle name="Enter Units (2) 20 2 2 2" xfId="17852"/>
    <cellStyle name="Enter Units (2) 20 3" xfId="4954"/>
    <cellStyle name="Enter Units (2) 20 3 2" xfId="11249"/>
    <cellStyle name="Enter Units (2) 20 3 2 2" xfId="17853"/>
    <cellStyle name="Enter Units (2) 20 4" xfId="4955"/>
    <cellStyle name="Enter Units (2) 20 4 2" xfId="11250"/>
    <cellStyle name="Enter Units (2) 20 4 2 2" xfId="17854"/>
    <cellStyle name="Enter Units (2) 20 5" xfId="4956"/>
    <cellStyle name="Enter Units (2) 20 5 2" xfId="11251"/>
    <cellStyle name="Enter Units (2) 20 5 2 2" xfId="17855"/>
    <cellStyle name="Enter Units (2) 20 6" xfId="4957"/>
    <cellStyle name="Enter Units (2) 20 6 2" xfId="11252"/>
    <cellStyle name="Enter Units (2) 20 6 2 2" xfId="17856"/>
    <cellStyle name="Enter Units (2) 20 7" xfId="4958"/>
    <cellStyle name="Enter Units (2) 20 7 2" xfId="11253"/>
    <cellStyle name="Enter Units (2) 20 7 2 2" xfId="17857"/>
    <cellStyle name="Enter Units (2) 20 8" xfId="4959"/>
    <cellStyle name="Enter Units (2) 20 8 2" xfId="11254"/>
    <cellStyle name="Enter Units (2) 20 8 2 2" xfId="17858"/>
    <cellStyle name="Enter Units (2) 20 9" xfId="11247"/>
    <cellStyle name="Enter Units (2) 20 9 2" xfId="17851"/>
    <cellStyle name="Enter Units (2) 21" xfId="4960"/>
    <cellStyle name="Enter Units (2) 21 2" xfId="4961"/>
    <cellStyle name="Enter Units (2) 21 2 2" xfId="11256"/>
    <cellStyle name="Enter Units (2) 21 2 2 2" xfId="17860"/>
    <cellStyle name="Enter Units (2) 21 3" xfId="4962"/>
    <cellStyle name="Enter Units (2) 21 3 2" xfId="11257"/>
    <cellStyle name="Enter Units (2) 21 3 2 2" xfId="17861"/>
    <cellStyle name="Enter Units (2) 21 4" xfId="4963"/>
    <cellStyle name="Enter Units (2) 21 4 2" xfId="11258"/>
    <cellStyle name="Enter Units (2) 21 4 2 2" xfId="17862"/>
    <cellStyle name="Enter Units (2) 21 5" xfId="4964"/>
    <cellStyle name="Enter Units (2) 21 5 2" xfId="11259"/>
    <cellStyle name="Enter Units (2) 21 5 2 2" xfId="17863"/>
    <cellStyle name="Enter Units (2) 21 6" xfId="4965"/>
    <cellStyle name="Enter Units (2) 21 6 2" xfId="11260"/>
    <cellStyle name="Enter Units (2) 21 6 2 2" xfId="17864"/>
    <cellStyle name="Enter Units (2) 21 7" xfId="4966"/>
    <cellStyle name="Enter Units (2) 21 7 2" xfId="11261"/>
    <cellStyle name="Enter Units (2) 21 7 2 2" xfId="17865"/>
    <cellStyle name="Enter Units (2) 21 8" xfId="4967"/>
    <cellStyle name="Enter Units (2) 21 8 2" xfId="11262"/>
    <cellStyle name="Enter Units (2) 21 8 2 2" xfId="17866"/>
    <cellStyle name="Enter Units (2) 21 9" xfId="11255"/>
    <cellStyle name="Enter Units (2) 21 9 2" xfId="17859"/>
    <cellStyle name="Enter Units (2) 22" xfId="4968"/>
    <cellStyle name="Enter Units (2) 22 2" xfId="4969"/>
    <cellStyle name="Enter Units (2) 22 2 2" xfId="11264"/>
    <cellStyle name="Enter Units (2) 22 2 2 2" xfId="17868"/>
    <cellStyle name="Enter Units (2) 22 3" xfId="4970"/>
    <cellStyle name="Enter Units (2) 22 3 2" xfId="11265"/>
    <cellStyle name="Enter Units (2) 22 3 2 2" xfId="17869"/>
    <cellStyle name="Enter Units (2) 22 4" xfId="4971"/>
    <cellStyle name="Enter Units (2) 22 4 2" xfId="11266"/>
    <cellStyle name="Enter Units (2) 22 4 2 2" xfId="17870"/>
    <cellStyle name="Enter Units (2) 22 5" xfId="4972"/>
    <cellStyle name="Enter Units (2) 22 5 2" xfId="11267"/>
    <cellStyle name="Enter Units (2) 22 5 2 2" xfId="17871"/>
    <cellStyle name="Enter Units (2) 22 6" xfId="4973"/>
    <cellStyle name="Enter Units (2) 22 6 2" xfId="11268"/>
    <cellStyle name="Enter Units (2) 22 6 2 2" xfId="17872"/>
    <cellStyle name="Enter Units (2) 22 7" xfId="4974"/>
    <cellStyle name="Enter Units (2) 22 7 2" xfId="11269"/>
    <cellStyle name="Enter Units (2) 22 7 2 2" xfId="17873"/>
    <cellStyle name="Enter Units (2) 22 8" xfId="4975"/>
    <cellStyle name="Enter Units (2) 22 8 2" xfId="11270"/>
    <cellStyle name="Enter Units (2) 22 8 2 2" xfId="17874"/>
    <cellStyle name="Enter Units (2) 22 9" xfId="11263"/>
    <cellStyle name="Enter Units (2) 22 9 2" xfId="17867"/>
    <cellStyle name="Enter Units (2) 23" xfId="4976"/>
    <cellStyle name="Enter Units (2) 23 2" xfId="4977"/>
    <cellStyle name="Enter Units (2) 23 2 2" xfId="11272"/>
    <cellStyle name="Enter Units (2) 23 2 2 2" xfId="17876"/>
    <cellStyle name="Enter Units (2) 23 3" xfId="4978"/>
    <cellStyle name="Enter Units (2) 23 3 2" xfId="11273"/>
    <cellStyle name="Enter Units (2) 23 3 2 2" xfId="17877"/>
    <cellStyle name="Enter Units (2) 23 4" xfId="4979"/>
    <cellStyle name="Enter Units (2) 23 4 2" xfId="11274"/>
    <cellStyle name="Enter Units (2) 23 4 2 2" xfId="17878"/>
    <cellStyle name="Enter Units (2) 23 5" xfId="4980"/>
    <cellStyle name="Enter Units (2) 23 5 2" xfId="11275"/>
    <cellStyle name="Enter Units (2) 23 5 2 2" xfId="17879"/>
    <cellStyle name="Enter Units (2) 23 6" xfId="4981"/>
    <cellStyle name="Enter Units (2) 23 6 2" xfId="11276"/>
    <cellStyle name="Enter Units (2) 23 6 2 2" xfId="17880"/>
    <cellStyle name="Enter Units (2) 23 7" xfId="4982"/>
    <cellStyle name="Enter Units (2) 23 7 2" xfId="11277"/>
    <cellStyle name="Enter Units (2) 23 7 2 2" xfId="17881"/>
    <cellStyle name="Enter Units (2) 23 8" xfId="4983"/>
    <cellStyle name="Enter Units (2) 23 8 2" xfId="11278"/>
    <cellStyle name="Enter Units (2) 23 8 2 2" xfId="17882"/>
    <cellStyle name="Enter Units (2) 23 9" xfId="11271"/>
    <cellStyle name="Enter Units (2) 23 9 2" xfId="17875"/>
    <cellStyle name="Enter Units (2) 24" xfId="4984"/>
    <cellStyle name="Enter Units (2) 24 2" xfId="4985"/>
    <cellStyle name="Enter Units (2) 24 2 2" xfId="11280"/>
    <cellStyle name="Enter Units (2) 24 2 2 2" xfId="17884"/>
    <cellStyle name="Enter Units (2) 24 3" xfId="4986"/>
    <cellStyle name="Enter Units (2) 24 3 2" xfId="11281"/>
    <cellStyle name="Enter Units (2) 24 3 2 2" xfId="17885"/>
    <cellStyle name="Enter Units (2) 24 4" xfId="4987"/>
    <cellStyle name="Enter Units (2) 24 4 2" xfId="11282"/>
    <cellStyle name="Enter Units (2) 24 4 2 2" xfId="17886"/>
    <cellStyle name="Enter Units (2) 24 5" xfId="4988"/>
    <cellStyle name="Enter Units (2) 24 5 2" xfId="11283"/>
    <cellStyle name="Enter Units (2) 24 5 2 2" xfId="17887"/>
    <cellStyle name="Enter Units (2) 24 6" xfId="4989"/>
    <cellStyle name="Enter Units (2) 24 6 2" xfId="11284"/>
    <cellStyle name="Enter Units (2) 24 6 2 2" xfId="17888"/>
    <cellStyle name="Enter Units (2) 24 7" xfId="4990"/>
    <cellStyle name="Enter Units (2) 24 7 2" xfId="11285"/>
    <cellStyle name="Enter Units (2) 24 7 2 2" xfId="17889"/>
    <cellStyle name="Enter Units (2) 24 8" xfId="4991"/>
    <cellStyle name="Enter Units (2) 24 8 2" xfId="11286"/>
    <cellStyle name="Enter Units (2) 24 8 2 2" xfId="17890"/>
    <cellStyle name="Enter Units (2) 24 9" xfId="11279"/>
    <cellStyle name="Enter Units (2) 24 9 2" xfId="17883"/>
    <cellStyle name="Enter Units (2) 25" xfId="4992"/>
    <cellStyle name="Enter Units (2) 25 2" xfId="4993"/>
    <cellStyle name="Enter Units (2) 25 2 2" xfId="11288"/>
    <cellStyle name="Enter Units (2) 25 2 2 2" xfId="17892"/>
    <cellStyle name="Enter Units (2) 25 3" xfId="4994"/>
    <cellStyle name="Enter Units (2) 25 3 2" xfId="11289"/>
    <cellStyle name="Enter Units (2) 25 3 2 2" xfId="17893"/>
    <cellStyle name="Enter Units (2) 25 4" xfId="4995"/>
    <cellStyle name="Enter Units (2) 25 4 2" xfId="11290"/>
    <cellStyle name="Enter Units (2) 25 4 2 2" xfId="17894"/>
    <cellStyle name="Enter Units (2) 25 5" xfId="4996"/>
    <cellStyle name="Enter Units (2) 25 5 2" xfId="11291"/>
    <cellStyle name="Enter Units (2) 25 5 2 2" xfId="17895"/>
    <cellStyle name="Enter Units (2) 25 6" xfId="4997"/>
    <cellStyle name="Enter Units (2) 25 6 2" xfId="11292"/>
    <cellStyle name="Enter Units (2) 25 6 2 2" xfId="17896"/>
    <cellStyle name="Enter Units (2) 25 7" xfId="4998"/>
    <cellStyle name="Enter Units (2) 25 7 2" xfId="11293"/>
    <cellStyle name="Enter Units (2) 25 7 2 2" xfId="17897"/>
    <cellStyle name="Enter Units (2) 25 8" xfId="4999"/>
    <cellStyle name="Enter Units (2) 25 8 2" xfId="11294"/>
    <cellStyle name="Enter Units (2) 25 8 2 2" xfId="17898"/>
    <cellStyle name="Enter Units (2) 25 9" xfId="11287"/>
    <cellStyle name="Enter Units (2) 25 9 2" xfId="17891"/>
    <cellStyle name="Enter Units (2) 26" xfId="5000"/>
    <cellStyle name="Enter Units (2) 26 2" xfId="11295"/>
    <cellStyle name="Enter Units (2) 26 2 2" xfId="17899"/>
    <cellStyle name="Enter Units (2) 27" xfId="5001"/>
    <cellStyle name="Enter Units (2) 27 2" xfId="11296"/>
    <cellStyle name="Enter Units (2) 27 2 2" xfId="17900"/>
    <cellStyle name="Enter Units (2) 28" xfId="5002"/>
    <cellStyle name="Enter Units (2) 28 2" xfId="11297"/>
    <cellStyle name="Enter Units (2) 28 2 2" xfId="17901"/>
    <cellStyle name="Enter Units (2) 29" xfId="5003"/>
    <cellStyle name="Enter Units (2) 29 2" xfId="11298"/>
    <cellStyle name="Enter Units (2) 29 2 2" xfId="17902"/>
    <cellStyle name="Enter Units (2) 3" xfId="5004"/>
    <cellStyle name="Enter Units (2) 3 2" xfId="5005"/>
    <cellStyle name="Enter Units (2) 3 2 2" xfId="11300"/>
    <cellStyle name="Enter Units (2) 3 2 2 2" xfId="17904"/>
    <cellStyle name="Enter Units (2) 3 3" xfId="5006"/>
    <cellStyle name="Enter Units (2) 3 3 2" xfId="11301"/>
    <cellStyle name="Enter Units (2) 3 3 2 2" xfId="17905"/>
    <cellStyle name="Enter Units (2) 3 4" xfId="5007"/>
    <cellStyle name="Enter Units (2) 3 4 2" xfId="11302"/>
    <cellStyle name="Enter Units (2) 3 4 2 2" xfId="17906"/>
    <cellStyle name="Enter Units (2) 3 5" xfId="5008"/>
    <cellStyle name="Enter Units (2) 3 5 2" xfId="11303"/>
    <cellStyle name="Enter Units (2) 3 5 2 2" xfId="17907"/>
    <cellStyle name="Enter Units (2) 3 6" xfId="5009"/>
    <cellStyle name="Enter Units (2) 3 6 2" xfId="11304"/>
    <cellStyle name="Enter Units (2) 3 6 2 2" xfId="17908"/>
    <cellStyle name="Enter Units (2) 3 7" xfId="5010"/>
    <cellStyle name="Enter Units (2) 3 7 2" xfId="11305"/>
    <cellStyle name="Enter Units (2) 3 7 2 2" xfId="17909"/>
    <cellStyle name="Enter Units (2) 3 8" xfId="5011"/>
    <cellStyle name="Enter Units (2) 3 8 2" xfId="11306"/>
    <cellStyle name="Enter Units (2) 3 8 2 2" xfId="17910"/>
    <cellStyle name="Enter Units (2) 3 9" xfId="11299"/>
    <cellStyle name="Enter Units (2) 3 9 2" xfId="17903"/>
    <cellStyle name="Enter Units (2) 30" xfId="5012"/>
    <cellStyle name="Enter Units (2) 30 2" xfId="11307"/>
    <cellStyle name="Enter Units (2) 30 2 2" xfId="17911"/>
    <cellStyle name="Enter Units (2) 31" xfId="5013"/>
    <cellStyle name="Enter Units (2) 31 2" xfId="11308"/>
    <cellStyle name="Enter Units (2) 31 2 2" xfId="17912"/>
    <cellStyle name="Enter Units (2) 32" xfId="5014"/>
    <cellStyle name="Enter Units (2) 32 2" xfId="11309"/>
    <cellStyle name="Enter Units (2) 32 2 2" xfId="17913"/>
    <cellStyle name="Enter Units (2) 33" xfId="11158"/>
    <cellStyle name="Enter Units (2) 33 2" xfId="17762"/>
    <cellStyle name="Enter Units (2) 4" xfId="5015"/>
    <cellStyle name="Enter Units (2) 4 2" xfId="5016"/>
    <cellStyle name="Enter Units (2) 4 2 2" xfId="11311"/>
    <cellStyle name="Enter Units (2) 4 2 2 2" xfId="17915"/>
    <cellStyle name="Enter Units (2) 4 3" xfId="5017"/>
    <cellStyle name="Enter Units (2) 4 3 2" xfId="11312"/>
    <cellStyle name="Enter Units (2) 4 3 2 2" xfId="17916"/>
    <cellStyle name="Enter Units (2) 4 4" xfId="5018"/>
    <cellStyle name="Enter Units (2) 4 4 2" xfId="11313"/>
    <cellStyle name="Enter Units (2) 4 4 2 2" xfId="17917"/>
    <cellStyle name="Enter Units (2) 4 5" xfId="5019"/>
    <cellStyle name="Enter Units (2) 4 5 2" xfId="11314"/>
    <cellStyle name="Enter Units (2) 4 5 2 2" xfId="17918"/>
    <cellStyle name="Enter Units (2) 4 6" xfId="5020"/>
    <cellStyle name="Enter Units (2) 4 6 2" xfId="11315"/>
    <cellStyle name="Enter Units (2) 4 6 2 2" xfId="17919"/>
    <cellStyle name="Enter Units (2) 4 7" xfId="5021"/>
    <cellStyle name="Enter Units (2) 4 7 2" xfId="11316"/>
    <cellStyle name="Enter Units (2) 4 7 2 2" xfId="17920"/>
    <cellStyle name="Enter Units (2) 4 8" xfId="5022"/>
    <cellStyle name="Enter Units (2) 4 8 2" xfId="11317"/>
    <cellStyle name="Enter Units (2) 4 8 2 2" xfId="17921"/>
    <cellStyle name="Enter Units (2) 4 9" xfId="11310"/>
    <cellStyle name="Enter Units (2) 4 9 2" xfId="17914"/>
    <cellStyle name="Enter Units (2) 5" xfId="5023"/>
    <cellStyle name="Enter Units (2) 5 2" xfId="5024"/>
    <cellStyle name="Enter Units (2) 5 2 2" xfId="11319"/>
    <cellStyle name="Enter Units (2) 5 2 2 2" xfId="17923"/>
    <cellStyle name="Enter Units (2) 5 3" xfId="5025"/>
    <cellStyle name="Enter Units (2) 5 3 2" xfId="11320"/>
    <cellStyle name="Enter Units (2) 5 3 2 2" xfId="17924"/>
    <cellStyle name="Enter Units (2) 5 4" xfId="5026"/>
    <cellStyle name="Enter Units (2) 5 4 2" xfId="11321"/>
    <cellStyle name="Enter Units (2) 5 4 2 2" xfId="17925"/>
    <cellStyle name="Enter Units (2) 5 5" xfId="5027"/>
    <cellStyle name="Enter Units (2) 5 5 2" xfId="11322"/>
    <cellStyle name="Enter Units (2) 5 5 2 2" xfId="17926"/>
    <cellStyle name="Enter Units (2) 5 6" xfId="5028"/>
    <cellStyle name="Enter Units (2) 5 6 2" xfId="11323"/>
    <cellStyle name="Enter Units (2) 5 6 2 2" xfId="17927"/>
    <cellStyle name="Enter Units (2) 5 7" xfId="5029"/>
    <cellStyle name="Enter Units (2) 5 7 2" xfId="11324"/>
    <cellStyle name="Enter Units (2) 5 7 2 2" xfId="17928"/>
    <cellStyle name="Enter Units (2) 5 8" xfId="5030"/>
    <cellStyle name="Enter Units (2) 5 8 2" xfId="11325"/>
    <cellStyle name="Enter Units (2) 5 8 2 2" xfId="17929"/>
    <cellStyle name="Enter Units (2) 5 9" xfId="11318"/>
    <cellStyle name="Enter Units (2) 5 9 2" xfId="17922"/>
    <cellStyle name="Enter Units (2) 6" xfId="5031"/>
    <cellStyle name="Enter Units (2) 6 2" xfId="5032"/>
    <cellStyle name="Enter Units (2) 6 2 2" xfId="11327"/>
    <cellStyle name="Enter Units (2) 6 2 2 2" xfId="17931"/>
    <cellStyle name="Enter Units (2) 6 3" xfId="5033"/>
    <cellStyle name="Enter Units (2) 6 3 2" xfId="11328"/>
    <cellStyle name="Enter Units (2) 6 3 2 2" xfId="17932"/>
    <cellStyle name="Enter Units (2) 6 4" xfId="5034"/>
    <cellStyle name="Enter Units (2) 6 4 2" xfId="11329"/>
    <cellStyle name="Enter Units (2) 6 4 2 2" xfId="17933"/>
    <cellStyle name="Enter Units (2) 6 5" xfId="5035"/>
    <cellStyle name="Enter Units (2) 6 5 2" xfId="11330"/>
    <cellStyle name="Enter Units (2) 6 5 2 2" xfId="17934"/>
    <cellStyle name="Enter Units (2) 6 6" xfId="5036"/>
    <cellStyle name="Enter Units (2) 6 6 2" xfId="11331"/>
    <cellStyle name="Enter Units (2) 6 6 2 2" xfId="17935"/>
    <cellStyle name="Enter Units (2) 6 7" xfId="5037"/>
    <cellStyle name="Enter Units (2) 6 7 2" xfId="11332"/>
    <cellStyle name="Enter Units (2) 6 7 2 2" xfId="17936"/>
    <cellStyle name="Enter Units (2) 6 8" xfId="5038"/>
    <cellStyle name="Enter Units (2) 6 8 2" xfId="11333"/>
    <cellStyle name="Enter Units (2) 6 8 2 2" xfId="17937"/>
    <cellStyle name="Enter Units (2) 6 9" xfId="11326"/>
    <cellStyle name="Enter Units (2) 6 9 2" xfId="17930"/>
    <cellStyle name="Enter Units (2) 7" xfId="5039"/>
    <cellStyle name="Enter Units (2) 7 2" xfId="5040"/>
    <cellStyle name="Enter Units (2) 7 2 2" xfId="11335"/>
    <cellStyle name="Enter Units (2) 7 2 2 2" xfId="17939"/>
    <cellStyle name="Enter Units (2) 7 3" xfId="5041"/>
    <cellStyle name="Enter Units (2) 7 3 2" xfId="11336"/>
    <cellStyle name="Enter Units (2) 7 3 2 2" xfId="17940"/>
    <cellStyle name="Enter Units (2) 7 4" xfId="5042"/>
    <cellStyle name="Enter Units (2) 7 4 2" xfId="11337"/>
    <cellStyle name="Enter Units (2) 7 4 2 2" xfId="17941"/>
    <cellStyle name="Enter Units (2) 7 5" xfId="5043"/>
    <cellStyle name="Enter Units (2) 7 5 2" xfId="11338"/>
    <cellStyle name="Enter Units (2) 7 5 2 2" xfId="17942"/>
    <cellStyle name="Enter Units (2) 7 6" xfId="5044"/>
    <cellStyle name="Enter Units (2) 7 6 2" xfId="11339"/>
    <cellStyle name="Enter Units (2) 7 6 2 2" xfId="17943"/>
    <cellStyle name="Enter Units (2) 7 7" xfId="5045"/>
    <cellStyle name="Enter Units (2) 7 7 2" xfId="11340"/>
    <cellStyle name="Enter Units (2) 7 7 2 2" xfId="17944"/>
    <cellStyle name="Enter Units (2) 7 8" xfId="5046"/>
    <cellStyle name="Enter Units (2) 7 8 2" xfId="11341"/>
    <cellStyle name="Enter Units (2) 7 8 2 2" xfId="17945"/>
    <cellStyle name="Enter Units (2) 7 9" xfId="11334"/>
    <cellStyle name="Enter Units (2) 7 9 2" xfId="17938"/>
    <cellStyle name="Enter Units (2) 8" xfId="5047"/>
    <cellStyle name="Enter Units (2) 8 2" xfId="5048"/>
    <cellStyle name="Enter Units (2) 8 2 2" xfId="11343"/>
    <cellStyle name="Enter Units (2) 8 2 2 2" xfId="17947"/>
    <cellStyle name="Enter Units (2) 8 3" xfId="5049"/>
    <cellStyle name="Enter Units (2) 8 3 2" xfId="11344"/>
    <cellStyle name="Enter Units (2) 8 3 2 2" xfId="17948"/>
    <cellStyle name="Enter Units (2) 8 4" xfId="5050"/>
    <cellStyle name="Enter Units (2) 8 4 2" xfId="11345"/>
    <cellStyle name="Enter Units (2) 8 4 2 2" xfId="17949"/>
    <cellStyle name="Enter Units (2) 8 5" xfId="5051"/>
    <cellStyle name="Enter Units (2) 8 5 2" xfId="11346"/>
    <cellStyle name="Enter Units (2) 8 5 2 2" xfId="17950"/>
    <cellStyle name="Enter Units (2) 8 6" xfId="5052"/>
    <cellStyle name="Enter Units (2) 8 6 2" xfId="11347"/>
    <cellStyle name="Enter Units (2) 8 6 2 2" xfId="17951"/>
    <cellStyle name="Enter Units (2) 8 7" xfId="5053"/>
    <cellStyle name="Enter Units (2) 8 7 2" xfId="11348"/>
    <cellStyle name="Enter Units (2) 8 7 2 2" xfId="17952"/>
    <cellStyle name="Enter Units (2) 8 8" xfId="5054"/>
    <cellStyle name="Enter Units (2) 8 8 2" xfId="11349"/>
    <cellStyle name="Enter Units (2) 8 8 2 2" xfId="17953"/>
    <cellStyle name="Enter Units (2) 8 9" xfId="11342"/>
    <cellStyle name="Enter Units (2) 8 9 2" xfId="17946"/>
    <cellStyle name="Enter Units (2) 9" xfId="5055"/>
    <cellStyle name="Enter Units (2) 9 2" xfId="5056"/>
    <cellStyle name="Enter Units (2) 9 2 2" xfId="11351"/>
    <cellStyle name="Enter Units (2) 9 2 2 2" xfId="17955"/>
    <cellStyle name="Enter Units (2) 9 3" xfId="5057"/>
    <cellStyle name="Enter Units (2) 9 3 2" xfId="11352"/>
    <cellStyle name="Enter Units (2) 9 3 2 2" xfId="17956"/>
    <cellStyle name="Enter Units (2) 9 4" xfId="5058"/>
    <cellStyle name="Enter Units (2) 9 4 2" xfId="11353"/>
    <cellStyle name="Enter Units (2) 9 4 2 2" xfId="17957"/>
    <cellStyle name="Enter Units (2) 9 5" xfId="5059"/>
    <cellStyle name="Enter Units (2) 9 5 2" xfId="11354"/>
    <cellStyle name="Enter Units (2) 9 5 2 2" xfId="17958"/>
    <cellStyle name="Enter Units (2) 9 6" xfId="5060"/>
    <cellStyle name="Enter Units (2) 9 6 2" xfId="11355"/>
    <cellStyle name="Enter Units (2) 9 6 2 2" xfId="17959"/>
    <cellStyle name="Enter Units (2) 9 7" xfId="5061"/>
    <cellStyle name="Enter Units (2) 9 7 2" xfId="11356"/>
    <cellStyle name="Enter Units (2) 9 7 2 2" xfId="17960"/>
    <cellStyle name="Enter Units (2) 9 8" xfId="5062"/>
    <cellStyle name="Enter Units (2) 9 8 2" xfId="11357"/>
    <cellStyle name="Enter Units (2) 9 8 2 2" xfId="17961"/>
    <cellStyle name="Enter Units (2) 9 9" xfId="11350"/>
    <cellStyle name="Enter Units (2) 9 9 2" xfId="17954"/>
    <cellStyle name="Euro" xfId="5063"/>
    <cellStyle name="Euro 10" xfId="5064"/>
    <cellStyle name="Euro 10 2" xfId="5065"/>
    <cellStyle name="Euro 10 2 2" xfId="11360"/>
    <cellStyle name="Euro 10 2 2 2" xfId="17964"/>
    <cellStyle name="Euro 10 3" xfId="5066"/>
    <cellStyle name="Euro 10 3 2" xfId="11361"/>
    <cellStyle name="Euro 10 3 2 2" xfId="17965"/>
    <cellStyle name="Euro 10 4" xfId="5067"/>
    <cellStyle name="Euro 10 4 2" xfId="11362"/>
    <cellStyle name="Euro 10 4 2 2" xfId="17966"/>
    <cellStyle name="Euro 10 5" xfId="5068"/>
    <cellStyle name="Euro 10 5 2" xfId="11363"/>
    <cellStyle name="Euro 10 5 2 2" xfId="17967"/>
    <cellStyle name="Euro 10 6" xfId="5069"/>
    <cellStyle name="Euro 10 6 2" xfId="11364"/>
    <cellStyle name="Euro 10 6 2 2" xfId="17968"/>
    <cellStyle name="Euro 10 7" xfId="5070"/>
    <cellStyle name="Euro 10 7 2" xfId="11365"/>
    <cellStyle name="Euro 10 7 2 2" xfId="17969"/>
    <cellStyle name="Euro 10 8" xfId="5071"/>
    <cellStyle name="Euro 10 8 2" xfId="11366"/>
    <cellStyle name="Euro 10 8 2 2" xfId="17970"/>
    <cellStyle name="Euro 10 9" xfId="11359"/>
    <cellStyle name="Euro 10 9 2" xfId="17963"/>
    <cellStyle name="Euro 11" xfId="5072"/>
    <cellStyle name="Euro 11 2" xfId="5073"/>
    <cellStyle name="Euro 11 2 2" xfId="11368"/>
    <cellStyle name="Euro 11 2 2 2" xfId="17972"/>
    <cellStyle name="Euro 11 3" xfId="5074"/>
    <cellStyle name="Euro 11 3 2" xfId="11369"/>
    <cellStyle name="Euro 11 3 2 2" xfId="17973"/>
    <cellStyle name="Euro 11 4" xfId="5075"/>
    <cellStyle name="Euro 11 4 2" xfId="11370"/>
    <cellStyle name="Euro 11 4 2 2" xfId="17974"/>
    <cellStyle name="Euro 11 5" xfId="5076"/>
    <cellStyle name="Euro 11 5 2" xfId="11371"/>
    <cellStyle name="Euro 11 5 2 2" xfId="17975"/>
    <cellStyle name="Euro 11 6" xfId="5077"/>
    <cellStyle name="Euro 11 6 2" xfId="11372"/>
    <cellStyle name="Euro 11 6 2 2" xfId="17976"/>
    <cellStyle name="Euro 11 7" xfId="5078"/>
    <cellStyle name="Euro 11 7 2" xfId="11373"/>
    <cellStyle name="Euro 11 7 2 2" xfId="17977"/>
    <cellStyle name="Euro 11 8" xfId="5079"/>
    <cellStyle name="Euro 11 8 2" xfId="11374"/>
    <cellStyle name="Euro 11 8 2 2" xfId="17978"/>
    <cellStyle name="Euro 11 9" xfId="11367"/>
    <cellStyle name="Euro 11 9 2" xfId="17971"/>
    <cellStyle name="Euro 12" xfId="5080"/>
    <cellStyle name="Euro 12 2" xfId="5081"/>
    <cellStyle name="Euro 12 2 2" xfId="11376"/>
    <cellStyle name="Euro 12 2 2 2" xfId="17980"/>
    <cellStyle name="Euro 12 3" xfId="5082"/>
    <cellStyle name="Euro 12 3 2" xfId="11377"/>
    <cellStyle name="Euro 12 3 2 2" xfId="17981"/>
    <cellStyle name="Euro 12 4" xfId="5083"/>
    <cellStyle name="Euro 12 4 2" xfId="11378"/>
    <cellStyle name="Euro 12 4 2 2" xfId="17982"/>
    <cellStyle name="Euro 12 5" xfId="5084"/>
    <cellStyle name="Euro 12 5 2" xfId="11379"/>
    <cellStyle name="Euro 12 5 2 2" xfId="17983"/>
    <cellStyle name="Euro 12 6" xfId="5085"/>
    <cellStyle name="Euro 12 6 2" xfId="11380"/>
    <cellStyle name="Euro 12 6 2 2" xfId="17984"/>
    <cellStyle name="Euro 12 7" xfId="5086"/>
    <cellStyle name="Euro 12 7 2" xfId="11381"/>
    <cellStyle name="Euro 12 7 2 2" xfId="17985"/>
    <cellStyle name="Euro 12 8" xfId="5087"/>
    <cellStyle name="Euro 12 8 2" xfId="11382"/>
    <cellStyle name="Euro 12 8 2 2" xfId="17986"/>
    <cellStyle name="Euro 12 9" xfId="11375"/>
    <cellStyle name="Euro 12 9 2" xfId="17979"/>
    <cellStyle name="Euro 13" xfId="5088"/>
    <cellStyle name="Euro 13 2" xfId="5089"/>
    <cellStyle name="Euro 13 2 2" xfId="11384"/>
    <cellStyle name="Euro 13 2 2 2" xfId="17988"/>
    <cellStyle name="Euro 13 3" xfId="5090"/>
    <cellStyle name="Euro 13 3 2" xfId="11385"/>
    <cellStyle name="Euro 13 3 2 2" xfId="17989"/>
    <cellStyle name="Euro 13 4" xfId="5091"/>
    <cellStyle name="Euro 13 4 2" xfId="11386"/>
    <cellStyle name="Euro 13 4 2 2" xfId="17990"/>
    <cellStyle name="Euro 13 5" xfId="5092"/>
    <cellStyle name="Euro 13 5 2" xfId="11387"/>
    <cellStyle name="Euro 13 5 2 2" xfId="17991"/>
    <cellStyle name="Euro 13 6" xfId="5093"/>
    <cellStyle name="Euro 13 6 2" xfId="11388"/>
    <cellStyle name="Euro 13 6 2 2" xfId="17992"/>
    <cellStyle name="Euro 13 7" xfId="5094"/>
    <cellStyle name="Euro 13 7 2" xfId="11389"/>
    <cellStyle name="Euro 13 7 2 2" xfId="17993"/>
    <cellStyle name="Euro 13 8" xfId="5095"/>
    <cellStyle name="Euro 13 8 2" xfId="11390"/>
    <cellStyle name="Euro 13 8 2 2" xfId="17994"/>
    <cellStyle name="Euro 13 9" xfId="11383"/>
    <cellStyle name="Euro 13 9 2" xfId="17987"/>
    <cellStyle name="Euro 14" xfId="5096"/>
    <cellStyle name="Euro 14 2" xfId="5097"/>
    <cellStyle name="Euro 14 2 2" xfId="11392"/>
    <cellStyle name="Euro 14 2 2 2" xfId="17996"/>
    <cellStyle name="Euro 14 3" xfId="5098"/>
    <cellStyle name="Euro 14 3 2" xfId="11393"/>
    <cellStyle name="Euro 14 3 2 2" xfId="17997"/>
    <cellStyle name="Euro 14 4" xfId="5099"/>
    <cellStyle name="Euro 14 4 2" xfId="11394"/>
    <cellStyle name="Euro 14 4 2 2" xfId="17998"/>
    <cellStyle name="Euro 14 5" xfId="5100"/>
    <cellStyle name="Euro 14 5 2" xfId="11395"/>
    <cellStyle name="Euro 14 5 2 2" xfId="17999"/>
    <cellStyle name="Euro 14 6" xfId="5101"/>
    <cellStyle name="Euro 14 6 2" xfId="11396"/>
    <cellStyle name="Euro 14 6 2 2" xfId="18000"/>
    <cellStyle name="Euro 14 7" xfId="5102"/>
    <cellStyle name="Euro 14 7 2" xfId="11397"/>
    <cellStyle name="Euro 14 7 2 2" xfId="18001"/>
    <cellStyle name="Euro 14 8" xfId="5103"/>
    <cellStyle name="Euro 14 8 2" xfId="11398"/>
    <cellStyle name="Euro 14 8 2 2" xfId="18002"/>
    <cellStyle name="Euro 14 9" xfId="11391"/>
    <cellStyle name="Euro 14 9 2" xfId="17995"/>
    <cellStyle name="Euro 15" xfId="5104"/>
    <cellStyle name="Euro 15 2" xfId="5105"/>
    <cellStyle name="Euro 15 2 2" xfId="11400"/>
    <cellStyle name="Euro 15 2 2 2" xfId="18004"/>
    <cellStyle name="Euro 15 3" xfId="5106"/>
    <cellStyle name="Euro 15 3 2" xfId="11401"/>
    <cellStyle name="Euro 15 3 2 2" xfId="18005"/>
    <cellStyle name="Euro 15 4" xfId="5107"/>
    <cellStyle name="Euro 15 4 2" xfId="11402"/>
    <cellStyle name="Euro 15 4 2 2" xfId="18006"/>
    <cellStyle name="Euro 15 5" xfId="5108"/>
    <cellStyle name="Euro 15 5 2" xfId="11403"/>
    <cellStyle name="Euro 15 5 2 2" xfId="18007"/>
    <cellStyle name="Euro 15 6" xfId="5109"/>
    <cellStyle name="Euro 15 6 2" xfId="11404"/>
    <cellStyle name="Euro 15 6 2 2" xfId="18008"/>
    <cellStyle name="Euro 15 7" xfId="5110"/>
    <cellStyle name="Euro 15 7 2" xfId="11405"/>
    <cellStyle name="Euro 15 7 2 2" xfId="18009"/>
    <cellStyle name="Euro 15 8" xfId="5111"/>
    <cellStyle name="Euro 15 8 2" xfId="11406"/>
    <cellStyle name="Euro 15 8 2 2" xfId="18010"/>
    <cellStyle name="Euro 15 9" xfId="11399"/>
    <cellStyle name="Euro 15 9 2" xfId="18003"/>
    <cellStyle name="Euro 16" xfId="5112"/>
    <cellStyle name="Euro 16 2" xfId="5113"/>
    <cellStyle name="Euro 16 2 2" xfId="11408"/>
    <cellStyle name="Euro 16 2 2 2" xfId="18012"/>
    <cellStyle name="Euro 16 3" xfId="5114"/>
    <cellStyle name="Euro 16 3 2" xfId="11409"/>
    <cellStyle name="Euro 16 3 2 2" xfId="18013"/>
    <cellStyle name="Euro 16 4" xfId="5115"/>
    <cellStyle name="Euro 16 4 2" xfId="11410"/>
    <cellStyle name="Euro 16 4 2 2" xfId="18014"/>
    <cellStyle name="Euro 16 5" xfId="5116"/>
    <cellStyle name="Euro 16 5 2" xfId="11411"/>
    <cellStyle name="Euro 16 5 2 2" xfId="18015"/>
    <cellStyle name="Euro 16 6" xfId="5117"/>
    <cellStyle name="Euro 16 6 2" xfId="11412"/>
    <cellStyle name="Euro 16 6 2 2" xfId="18016"/>
    <cellStyle name="Euro 16 7" xfId="5118"/>
    <cellStyle name="Euro 16 7 2" xfId="11413"/>
    <cellStyle name="Euro 16 7 2 2" xfId="18017"/>
    <cellStyle name="Euro 16 8" xfId="5119"/>
    <cellStyle name="Euro 16 8 2" xfId="11414"/>
    <cellStyle name="Euro 16 8 2 2" xfId="18018"/>
    <cellStyle name="Euro 16 9" xfId="11407"/>
    <cellStyle name="Euro 16 9 2" xfId="18011"/>
    <cellStyle name="Euro 17" xfId="5120"/>
    <cellStyle name="Euro 17 2" xfId="5121"/>
    <cellStyle name="Euro 17 2 2" xfId="11416"/>
    <cellStyle name="Euro 17 2 2 2" xfId="18020"/>
    <cellStyle name="Euro 17 3" xfId="5122"/>
    <cellStyle name="Euro 17 3 2" xfId="11417"/>
    <cellStyle name="Euro 17 3 2 2" xfId="18021"/>
    <cellStyle name="Euro 17 4" xfId="5123"/>
    <cellStyle name="Euro 17 4 2" xfId="11418"/>
    <cellStyle name="Euro 17 4 2 2" xfId="18022"/>
    <cellStyle name="Euro 17 5" xfId="5124"/>
    <cellStyle name="Euro 17 5 2" xfId="11419"/>
    <cellStyle name="Euro 17 5 2 2" xfId="18023"/>
    <cellStyle name="Euro 17 6" xfId="5125"/>
    <cellStyle name="Euro 17 6 2" xfId="11420"/>
    <cellStyle name="Euro 17 6 2 2" xfId="18024"/>
    <cellStyle name="Euro 17 7" xfId="5126"/>
    <cellStyle name="Euro 17 7 2" xfId="11421"/>
    <cellStyle name="Euro 17 7 2 2" xfId="18025"/>
    <cellStyle name="Euro 17 8" xfId="5127"/>
    <cellStyle name="Euro 17 8 2" xfId="11422"/>
    <cellStyle name="Euro 17 8 2 2" xfId="18026"/>
    <cellStyle name="Euro 17 9" xfId="11415"/>
    <cellStyle name="Euro 17 9 2" xfId="18019"/>
    <cellStyle name="Euro 18" xfId="5128"/>
    <cellStyle name="Euro 18 2" xfId="5129"/>
    <cellStyle name="Euro 18 2 2" xfId="11424"/>
    <cellStyle name="Euro 18 2 2 2" xfId="18028"/>
    <cellStyle name="Euro 18 3" xfId="5130"/>
    <cellStyle name="Euro 18 3 2" xfId="11425"/>
    <cellStyle name="Euro 18 3 2 2" xfId="18029"/>
    <cellStyle name="Euro 18 4" xfId="5131"/>
    <cellStyle name="Euro 18 4 2" xfId="11426"/>
    <cellStyle name="Euro 18 4 2 2" xfId="18030"/>
    <cellStyle name="Euro 18 5" xfId="5132"/>
    <cellStyle name="Euro 18 5 2" xfId="11427"/>
    <cellStyle name="Euro 18 5 2 2" xfId="18031"/>
    <cellStyle name="Euro 18 6" xfId="5133"/>
    <cellStyle name="Euro 18 6 2" xfId="11428"/>
    <cellStyle name="Euro 18 6 2 2" xfId="18032"/>
    <cellStyle name="Euro 18 7" xfId="5134"/>
    <cellStyle name="Euro 18 7 2" xfId="11429"/>
    <cellStyle name="Euro 18 7 2 2" xfId="18033"/>
    <cellStyle name="Euro 18 8" xfId="5135"/>
    <cellStyle name="Euro 18 8 2" xfId="11430"/>
    <cellStyle name="Euro 18 8 2 2" xfId="18034"/>
    <cellStyle name="Euro 18 9" xfId="11423"/>
    <cellStyle name="Euro 18 9 2" xfId="18027"/>
    <cellStyle name="Euro 19" xfId="5136"/>
    <cellStyle name="Euro 19 2" xfId="5137"/>
    <cellStyle name="Euro 19 2 2" xfId="11432"/>
    <cellStyle name="Euro 19 2 2 2" xfId="18036"/>
    <cellStyle name="Euro 19 3" xfId="5138"/>
    <cellStyle name="Euro 19 3 2" xfId="11433"/>
    <cellStyle name="Euro 19 3 2 2" xfId="18037"/>
    <cellStyle name="Euro 19 4" xfId="5139"/>
    <cellStyle name="Euro 19 4 2" xfId="11434"/>
    <cellStyle name="Euro 19 4 2 2" xfId="18038"/>
    <cellStyle name="Euro 19 5" xfId="5140"/>
    <cellStyle name="Euro 19 5 2" xfId="11435"/>
    <cellStyle name="Euro 19 5 2 2" xfId="18039"/>
    <cellStyle name="Euro 19 6" xfId="5141"/>
    <cellStyle name="Euro 19 6 2" xfId="11436"/>
    <cellStyle name="Euro 19 6 2 2" xfId="18040"/>
    <cellStyle name="Euro 19 7" xfId="5142"/>
    <cellStyle name="Euro 19 7 2" xfId="11437"/>
    <cellStyle name="Euro 19 7 2 2" xfId="18041"/>
    <cellStyle name="Euro 19 8" xfId="5143"/>
    <cellStyle name="Euro 19 8 2" xfId="11438"/>
    <cellStyle name="Euro 19 8 2 2" xfId="18042"/>
    <cellStyle name="Euro 19 9" xfId="11431"/>
    <cellStyle name="Euro 19 9 2" xfId="18035"/>
    <cellStyle name="Euro 2" xfId="5144"/>
    <cellStyle name="Euro 2 10" xfId="5145"/>
    <cellStyle name="Euro 2 10 2" xfId="5146"/>
    <cellStyle name="Euro 2 10 2 2" xfId="11441"/>
    <cellStyle name="Euro 2 10 2 2 2" xfId="18045"/>
    <cellStyle name="Euro 2 10 3" xfId="5147"/>
    <cellStyle name="Euro 2 10 3 2" xfId="11442"/>
    <cellStyle name="Euro 2 10 3 2 2" xfId="18046"/>
    <cellStyle name="Euro 2 10 4" xfId="5148"/>
    <cellStyle name="Euro 2 10 4 2" xfId="11443"/>
    <cellStyle name="Euro 2 10 4 2 2" xfId="18047"/>
    <cellStyle name="Euro 2 10 5" xfId="5149"/>
    <cellStyle name="Euro 2 10 5 2" xfId="11444"/>
    <cellStyle name="Euro 2 10 5 2 2" xfId="18048"/>
    <cellStyle name="Euro 2 10 6" xfId="5150"/>
    <cellStyle name="Euro 2 10 6 2" xfId="11445"/>
    <cellStyle name="Euro 2 10 6 2 2" xfId="18049"/>
    <cellStyle name="Euro 2 10 7" xfId="5151"/>
    <cellStyle name="Euro 2 10 7 2" xfId="11446"/>
    <cellStyle name="Euro 2 10 7 2 2" xfId="18050"/>
    <cellStyle name="Euro 2 10 8" xfId="5152"/>
    <cellStyle name="Euro 2 10 8 2" xfId="11447"/>
    <cellStyle name="Euro 2 10 8 2 2" xfId="18051"/>
    <cellStyle name="Euro 2 10 9" xfId="11440"/>
    <cellStyle name="Euro 2 10 9 2" xfId="18044"/>
    <cellStyle name="Euro 2 11" xfId="5153"/>
    <cellStyle name="Euro 2 11 2" xfId="5154"/>
    <cellStyle name="Euro 2 11 2 2" xfId="11449"/>
    <cellStyle name="Euro 2 11 2 2 2" xfId="18053"/>
    <cellStyle name="Euro 2 11 3" xfId="5155"/>
    <cellStyle name="Euro 2 11 3 2" xfId="11450"/>
    <cellStyle name="Euro 2 11 3 2 2" xfId="18054"/>
    <cellStyle name="Euro 2 11 4" xfId="5156"/>
    <cellStyle name="Euro 2 11 4 2" xfId="11451"/>
    <cellStyle name="Euro 2 11 4 2 2" xfId="18055"/>
    <cellStyle name="Euro 2 11 5" xfId="5157"/>
    <cellStyle name="Euro 2 11 5 2" xfId="11452"/>
    <cellStyle name="Euro 2 11 5 2 2" xfId="18056"/>
    <cellStyle name="Euro 2 11 6" xfId="5158"/>
    <cellStyle name="Euro 2 11 6 2" xfId="11453"/>
    <cellStyle name="Euro 2 11 6 2 2" xfId="18057"/>
    <cellStyle name="Euro 2 11 7" xfId="5159"/>
    <cellStyle name="Euro 2 11 7 2" xfId="11454"/>
    <cellStyle name="Euro 2 11 7 2 2" xfId="18058"/>
    <cellStyle name="Euro 2 11 8" xfId="5160"/>
    <cellStyle name="Euro 2 11 8 2" xfId="11455"/>
    <cellStyle name="Euro 2 11 8 2 2" xfId="18059"/>
    <cellStyle name="Euro 2 11 9" xfId="11448"/>
    <cellStyle name="Euro 2 11 9 2" xfId="18052"/>
    <cellStyle name="Euro 2 12" xfId="5161"/>
    <cellStyle name="Euro 2 12 2" xfId="11456"/>
    <cellStyle name="Euro 2 12 2 2" xfId="18060"/>
    <cellStyle name="Euro 2 13" xfId="5162"/>
    <cellStyle name="Euro 2 13 2" xfId="11457"/>
    <cellStyle name="Euro 2 13 2 2" xfId="18061"/>
    <cellStyle name="Euro 2 14" xfId="5163"/>
    <cellStyle name="Euro 2 14 2" xfId="11458"/>
    <cellStyle name="Euro 2 14 2 2" xfId="18062"/>
    <cellStyle name="Euro 2 15" xfId="5164"/>
    <cellStyle name="Euro 2 15 2" xfId="11459"/>
    <cellStyle name="Euro 2 15 2 2" xfId="18063"/>
    <cellStyle name="Euro 2 16" xfId="5165"/>
    <cellStyle name="Euro 2 16 2" xfId="11460"/>
    <cellStyle name="Euro 2 16 2 2" xfId="18064"/>
    <cellStyle name="Euro 2 17" xfId="5166"/>
    <cellStyle name="Euro 2 17 2" xfId="11461"/>
    <cellStyle name="Euro 2 17 2 2" xfId="18065"/>
    <cellStyle name="Euro 2 18" xfId="5167"/>
    <cellStyle name="Euro 2 18 2" xfId="11462"/>
    <cellStyle name="Euro 2 18 2 2" xfId="18066"/>
    <cellStyle name="Euro 2 19" xfId="11439"/>
    <cellStyle name="Euro 2 19 2" xfId="18043"/>
    <cellStyle name="Euro 2 2" xfId="5168"/>
    <cellStyle name="Euro 2 2 10" xfId="5169"/>
    <cellStyle name="Euro 2 2 10 2" xfId="5170"/>
    <cellStyle name="Euro 2 2 10 2 2" xfId="11465"/>
    <cellStyle name="Euro 2 2 10 2 2 2" xfId="18069"/>
    <cellStyle name="Euro 2 2 10 3" xfId="5171"/>
    <cellStyle name="Euro 2 2 10 3 2" xfId="11466"/>
    <cellStyle name="Euro 2 2 10 3 2 2" xfId="18070"/>
    <cellStyle name="Euro 2 2 10 4" xfId="5172"/>
    <cellStyle name="Euro 2 2 10 4 2" xfId="11467"/>
    <cellStyle name="Euro 2 2 10 4 2 2" xfId="18071"/>
    <cellStyle name="Euro 2 2 10 5" xfId="5173"/>
    <cellStyle name="Euro 2 2 10 5 2" xfId="11468"/>
    <cellStyle name="Euro 2 2 10 5 2 2" xfId="18072"/>
    <cellStyle name="Euro 2 2 10 6" xfId="5174"/>
    <cellStyle name="Euro 2 2 10 6 2" xfId="11469"/>
    <cellStyle name="Euro 2 2 10 6 2 2" xfId="18073"/>
    <cellStyle name="Euro 2 2 10 7" xfId="5175"/>
    <cellStyle name="Euro 2 2 10 7 2" xfId="11470"/>
    <cellStyle name="Euro 2 2 10 7 2 2" xfId="18074"/>
    <cellStyle name="Euro 2 2 10 8" xfId="5176"/>
    <cellStyle name="Euro 2 2 10 8 2" xfId="11471"/>
    <cellStyle name="Euro 2 2 10 8 2 2" xfId="18075"/>
    <cellStyle name="Euro 2 2 10 9" xfId="11464"/>
    <cellStyle name="Euro 2 2 10 9 2" xfId="18068"/>
    <cellStyle name="Euro 2 2 11" xfId="5177"/>
    <cellStyle name="Euro 2 2 11 2" xfId="11472"/>
    <cellStyle name="Euro 2 2 11 2 2" xfId="18076"/>
    <cellStyle name="Euro 2 2 12" xfId="5178"/>
    <cellStyle name="Euro 2 2 12 2" xfId="11473"/>
    <cellStyle name="Euro 2 2 12 2 2" xfId="18077"/>
    <cellStyle name="Euro 2 2 13" xfId="5179"/>
    <cellStyle name="Euro 2 2 13 2" xfId="11474"/>
    <cellStyle name="Euro 2 2 13 2 2" xfId="18078"/>
    <cellStyle name="Euro 2 2 14" xfId="5180"/>
    <cellStyle name="Euro 2 2 14 2" xfId="11475"/>
    <cellStyle name="Euro 2 2 14 2 2" xfId="18079"/>
    <cellStyle name="Euro 2 2 15" xfId="5181"/>
    <cellStyle name="Euro 2 2 15 2" xfId="11476"/>
    <cellStyle name="Euro 2 2 15 2 2" xfId="18080"/>
    <cellStyle name="Euro 2 2 16" xfId="5182"/>
    <cellStyle name="Euro 2 2 16 2" xfId="11477"/>
    <cellStyle name="Euro 2 2 16 2 2" xfId="18081"/>
    <cellStyle name="Euro 2 2 17" xfId="5183"/>
    <cellStyle name="Euro 2 2 17 2" xfId="11478"/>
    <cellStyle name="Euro 2 2 17 2 2" xfId="18082"/>
    <cellStyle name="Euro 2 2 18" xfId="11463"/>
    <cellStyle name="Euro 2 2 18 2" xfId="18067"/>
    <cellStyle name="Euro 2 2 2" xfId="5184"/>
    <cellStyle name="Euro 2 2 2 2" xfId="5185"/>
    <cellStyle name="Euro 2 2 2 2 2" xfId="11480"/>
    <cellStyle name="Euro 2 2 2 2 2 2" xfId="18084"/>
    <cellStyle name="Euro 2 2 2 3" xfId="5186"/>
    <cellStyle name="Euro 2 2 2 3 2" xfId="11481"/>
    <cellStyle name="Euro 2 2 2 3 2 2" xfId="18085"/>
    <cellStyle name="Euro 2 2 2 4" xfId="5187"/>
    <cellStyle name="Euro 2 2 2 4 2" xfId="11482"/>
    <cellStyle name="Euro 2 2 2 4 2 2" xfId="18086"/>
    <cellStyle name="Euro 2 2 2 5" xfId="5188"/>
    <cellStyle name="Euro 2 2 2 5 2" xfId="11483"/>
    <cellStyle name="Euro 2 2 2 5 2 2" xfId="18087"/>
    <cellStyle name="Euro 2 2 2 6" xfId="5189"/>
    <cellStyle name="Euro 2 2 2 6 2" xfId="11484"/>
    <cellStyle name="Euro 2 2 2 6 2 2" xfId="18088"/>
    <cellStyle name="Euro 2 2 2 7" xfId="5190"/>
    <cellStyle name="Euro 2 2 2 7 2" xfId="11485"/>
    <cellStyle name="Euro 2 2 2 7 2 2" xfId="18089"/>
    <cellStyle name="Euro 2 2 2 8" xfId="5191"/>
    <cellStyle name="Euro 2 2 2 8 2" xfId="11486"/>
    <cellStyle name="Euro 2 2 2 8 2 2" xfId="18090"/>
    <cellStyle name="Euro 2 2 2 9" xfId="11479"/>
    <cellStyle name="Euro 2 2 2 9 2" xfId="18083"/>
    <cellStyle name="Euro 2 2 3" xfId="5192"/>
    <cellStyle name="Euro 2 2 3 2" xfId="5193"/>
    <cellStyle name="Euro 2 2 3 2 2" xfId="11488"/>
    <cellStyle name="Euro 2 2 3 2 2 2" xfId="18092"/>
    <cellStyle name="Euro 2 2 3 3" xfId="5194"/>
    <cellStyle name="Euro 2 2 3 3 2" xfId="11489"/>
    <cellStyle name="Euro 2 2 3 3 2 2" xfId="18093"/>
    <cellStyle name="Euro 2 2 3 4" xfId="5195"/>
    <cellStyle name="Euro 2 2 3 4 2" xfId="11490"/>
    <cellStyle name="Euro 2 2 3 4 2 2" xfId="18094"/>
    <cellStyle name="Euro 2 2 3 5" xfId="5196"/>
    <cellStyle name="Euro 2 2 3 5 2" xfId="11491"/>
    <cellStyle name="Euro 2 2 3 5 2 2" xfId="18095"/>
    <cellStyle name="Euro 2 2 3 6" xfId="5197"/>
    <cellStyle name="Euro 2 2 3 6 2" xfId="11492"/>
    <cellStyle name="Euro 2 2 3 6 2 2" xfId="18096"/>
    <cellStyle name="Euro 2 2 3 7" xfId="5198"/>
    <cellStyle name="Euro 2 2 3 7 2" xfId="11493"/>
    <cellStyle name="Euro 2 2 3 7 2 2" xfId="18097"/>
    <cellStyle name="Euro 2 2 3 8" xfId="5199"/>
    <cellStyle name="Euro 2 2 3 8 2" xfId="11494"/>
    <cellStyle name="Euro 2 2 3 8 2 2" xfId="18098"/>
    <cellStyle name="Euro 2 2 3 9" xfId="11487"/>
    <cellStyle name="Euro 2 2 3 9 2" xfId="18091"/>
    <cellStyle name="Euro 2 2 4" xfId="5200"/>
    <cellStyle name="Euro 2 2 4 2" xfId="5201"/>
    <cellStyle name="Euro 2 2 4 2 2" xfId="11496"/>
    <cellStyle name="Euro 2 2 4 2 2 2" xfId="18100"/>
    <cellStyle name="Euro 2 2 4 3" xfId="5202"/>
    <cellStyle name="Euro 2 2 4 3 2" xfId="11497"/>
    <cellStyle name="Euro 2 2 4 3 2 2" xfId="18101"/>
    <cellStyle name="Euro 2 2 4 4" xfId="5203"/>
    <cellStyle name="Euro 2 2 4 4 2" xfId="11498"/>
    <cellStyle name="Euro 2 2 4 4 2 2" xfId="18102"/>
    <cellStyle name="Euro 2 2 4 5" xfId="5204"/>
    <cellStyle name="Euro 2 2 4 5 2" xfId="11499"/>
    <cellStyle name="Euro 2 2 4 5 2 2" xfId="18103"/>
    <cellStyle name="Euro 2 2 4 6" xfId="5205"/>
    <cellStyle name="Euro 2 2 4 6 2" xfId="11500"/>
    <cellStyle name="Euro 2 2 4 6 2 2" xfId="18104"/>
    <cellStyle name="Euro 2 2 4 7" xfId="5206"/>
    <cellStyle name="Euro 2 2 4 7 2" xfId="11501"/>
    <cellStyle name="Euro 2 2 4 7 2 2" xfId="18105"/>
    <cellStyle name="Euro 2 2 4 8" xfId="5207"/>
    <cellStyle name="Euro 2 2 4 8 2" xfId="11502"/>
    <cellStyle name="Euro 2 2 4 8 2 2" xfId="18106"/>
    <cellStyle name="Euro 2 2 4 9" xfId="11495"/>
    <cellStyle name="Euro 2 2 4 9 2" xfId="18099"/>
    <cellStyle name="Euro 2 2 5" xfId="5208"/>
    <cellStyle name="Euro 2 2 5 2" xfId="5209"/>
    <cellStyle name="Euro 2 2 5 2 2" xfId="11504"/>
    <cellStyle name="Euro 2 2 5 2 2 2" xfId="18108"/>
    <cellStyle name="Euro 2 2 5 3" xfId="5210"/>
    <cellStyle name="Euro 2 2 5 3 2" xfId="11505"/>
    <cellStyle name="Euro 2 2 5 3 2 2" xfId="18109"/>
    <cellStyle name="Euro 2 2 5 4" xfId="5211"/>
    <cellStyle name="Euro 2 2 5 4 2" xfId="11506"/>
    <cellStyle name="Euro 2 2 5 4 2 2" xfId="18110"/>
    <cellStyle name="Euro 2 2 5 5" xfId="5212"/>
    <cellStyle name="Euro 2 2 5 5 2" xfId="11507"/>
    <cellStyle name="Euro 2 2 5 5 2 2" xfId="18111"/>
    <cellStyle name="Euro 2 2 5 6" xfId="5213"/>
    <cellStyle name="Euro 2 2 5 6 2" xfId="11508"/>
    <cellStyle name="Euro 2 2 5 6 2 2" xfId="18112"/>
    <cellStyle name="Euro 2 2 5 7" xfId="5214"/>
    <cellStyle name="Euro 2 2 5 7 2" xfId="11509"/>
    <cellStyle name="Euro 2 2 5 7 2 2" xfId="18113"/>
    <cellStyle name="Euro 2 2 5 8" xfId="5215"/>
    <cellStyle name="Euro 2 2 5 8 2" xfId="11510"/>
    <cellStyle name="Euro 2 2 5 8 2 2" xfId="18114"/>
    <cellStyle name="Euro 2 2 5 9" xfId="11503"/>
    <cellStyle name="Euro 2 2 5 9 2" xfId="18107"/>
    <cellStyle name="Euro 2 2 6" xfId="5216"/>
    <cellStyle name="Euro 2 2 6 2" xfId="5217"/>
    <cellStyle name="Euro 2 2 6 2 2" xfId="11512"/>
    <cellStyle name="Euro 2 2 6 2 2 2" xfId="18116"/>
    <cellStyle name="Euro 2 2 6 3" xfId="5218"/>
    <cellStyle name="Euro 2 2 6 3 2" xfId="11513"/>
    <cellStyle name="Euro 2 2 6 3 2 2" xfId="18117"/>
    <cellStyle name="Euro 2 2 6 4" xfId="5219"/>
    <cellStyle name="Euro 2 2 6 4 2" xfId="11514"/>
    <cellStyle name="Euro 2 2 6 4 2 2" xfId="18118"/>
    <cellStyle name="Euro 2 2 6 5" xfId="5220"/>
    <cellStyle name="Euro 2 2 6 5 2" xfId="11515"/>
    <cellStyle name="Euro 2 2 6 5 2 2" xfId="18119"/>
    <cellStyle name="Euro 2 2 6 6" xfId="5221"/>
    <cellStyle name="Euro 2 2 6 6 2" xfId="11516"/>
    <cellStyle name="Euro 2 2 6 6 2 2" xfId="18120"/>
    <cellStyle name="Euro 2 2 6 7" xfId="5222"/>
    <cellStyle name="Euro 2 2 6 7 2" xfId="11517"/>
    <cellStyle name="Euro 2 2 6 7 2 2" xfId="18121"/>
    <cellStyle name="Euro 2 2 6 8" xfId="5223"/>
    <cellStyle name="Euro 2 2 6 8 2" xfId="11518"/>
    <cellStyle name="Euro 2 2 6 8 2 2" xfId="18122"/>
    <cellStyle name="Euro 2 2 6 9" xfId="11511"/>
    <cellStyle name="Euro 2 2 6 9 2" xfId="18115"/>
    <cellStyle name="Euro 2 2 7" xfId="5224"/>
    <cellStyle name="Euro 2 2 7 2" xfId="5225"/>
    <cellStyle name="Euro 2 2 7 2 2" xfId="11520"/>
    <cellStyle name="Euro 2 2 7 2 2 2" xfId="18124"/>
    <cellStyle name="Euro 2 2 7 3" xfId="5226"/>
    <cellStyle name="Euro 2 2 7 3 2" xfId="11521"/>
    <cellStyle name="Euro 2 2 7 3 2 2" xfId="18125"/>
    <cellStyle name="Euro 2 2 7 4" xfId="5227"/>
    <cellStyle name="Euro 2 2 7 4 2" xfId="11522"/>
    <cellStyle name="Euro 2 2 7 4 2 2" xfId="18126"/>
    <cellStyle name="Euro 2 2 7 5" xfId="5228"/>
    <cellStyle name="Euro 2 2 7 5 2" xfId="11523"/>
    <cellStyle name="Euro 2 2 7 5 2 2" xfId="18127"/>
    <cellStyle name="Euro 2 2 7 6" xfId="5229"/>
    <cellStyle name="Euro 2 2 7 6 2" xfId="11524"/>
    <cellStyle name="Euro 2 2 7 6 2 2" xfId="18128"/>
    <cellStyle name="Euro 2 2 7 7" xfId="5230"/>
    <cellStyle name="Euro 2 2 7 7 2" xfId="11525"/>
    <cellStyle name="Euro 2 2 7 7 2 2" xfId="18129"/>
    <cellStyle name="Euro 2 2 7 8" xfId="5231"/>
    <cellStyle name="Euro 2 2 7 8 2" xfId="11526"/>
    <cellStyle name="Euro 2 2 7 8 2 2" xfId="18130"/>
    <cellStyle name="Euro 2 2 7 9" xfId="11519"/>
    <cellStyle name="Euro 2 2 7 9 2" xfId="18123"/>
    <cellStyle name="Euro 2 2 8" xfId="5232"/>
    <cellStyle name="Euro 2 2 8 2" xfId="5233"/>
    <cellStyle name="Euro 2 2 8 2 2" xfId="11528"/>
    <cellStyle name="Euro 2 2 8 2 2 2" xfId="18132"/>
    <cellStyle name="Euro 2 2 8 3" xfId="5234"/>
    <cellStyle name="Euro 2 2 8 3 2" xfId="11529"/>
    <cellStyle name="Euro 2 2 8 3 2 2" xfId="18133"/>
    <cellStyle name="Euro 2 2 8 4" xfId="5235"/>
    <cellStyle name="Euro 2 2 8 4 2" xfId="11530"/>
    <cellStyle name="Euro 2 2 8 4 2 2" xfId="18134"/>
    <cellStyle name="Euro 2 2 8 5" xfId="5236"/>
    <cellStyle name="Euro 2 2 8 5 2" xfId="11531"/>
    <cellStyle name="Euro 2 2 8 5 2 2" xfId="18135"/>
    <cellStyle name="Euro 2 2 8 6" xfId="5237"/>
    <cellStyle name="Euro 2 2 8 6 2" xfId="11532"/>
    <cellStyle name="Euro 2 2 8 6 2 2" xfId="18136"/>
    <cellStyle name="Euro 2 2 8 7" xfId="5238"/>
    <cellStyle name="Euro 2 2 8 7 2" xfId="11533"/>
    <cellStyle name="Euro 2 2 8 7 2 2" xfId="18137"/>
    <cellStyle name="Euro 2 2 8 8" xfId="5239"/>
    <cellStyle name="Euro 2 2 8 8 2" xfId="11534"/>
    <cellStyle name="Euro 2 2 8 8 2 2" xfId="18138"/>
    <cellStyle name="Euro 2 2 8 9" xfId="11527"/>
    <cellStyle name="Euro 2 2 8 9 2" xfId="18131"/>
    <cellStyle name="Euro 2 2 9" xfId="5240"/>
    <cellStyle name="Euro 2 2 9 2" xfId="5241"/>
    <cellStyle name="Euro 2 2 9 2 2" xfId="11536"/>
    <cellStyle name="Euro 2 2 9 2 2 2" xfId="18140"/>
    <cellStyle name="Euro 2 2 9 3" xfId="5242"/>
    <cellStyle name="Euro 2 2 9 3 2" xfId="11537"/>
    <cellStyle name="Euro 2 2 9 3 2 2" xfId="18141"/>
    <cellStyle name="Euro 2 2 9 4" xfId="5243"/>
    <cellStyle name="Euro 2 2 9 4 2" xfId="11538"/>
    <cellStyle name="Euro 2 2 9 4 2 2" xfId="18142"/>
    <cellStyle name="Euro 2 2 9 5" xfId="5244"/>
    <cellStyle name="Euro 2 2 9 5 2" xfId="11539"/>
    <cellStyle name="Euro 2 2 9 5 2 2" xfId="18143"/>
    <cellStyle name="Euro 2 2 9 6" xfId="5245"/>
    <cellStyle name="Euro 2 2 9 6 2" xfId="11540"/>
    <cellStyle name="Euro 2 2 9 6 2 2" xfId="18144"/>
    <cellStyle name="Euro 2 2 9 7" xfId="5246"/>
    <cellStyle name="Euro 2 2 9 7 2" xfId="11541"/>
    <cellStyle name="Euro 2 2 9 7 2 2" xfId="18145"/>
    <cellStyle name="Euro 2 2 9 8" xfId="5247"/>
    <cellStyle name="Euro 2 2 9 8 2" xfId="11542"/>
    <cellStyle name="Euro 2 2 9 8 2 2" xfId="18146"/>
    <cellStyle name="Euro 2 2 9 9" xfId="11535"/>
    <cellStyle name="Euro 2 2 9 9 2" xfId="18139"/>
    <cellStyle name="Euro 2 3" xfId="5248"/>
    <cellStyle name="Euro 2 3 2" xfId="5249"/>
    <cellStyle name="Euro 2 3 2 2" xfId="11544"/>
    <cellStyle name="Euro 2 3 2 2 2" xfId="18148"/>
    <cellStyle name="Euro 2 3 3" xfId="5250"/>
    <cellStyle name="Euro 2 3 3 2" xfId="11545"/>
    <cellStyle name="Euro 2 3 3 2 2" xfId="18149"/>
    <cellStyle name="Euro 2 3 4" xfId="5251"/>
    <cellStyle name="Euro 2 3 4 2" xfId="11546"/>
    <cellStyle name="Euro 2 3 4 2 2" xfId="18150"/>
    <cellStyle name="Euro 2 3 5" xfId="5252"/>
    <cellStyle name="Euro 2 3 5 2" xfId="11547"/>
    <cellStyle name="Euro 2 3 5 2 2" xfId="18151"/>
    <cellStyle name="Euro 2 3 6" xfId="5253"/>
    <cellStyle name="Euro 2 3 6 2" xfId="11548"/>
    <cellStyle name="Euro 2 3 6 2 2" xfId="18152"/>
    <cellStyle name="Euro 2 3 7" xfId="5254"/>
    <cellStyle name="Euro 2 3 7 2" xfId="11549"/>
    <cellStyle name="Euro 2 3 7 2 2" xfId="18153"/>
    <cellStyle name="Euro 2 3 8" xfId="5255"/>
    <cellStyle name="Euro 2 3 8 2" xfId="11550"/>
    <cellStyle name="Euro 2 3 8 2 2" xfId="18154"/>
    <cellStyle name="Euro 2 3 9" xfId="11543"/>
    <cellStyle name="Euro 2 3 9 2" xfId="18147"/>
    <cellStyle name="Euro 2 4" xfId="5256"/>
    <cellStyle name="Euro 2 4 2" xfId="5257"/>
    <cellStyle name="Euro 2 4 2 2" xfId="11552"/>
    <cellStyle name="Euro 2 4 2 2 2" xfId="18156"/>
    <cellStyle name="Euro 2 4 3" xfId="5258"/>
    <cellStyle name="Euro 2 4 3 2" xfId="11553"/>
    <cellStyle name="Euro 2 4 3 2 2" xfId="18157"/>
    <cellStyle name="Euro 2 4 4" xfId="5259"/>
    <cellStyle name="Euro 2 4 4 2" xfId="11554"/>
    <cellStyle name="Euro 2 4 4 2 2" xfId="18158"/>
    <cellStyle name="Euro 2 4 5" xfId="5260"/>
    <cellStyle name="Euro 2 4 5 2" xfId="11555"/>
    <cellStyle name="Euro 2 4 5 2 2" xfId="18159"/>
    <cellStyle name="Euro 2 4 6" xfId="5261"/>
    <cellStyle name="Euro 2 4 6 2" xfId="11556"/>
    <cellStyle name="Euro 2 4 6 2 2" xfId="18160"/>
    <cellStyle name="Euro 2 4 7" xfId="5262"/>
    <cellStyle name="Euro 2 4 7 2" xfId="11557"/>
    <cellStyle name="Euro 2 4 7 2 2" xfId="18161"/>
    <cellStyle name="Euro 2 4 8" xfId="5263"/>
    <cellStyle name="Euro 2 4 8 2" xfId="11558"/>
    <cellStyle name="Euro 2 4 8 2 2" xfId="18162"/>
    <cellStyle name="Euro 2 4 9" xfId="11551"/>
    <cellStyle name="Euro 2 4 9 2" xfId="18155"/>
    <cellStyle name="Euro 2 5" xfId="5264"/>
    <cellStyle name="Euro 2 5 2" xfId="5265"/>
    <cellStyle name="Euro 2 5 2 2" xfId="11560"/>
    <cellStyle name="Euro 2 5 2 2 2" xfId="18164"/>
    <cellStyle name="Euro 2 5 3" xfId="5266"/>
    <cellStyle name="Euro 2 5 3 2" xfId="11561"/>
    <cellStyle name="Euro 2 5 3 2 2" xfId="18165"/>
    <cellStyle name="Euro 2 5 4" xfId="5267"/>
    <cellStyle name="Euro 2 5 4 2" xfId="11562"/>
    <cellStyle name="Euro 2 5 4 2 2" xfId="18166"/>
    <cellStyle name="Euro 2 5 5" xfId="5268"/>
    <cellStyle name="Euro 2 5 5 2" xfId="11563"/>
    <cellStyle name="Euro 2 5 5 2 2" xfId="18167"/>
    <cellStyle name="Euro 2 5 6" xfId="5269"/>
    <cellStyle name="Euro 2 5 6 2" xfId="11564"/>
    <cellStyle name="Euro 2 5 6 2 2" xfId="18168"/>
    <cellStyle name="Euro 2 5 7" xfId="5270"/>
    <cellStyle name="Euro 2 5 7 2" xfId="11565"/>
    <cellStyle name="Euro 2 5 7 2 2" xfId="18169"/>
    <cellStyle name="Euro 2 5 8" xfId="5271"/>
    <cellStyle name="Euro 2 5 8 2" xfId="11566"/>
    <cellStyle name="Euro 2 5 8 2 2" xfId="18170"/>
    <cellStyle name="Euro 2 5 9" xfId="11559"/>
    <cellStyle name="Euro 2 5 9 2" xfId="18163"/>
    <cellStyle name="Euro 2 6" xfId="5272"/>
    <cellStyle name="Euro 2 6 2" xfId="5273"/>
    <cellStyle name="Euro 2 6 2 2" xfId="11568"/>
    <cellStyle name="Euro 2 6 2 2 2" xfId="18172"/>
    <cellStyle name="Euro 2 6 3" xfId="5274"/>
    <cellStyle name="Euro 2 6 3 2" xfId="11569"/>
    <cellStyle name="Euro 2 6 3 2 2" xfId="18173"/>
    <cellStyle name="Euro 2 6 4" xfId="5275"/>
    <cellStyle name="Euro 2 6 4 2" xfId="11570"/>
    <cellStyle name="Euro 2 6 4 2 2" xfId="18174"/>
    <cellStyle name="Euro 2 6 5" xfId="5276"/>
    <cellStyle name="Euro 2 6 5 2" xfId="11571"/>
    <cellStyle name="Euro 2 6 5 2 2" xfId="18175"/>
    <cellStyle name="Euro 2 6 6" xfId="5277"/>
    <cellStyle name="Euro 2 6 6 2" xfId="11572"/>
    <cellStyle name="Euro 2 6 6 2 2" xfId="18176"/>
    <cellStyle name="Euro 2 6 7" xfId="5278"/>
    <cellStyle name="Euro 2 6 7 2" xfId="11573"/>
    <cellStyle name="Euro 2 6 7 2 2" xfId="18177"/>
    <cellStyle name="Euro 2 6 8" xfId="5279"/>
    <cellStyle name="Euro 2 6 8 2" xfId="11574"/>
    <cellStyle name="Euro 2 6 8 2 2" xfId="18178"/>
    <cellStyle name="Euro 2 6 9" xfId="11567"/>
    <cellStyle name="Euro 2 6 9 2" xfId="18171"/>
    <cellStyle name="Euro 2 7" xfId="5280"/>
    <cellStyle name="Euro 2 7 2" xfId="5281"/>
    <cellStyle name="Euro 2 7 2 2" xfId="11576"/>
    <cellStyle name="Euro 2 7 2 2 2" xfId="18180"/>
    <cellStyle name="Euro 2 7 3" xfId="5282"/>
    <cellStyle name="Euro 2 7 3 2" xfId="11577"/>
    <cellStyle name="Euro 2 7 3 2 2" xfId="18181"/>
    <cellStyle name="Euro 2 7 4" xfId="5283"/>
    <cellStyle name="Euro 2 7 4 2" xfId="11578"/>
    <cellStyle name="Euro 2 7 4 2 2" xfId="18182"/>
    <cellStyle name="Euro 2 7 5" xfId="5284"/>
    <cellStyle name="Euro 2 7 5 2" xfId="11579"/>
    <cellStyle name="Euro 2 7 5 2 2" xfId="18183"/>
    <cellStyle name="Euro 2 7 6" xfId="5285"/>
    <cellStyle name="Euro 2 7 6 2" xfId="11580"/>
    <cellStyle name="Euro 2 7 6 2 2" xfId="18184"/>
    <cellStyle name="Euro 2 7 7" xfId="5286"/>
    <cellStyle name="Euro 2 7 7 2" xfId="11581"/>
    <cellStyle name="Euro 2 7 7 2 2" xfId="18185"/>
    <cellStyle name="Euro 2 7 8" xfId="5287"/>
    <cellStyle name="Euro 2 7 8 2" xfId="11582"/>
    <cellStyle name="Euro 2 7 8 2 2" xfId="18186"/>
    <cellStyle name="Euro 2 7 9" xfId="11575"/>
    <cellStyle name="Euro 2 7 9 2" xfId="18179"/>
    <cellStyle name="Euro 2 8" xfId="5288"/>
    <cellStyle name="Euro 2 8 2" xfId="5289"/>
    <cellStyle name="Euro 2 8 2 2" xfId="11584"/>
    <cellStyle name="Euro 2 8 2 2 2" xfId="18188"/>
    <cellStyle name="Euro 2 8 3" xfId="5290"/>
    <cellStyle name="Euro 2 8 3 2" xfId="11585"/>
    <cellStyle name="Euro 2 8 3 2 2" xfId="18189"/>
    <cellStyle name="Euro 2 8 4" xfId="5291"/>
    <cellStyle name="Euro 2 8 4 2" xfId="11586"/>
    <cellStyle name="Euro 2 8 4 2 2" xfId="18190"/>
    <cellStyle name="Euro 2 8 5" xfId="5292"/>
    <cellStyle name="Euro 2 8 5 2" xfId="11587"/>
    <cellStyle name="Euro 2 8 5 2 2" xfId="18191"/>
    <cellStyle name="Euro 2 8 6" xfId="5293"/>
    <cellStyle name="Euro 2 8 6 2" xfId="11588"/>
    <cellStyle name="Euro 2 8 6 2 2" xfId="18192"/>
    <cellStyle name="Euro 2 8 7" xfId="5294"/>
    <cellStyle name="Euro 2 8 7 2" xfId="11589"/>
    <cellStyle name="Euro 2 8 7 2 2" xfId="18193"/>
    <cellStyle name="Euro 2 8 8" xfId="5295"/>
    <cellStyle name="Euro 2 8 8 2" xfId="11590"/>
    <cellStyle name="Euro 2 8 8 2 2" xfId="18194"/>
    <cellStyle name="Euro 2 8 9" xfId="11583"/>
    <cellStyle name="Euro 2 8 9 2" xfId="18187"/>
    <cellStyle name="Euro 2 9" xfId="5296"/>
    <cellStyle name="Euro 2 9 2" xfId="5297"/>
    <cellStyle name="Euro 2 9 2 2" xfId="11592"/>
    <cellStyle name="Euro 2 9 2 2 2" xfId="18196"/>
    <cellStyle name="Euro 2 9 3" xfId="5298"/>
    <cellStyle name="Euro 2 9 3 2" xfId="11593"/>
    <cellStyle name="Euro 2 9 3 2 2" xfId="18197"/>
    <cellStyle name="Euro 2 9 4" xfId="5299"/>
    <cellStyle name="Euro 2 9 4 2" xfId="11594"/>
    <cellStyle name="Euro 2 9 4 2 2" xfId="18198"/>
    <cellStyle name="Euro 2 9 5" xfId="5300"/>
    <cellStyle name="Euro 2 9 5 2" xfId="11595"/>
    <cellStyle name="Euro 2 9 5 2 2" xfId="18199"/>
    <cellStyle name="Euro 2 9 6" xfId="5301"/>
    <cellStyle name="Euro 2 9 6 2" xfId="11596"/>
    <cellStyle name="Euro 2 9 6 2 2" xfId="18200"/>
    <cellStyle name="Euro 2 9 7" xfId="5302"/>
    <cellStyle name="Euro 2 9 7 2" xfId="11597"/>
    <cellStyle name="Euro 2 9 7 2 2" xfId="18201"/>
    <cellStyle name="Euro 2 9 8" xfId="5303"/>
    <cellStyle name="Euro 2 9 8 2" xfId="11598"/>
    <cellStyle name="Euro 2 9 8 2 2" xfId="18202"/>
    <cellStyle name="Euro 2 9 9" xfId="11591"/>
    <cellStyle name="Euro 2 9 9 2" xfId="18195"/>
    <cellStyle name="Euro 20" xfId="5304"/>
    <cellStyle name="Euro 20 2" xfId="5305"/>
    <cellStyle name="Euro 20 2 2" xfId="11600"/>
    <cellStyle name="Euro 20 2 2 2" xfId="18204"/>
    <cellStyle name="Euro 20 3" xfId="5306"/>
    <cellStyle name="Euro 20 3 2" xfId="11601"/>
    <cellStyle name="Euro 20 3 2 2" xfId="18205"/>
    <cellStyle name="Euro 20 4" xfId="5307"/>
    <cellStyle name="Euro 20 4 2" xfId="11602"/>
    <cellStyle name="Euro 20 4 2 2" xfId="18206"/>
    <cellStyle name="Euro 20 5" xfId="5308"/>
    <cellStyle name="Euro 20 5 2" xfId="11603"/>
    <cellStyle name="Euro 20 5 2 2" xfId="18207"/>
    <cellStyle name="Euro 20 6" xfId="5309"/>
    <cellStyle name="Euro 20 6 2" xfId="11604"/>
    <cellStyle name="Euro 20 6 2 2" xfId="18208"/>
    <cellStyle name="Euro 20 7" xfId="5310"/>
    <cellStyle name="Euro 20 7 2" xfId="11605"/>
    <cellStyle name="Euro 20 7 2 2" xfId="18209"/>
    <cellStyle name="Euro 20 8" xfId="5311"/>
    <cellStyle name="Euro 20 8 2" xfId="11606"/>
    <cellStyle name="Euro 20 8 2 2" xfId="18210"/>
    <cellStyle name="Euro 20 9" xfId="11599"/>
    <cellStyle name="Euro 20 9 2" xfId="18203"/>
    <cellStyle name="Euro 21" xfId="5312"/>
    <cellStyle name="Euro 21 2" xfId="5313"/>
    <cellStyle name="Euro 21 2 2" xfId="11608"/>
    <cellStyle name="Euro 21 2 2 2" xfId="18212"/>
    <cellStyle name="Euro 21 3" xfId="5314"/>
    <cellStyle name="Euro 21 3 2" xfId="11609"/>
    <cellStyle name="Euro 21 3 2 2" xfId="18213"/>
    <cellStyle name="Euro 21 4" xfId="5315"/>
    <cellStyle name="Euro 21 4 2" xfId="11610"/>
    <cellStyle name="Euro 21 4 2 2" xfId="18214"/>
    <cellStyle name="Euro 21 5" xfId="5316"/>
    <cellStyle name="Euro 21 5 2" xfId="11611"/>
    <cellStyle name="Euro 21 5 2 2" xfId="18215"/>
    <cellStyle name="Euro 21 6" xfId="5317"/>
    <cellStyle name="Euro 21 6 2" xfId="11612"/>
    <cellStyle name="Euro 21 6 2 2" xfId="18216"/>
    <cellStyle name="Euro 21 7" xfId="5318"/>
    <cellStyle name="Euro 21 7 2" xfId="11613"/>
    <cellStyle name="Euro 21 7 2 2" xfId="18217"/>
    <cellStyle name="Euro 21 8" xfId="5319"/>
    <cellStyle name="Euro 21 8 2" xfId="11614"/>
    <cellStyle name="Euro 21 8 2 2" xfId="18218"/>
    <cellStyle name="Euro 21 9" xfId="11607"/>
    <cellStyle name="Euro 21 9 2" xfId="18211"/>
    <cellStyle name="Euro 22" xfId="5320"/>
    <cellStyle name="Euro 22 2" xfId="5321"/>
    <cellStyle name="Euro 22 2 2" xfId="11616"/>
    <cellStyle name="Euro 22 2 2 2" xfId="18220"/>
    <cellStyle name="Euro 22 3" xfId="5322"/>
    <cellStyle name="Euro 22 3 2" xfId="11617"/>
    <cellStyle name="Euro 22 3 2 2" xfId="18221"/>
    <cellStyle name="Euro 22 4" xfId="5323"/>
    <cellStyle name="Euro 22 4 2" xfId="11618"/>
    <cellStyle name="Euro 22 4 2 2" xfId="18222"/>
    <cellStyle name="Euro 22 5" xfId="5324"/>
    <cellStyle name="Euro 22 5 2" xfId="11619"/>
    <cellStyle name="Euro 22 5 2 2" xfId="18223"/>
    <cellStyle name="Euro 22 6" xfId="5325"/>
    <cellStyle name="Euro 22 6 2" xfId="11620"/>
    <cellStyle name="Euro 22 6 2 2" xfId="18224"/>
    <cellStyle name="Euro 22 7" xfId="5326"/>
    <cellStyle name="Euro 22 7 2" xfId="11621"/>
    <cellStyle name="Euro 22 7 2 2" xfId="18225"/>
    <cellStyle name="Euro 22 8" xfId="5327"/>
    <cellStyle name="Euro 22 8 2" xfId="11622"/>
    <cellStyle name="Euro 22 8 2 2" xfId="18226"/>
    <cellStyle name="Euro 22 9" xfId="11615"/>
    <cellStyle name="Euro 22 9 2" xfId="18219"/>
    <cellStyle name="Euro 23" xfId="5328"/>
    <cellStyle name="Euro 23 2" xfId="5329"/>
    <cellStyle name="Euro 23 2 2" xfId="11624"/>
    <cellStyle name="Euro 23 2 2 2" xfId="18228"/>
    <cellStyle name="Euro 23 3" xfId="5330"/>
    <cellStyle name="Euro 23 3 2" xfId="11625"/>
    <cellStyle name="Euro 23 3 2 2" xfId="18229"/>
    <cellStyle name="Euro 23 4" xfId="5331"/>
    <cellStyle name="Euro 23 4 2" xfId="11626"/>
    <cellStyle name="Euro 23 4 2 2" xfId="18230"/>
    <cellStyle name="Euro 23 5" xfId="5332"/>
    <cellStyle name="Euro 23 5 2" xfId="11627"/>
    <cellStyle name="Euro 23 5 2 2" xfId="18231"/>
    <cellStyle name="Euro 23 6" xfId="5333"/>
    <cellStyle name="Euro 23 6 2" xfId="11628"/>
    <cellStyle name="Euro 23 6 2 2" xfId="18232"/>
    <cellStyle name="Euro 23 7" xfId="5334"/>
    <cellStyle name="Euro 23 7 2" xfId="11629"/>
    <cellStyle name="Euro 23 7 2 2" xfId="18233"/>
    <cellStyle name="Euro 23 8" xfId="5335"/>
    <cellStyle name="Euro 23 8 2" xfId="11630"/>
    <cellStyle name="Euro 23 8 2 2" xfId="18234"/>
    <cellStyle name="Euro 23 9" xfId="11623"/>
    <cellStyle name="Euro 23 9 2" xfId="18227"/>
    <cellStyle name="Euro 24" xfId="5336"/>
    <cellStyle name="Euro 24 2" xfId="5337"/>
    <cellStyle name="Euro 24 2 2" xfId="11632"/>
    <cellStyle name="Euro 24 2 2 2" xfId="18236"/>
    <cellStyle name="Euro 24 3" xfId="5338"/>
    <cellStyle name="Euro 24 3 2" xfId="11633"/>
    <cellStyle name="Euro 24 3 2 2" xfId="18237"/>
    <cellStyle name="Euro 24 4" xfId="5339"/>
    <cellStyle name="Euro 24 4 2" xfId="11634"/>
    <cellStyle name="Euro 24 4 2 2" xfId="18238"/>
    <cellStyle name="Euro 24 5" xfId="5340"/>
    <cellStyle name="Euro 24 5 2" xfId="11635"/>
    <cellStyle name="Euro 24 5 2 2" xfId="18239"/>
    <cellStyle name="Euro 24 6" xfId="5341"/>
    <cellStyle name="Euro 24 6 2" xfId="11636"/>
    <cellStyle name="Euro 24 6 2 2" xfId="18240"/>
    <cellStyle name="Euro 24 7" xfId="5342"/>
    <cellStyle name="Euro 24 7 2" xfId="11637"/>
    <cellStyle name="Euro 24 7 2 2" xfId="18241"/>
    <cellStyle name="Euro 24 8" xfId="5343"/>
    <cellStyle name="Euro 24 8 2" xfId="11638"/>
    <cellStyle name="Euro 24 8 2 2" xfId="18242"/>
    <cellStyle name="Euro 24 9" xfId="11631"/>
    <cellStyle name="Euro 24 9 2" xfId="18235"/>
    <cellStyle name="Euro 25" xfId="5344"/>
    <cellStyle name="Euro 25 2" xfId="5345"/>
    <cellStyle name="Euro 25 2 2" xfId="11640"/>
    <cellStyle name="Euro 25 2 2 2" xfId="18244"/>
    <cellStyle name="Euro 25 3" xfId="5346"/>
    <cellStyle name="Euro 25 3 2" xfId="11641"/>
    <cellStyle name="Euro 25 3 2 2" xfId="18245"/>
    <cellStyle name="Euro 25 4" xfId="5347"/>
    <cellStyle name="Euro 25 4 2" xfId="11642"/>
    <cellStyle name="Euro 25 4 2 2" xfId="18246"/>
    <cellStyle name="Euro 25 5" xfId="5348"/>
    <cellStyle name="Euro 25 5 2" xfId="11643"/>
    <cellStyle name="Euro 25 5 2 2" xfId="18247"/>
    <cellStyle name="Euro 25 6" xfId="5349"/>
    <cellStyle name="Euro 25 6 2" xfId="11644"/>
    <cellStyle name="Euro 25 6 2 2" xfId="18248"/>
    <cellStyle name="Euro 25 7" xfId="5350"/>
    <cellStyle name="Euro 25 7 2" xfId="11645"/>
    <cellStyle name="Euro 25 7 2 2" xfId="18249"/>
    <cellStyle name="Euro 25 8" xfId="5351"/>
    <cellStyle name="Euro 25 8 2" xfId="11646"/>
    <cellStyle name="Euro 25 8 2 2" xfId="18250"/>
    <cellStyle name="Euro 25 9" xfId="11639"/>
    <cellStyle name="Euro 25 9 2" xfId="18243"/>
    <cellStyle name="Euro 26" xfId="5352"/>
    <cellStyle name="Euro 26 2" xfId="5353"/>
    <cellStyle name="Euro 26 2 2" xfId="11648"/>
    <cellStyle name="Euro 26 2 2 2" xfId="18252"/>
    <cellStyle name="Euro 26 3" xfId="5354"/>
    <cellStyle name="Euro 26 3 2" xfId="11649"/>
    <cellStyle name="Euro 26 3 2 2" xfId="18253"/>
    <cellStyle name="Euro 26 4" xfId="5355"/>
    <cellStyle name="Euro 26 4 2" xfId="11650"/>
    <cellStyle name="Euro 26 4 2 2" xfId="18254"/>
    <cellStyle name="Euro 26 5" xfId="5356"/>
    <cellStyle name="Euro 26 5 2" xfId="11651"/>
    <cellStyle name="Euro 26 5 2 2" xfId="18255"/>
    <cellStyle name="Euro 26 6" xfId="5357"/>
    <cellStyle name="Euro 26 6 2" xfId="11652"/>
    <cellStyle name="Euro 26 6 2 2" xfId="18256"/>
    <cellStyle name="Euro 26 7" xfId="5358"/>
    <cellStyle name="Euro 26 7 2" xfId="11653"/>
    <cellStyle name="Euro 26 7 2 2" xfId="18257"/>
    <cellStyle name="Euro 26 8" xfId="5359"/>
    <cellStyle name="Euro 26 8 2" xfId="11654"/>
    <cellStyle name="Euro 26 8 2 2" xfId="18258"/>
    <cellStyle name="Euro 26 9" xfId="11647"/>
    <cellStyle name="Euro 26 9 2" xfId="18251"/>
    <cellStyle name="Euro 27" xfId="5360"/>
    <cellStyle name="Euro 27 2" xfId="5361"/>
    <cellStyle name="Euro 27 2 2" xfId="11656"/>
    <cellStyle name="Euro 27 2 2 2" xfId="18260"/>
    <cellStyle name="Euro 27 3" xfId="5362"/>
    <cellStyle name="Euro 27 3 2" xfId="11657"/>
    <cellStyle name="Euro 27 3 2 2" xfId="18261"/>
    <cellStyle name="Euro 27 4" xfId="5363"/>
    <cellStyle name="Euro 27 4 2" xfId="11658"/>
    <cellStyle name="Euro 27 4 2 2" xfId="18262"/>
    <cellStyle name="Euro 27 5" xfId="5364"/>
    <cellStyle name="Euro 27 5 2" xfId="11659"/>
    <cellStyle name="Euro 27 5 2 2" xfId="18263"/>
    <cellStyle name="Euro 27 6" xfId="5365"/>
    <cellStyle name="Euro 27 6 2" xfId="11660"/>
    <cellStyle name="Euro 27 6 2 2" xfId="18264"/>
    <cellStyle name="Euro 27 7" xfId="5366"/>
    <cellStyle name="Euro 27 7 2" xfId="11661"/>
    <cellStyle name="Euro 27 7 2 2" xfId="18265"/>
    <cellStyle name="Euro 27 8" xfId="5367"/>
    <cellStyle name="Euro 27 8 2" xfId="11662"/>
    <cellStyle name="Euro 27 8 2 2" xfId="18266"/>
    <cellStyle name="Euro 27 9" xfId="11655"/>
    <cellStyle name="Euro 27 9 2" xfId="18259"/>
    <cellStyle name="Euro 28" xfId="5368"/>
    <cellStyle name="Euro 28 2" xfId="5369"/>
    <cellStyle name="Euro 28 2 2" xfId="11664"/>
    <cellStyle name="Euro 28 2 2 2" xfId="18268"/>
    <cellStyle name="Euro 28 3" xfId="5370"/>
    <cellStyle name="Euro 28 3 2" xfId="11665"/>
    <cellStyle name="Euro 28 3 2 2" xfId="18269"/>
    <cellStyle name="Euro 28 4" xfId="5371"/>
    <cellStyle name="Euro 28 4 2" xfId="11666"/>
    <cellStyle name="Euro 28 4 2 2" xfId="18270"/>
    <cellStyle name="Euro 28 5" xfId="5372"/>
    <cellStyle name="Euro 28 5 2" xfId="11667"/>
    <cellStyle name="Euro 28 5 2 2" xfId="18271"/>
    <cellStyle name="Euro 28 6" xfId="5373"/>
    <cellStyle name="Euro 28 6 2" xfId="11668"/>
    <cellStyle name="Euro 28 6 2 2" xfId="18272"/>
    <cellStyle name="Euro 28 7" xfId="5374"/>
    <cellStyle name="Euro 28 7 2" xfId="11669"/>
    <cellStyle name="Euro 28 7 2 2" xfId="18273"/>
    <cellStyle name="Euro 28 8" xfId="5375"/>
    <cellStyle name="Euro 28 8 2" xfId="11670"/>
    <cellStyle name="Euro 28 8 2 2" xfId="18274"/>
    <cellStyle name="Euro 28 9" xfId="11663"/>
    <cellStyle name="Euro 28 9 2" xfId="18267"/>
    <cellStyle name="Euro 29" xfId="5376"/>
    <cellStyle name="Euro 29 2" xfId="5377"/>
    <cellStyle name="Euro 29 2 2" xfId="11672"/>
    <cellStyle name="Euro 29 2 2 2" xfId="18276"/>
    <cellStyle name="Euro 29 3" xfId="5378"/>
    <cellStyle name="Euro 29 3 2" xfId="11673"/>
    <cellStyle name="Euro 29 3 2 2" xfId="18277"/>
    <cellStyle name="Euro 29 4" xfId="5379"/>
    <cellStyle name="Euro 29 4 2" xfId="11674"/>
    <cellStyle name="Euro 29 4 2 2" xfId="18278"/>
    <cellStyle name="Euro 29 5" xfId="5380"/>
    <cellStyle name="Euro 29 5 2" xfId="11675"/>
    <cellStyle name="Euro 29 5 2 2" xfId="18279"/>
    <cellStyle name="Euro 29 6" xfId="5381"/>
    <cellStyle name="Euro 29 6 2" xfId="11676"/>
    <cellStyle name="Euro 29 6 2 2" xfId="18280"/>
    <cellStyle name="Euro 29 7" xfId="5382"/>
    <cellStyle name="Euro 29 7 2" xfId="11677"/>
    <cellStyle name="Euro 29 7 2 2" xfId="18281"/>
    <cellStyle name="Euro 29 8" xfId="5383"/>
    <cellStyle name="Euro 29 8 2" xfId="11678"/>
    <cellStyle name="Euro 29 8 2 2" xfId="18282"/>
    <cellStyle name="Euro 29 9" xfId="11671"/>
    <cellStyle name="Euro 29 9 2" xfId="18275"/>
    <cellStyle name="Euro 3" xfId="5384"/>
    <cellStyle name="Euro 3 10" xfId="5385"/>
    <cellStyle name="Euro 3 10 2" xfId="5386"/>
    <cellStyle name="Euro 3 10 2 2" xfId="11681"/>
    <cellStyle name="Euro 3 10 2 2 2" xfId="18285"/>
    <cellStyle name="Euro 3 10 3" xfId="5387"/>
    <cellStyle name="Euro 3 10 3 2" xfId="11682"/>
    <cellStyle name="Euro 3 10 3 2 2" xfId="18286"/>
    <cellStyle name="Euro 3 10 4" xfId="5388"/>
    <cellStyle name="Euro 3 10 4 2" xfId="11683"/>
    <cellStyle name="Euro 3 10 4 2 2" xfId="18287"/>
    <cellStyle name="Euro 3 10 5" xfId="5389"/>
    <cellStyle name="Euro 3 10 5 2" xfId="11684"/>
    <cellStyle name="Euro 3 10 5 2 2" xfId="18288"/>
    <cellStyle name="Euro 3 10 6" xfId="5390"/>
    <cellStyle name="Euro 3 10 6 2" xfId="11685"/>
    <cellStyle name="Euro 3 10 6 2 2" xfId="18289"/>
    <cellStyle name="Euro 3 10 7" xfId="5391"/>
    <cellStyle name="Euro 3 10 7 2" xfId="11686"/>
    <cellStyle name="Euro 3 10 7 2 2" xfId="18290"/>
    <cellStyle name="Euro 3 10 8" xfId="5392"/>
    <cellStyle name="Euro 3 10 8 2" xfId="11687"/>
    <cellStyle name="Euro 3 10 8 2 2" xfId="18291"/>
    <cellStyle name="Euro 3 10 9" xfId="11680"/>
    <cellStyle name="Euro 3 10 9 2" xfId="18284"/>
    <cellStyle name="Euro 3 11" xfId="5393"/>
    <cellStyle name="Euro 3 11 2" xfId="11688"/>
    <cellStyle name="Euro 3 11 2 2" xfId="18292"/>
    <cellStyle name="Euro 3 12" xfId="5394"/>
    <cellStyle name="Euro 3 12 2" xfId="11689"/>
    <cellStyle name="Euro 3 12 2 2" xfId="18293"/>
    <cellStyle name="Euro 3 13" xfId="5395"/>
    <cellStyle name="Euro 3 13 2" xfId="11690"/>
    <cellStyle name="Euro 3 13 2 2" xfId="18294"/>
    <cellStyle name="Euro 3 14" xfId="5396"/>
    <cellStyle name="Euro 3 14 2" xfId="11691"/>
    <cellStyle name="Euro 3 14 2 2" xfId="18295"/>
    <cellStyle name="Euro 3 15" xfId="5397"/>
    <cellStyle name="Euro 3 15 2" xfId="11692"/>
    <cellStyle name="Euro 3 15 2 2" xfId="18296"/>
    <cellStyle name="Euro 3 16" xfId="5398"/>
    <cellStyle name="Euro 3 16 2" xfId="11693"/>
    <cellStyle name="Euro 3 16 2 2" xfId="18297"/>
    <cellStyle name="Euro 3 17" xfId="5399"/>
    <cellStyle name="Euro 3 17 2" xfId="11694"/>
    <cellStyle name="Euro 3 17 2 2" xfId="18298"/>
    <cellStyle name="Euro 3 18" xfId="11679"/>
    <cellStyle name="Euro 3 18 2" xfId="18283"/>
    <cellStyle name="Euro 3 2" xfId="5400"/>
    <cellStyle name="Euro 3 2 2" xfId="5401"/>
    <cellStyle name="Euro 3 2 2 2" xfId="11696"/>
    <cellStyle name="Euro 3 2 2 2 2" xfId="18300"/>
    <cellStyle name="Euro 3 2 3" xfId="5402"/>
    <cellStyle name="Euro 3 2 3 2" xfId="11697"/>
    <cellStyle name="Euro 3 2 3 2 2" xfId="18301"/>
    <cellStyle name="Euro 3 2 4" xfId="5403"/>
    <cellStyle name="Euro 3 2 4 2" xfId="11698"/>
    <cellStyle name="Euro 3 2 4 2 2" xfId="18302"/>
    <cellStyle name="Euro 3 2 5" xfId="5404"/>
    <cellStyle name="Euro 3 2 5 2" xfId="11699"/>
    <cellStyle name="Euro 3 2 5 2 2" xfId="18303"/>
    <cellStyle name="Euro 3 2 6" xfId="5405"/>
    <cellStyle name="Euro 3 2 6 2" xfId="11700"/>
    <cellStyle name="Euro 3 2 6 2 2" xfId="18304"/>
    <cellStyle name="Euro 3 2 7" xfId="5406"/>
    <cellStyle name="Euro 3 2 7 2" xfId="11701"/>
    <cellStyle name="Euro 3 2 7 2 2" xfId="18305"/>
    <cellStyle name="Euro 3 2 8" xfId="5407"/>
    <cellStyle name="Euro 3 2 8 2" xfId="11702"/>
    <cellStyle name="Euro 3 2 8 2 2" xfId="18306"/>
    <cellStyle name="Euro 3 2 9" xfId="11695"/>
    <cellStyle name="Euro 3 2 9 2" xfId="18299"/>
    <cellStyle name="Euro 3 3" xfId="5408"/>
    <cellStyle name="Euro 3 3 2" xfId="5409"/>
    <cellStyle name="Euro 3 3 2 2" xfId="11704"/>
    <cellStyle name="Euro 3 3 2 2 2" xfId="18308"/>
    <cellStyle name="Euro 3 3 3" xfId="5410"/>
    <cellStyle name="Euro 3 3 3 2" xfId="11705"/>
    <cellStyle name="Euro 3 3 3 2 2" xfId="18309"/>
    <cellStyle name="Euro 3 3 4" xfId="5411"/>
    <cellStyle name="Euro 3 3 4 2" xfId="11706"/>
    <cellStyle name="Euro 3 3 4 2 2" xfId="18310"/>
    <cellStyle name="Euro 3 3 5" xfId="5412"/>
    <cellStyle name="Euro 3 3 5 2" xfId="11707"/>
    <cellStyle name="Euro 3 3 5 2 2" xfId="18311"/>
    <cellStyle name="Euro 3 3 6" xfId="5413"/>
    <cellStyle name="Euro 3 3 6 2" xfId="11708"/>
    <cellStyle name="Euro 3 3 6 2 2" xfId="18312"/>
    <cellStyle name="Euro 3 3 7" xfId="5414"/>
    <cellStyle name="Euro 3 3 7 2" xfId="11709"/>
    <cellStyle name="Euro 3 3 7 2 2" xfId="18313"/>
    <cellStyle name="Euro 3 3 8" xfId="5415"/>
    <cellStyle name="Euro 3 3 8 2" xfId="11710"/>
    <cellStyle name="Euro 3 3 8 2 2" xfId="18314"/>
    <cellStyle name="Euro 3 3 9" xfId="11703"/>
    <cellStyle name="Euro 3 3 9 2" xfId="18307"/>
    <cellStyle name="Euro 3 4" xfId="5416"/>
    <cellStyle name="Euro 3 4 2" xfId="5417"/>
    <cellStyle name="Euro 3 4 2 2" xfId="11712"/>
    <cellStyle name="Euro 3 4 2 2 2" xfId="18316"/>
    <cellStyle name="Euro 3 4 3" xfId="5418"/>
    <cellStyle name="Euro 3 4 3 2" xfId="11713"/>
    <cellStyle name="Euro 3 4 3 2 2" xfId="18317"/>
    <cellStyle name="Euro 3 4 4" xfId="5419"/>
    <cellStyle name="Euro 3 4 4 2" xfId="11714"/>
    <cellStyle name="Euro 3 4 4 2 2" xfId="18318"/>
    <cellStyle name="Euro 3 4 5" xfId="5420"/>
    <cellStyle name="Euro 3 4 5 2" xfId="11715"/>
    <cellStyle name="Euro 3 4 5 2 2" xfId="18319"/>
    <cellStyle name="Euro 3 4 6" xfId="5421"/>
    <cellStyle name="Euro 3 4 6 2" xfId="11716"/>
    <cellStyle name="Euro 3 4 6 2 2" xfId="18320"/>
    <cellStyle name="Euro 3 4 7" xfId="5422"/>
    <cellStyle name="Euro 3 4 7 2" xfId="11717"/>
    <cellStyle name="Euro 3 4 7 2 2" xfId="18321"/>
    <cellStyle name="Euro 3 4 8" xfId="5423"/>
    <cellStyle name="Euro 3 4 8 2" xfId="11718"/>
    <cellStyle name="Euro 3 4 8 2 2" xfId="18322"/>
    <cellStyle name="Euro 3 4 9" xfId="11711"/>
    <cellStyle name="Euro 3 4 9 2" xfId="18315"/>
    <cellStyle name="Euro 3 5" xfId="5424"/>
    <cellStyle name="Euro 3 5 2" xfId="5425"/>
    <cellStyle name="Euro 3 5 2 2" xfId="11720"/>
    <cellStyle name="Euro 3 5 2 2 2" xfId="18324"/>
    <cellStyle name="Euro 3 5 3" xfId="5426"/>
    <cellStyle name="Euro 3 5 3 2" xfId="11721"/>
    <cellStyle name="Euro 3 5 3 2 2" xfId="18325"/>
    <cellStyle name="Euro 3 5 4" xfId="5427"/>
    <cellStyle name="Euro 3 5 4 2" xfId="11722"/>
    <cellStyle name="Euro 3 5 4 2 2" xfId="18326"/>
    <cellStyle name="Euro 3 5 5" xfId="5428"/>
    <cellStyle name="Euro 3 5 5 2" xfId="11723"/>
    <cellStyle name="Euro 3 5 5 2 2" xfId="18327"/>
    <cellStyle name="Euro 3 5 6" xfId="5429"/>
    <cellStyle name="Euro 3 5 6 2" xfId="11724"/>
    <cellStyle name="Euro 3 5 6 2 2" xfId="18328"/>
    <cellStyle name="Euro 3 5 7" xfId="5430"/>
    <cellStyle name="Euro 3 5 7 2" xfId="11725"/>
    <cellStyle name="Euro 3 5 7 2 2" xfId="18329"/>
    <cellStyle name="Euro 3 5 8" xfId="5431"/>
    <cellStyle name="Euro 3 5 8 2" xfId="11726"/>
    <cellStyle name="Euro 3 5 8 2 2" xfId="18330"/>
    <cellStyle name="Euro 3 5 9" xfId="11719"/>
    <cellStyle name="Euro 3 5 9 2" xfId="18323"/>
    <cellStyle name="Euro 3 6" xfId="5432"/>
    <cellStyle name="Euro 3 6 2" xfId="5433"/>
    <cellStyle name="Euro 3 6 2 2" xfId="11728"/>
    <cellStyle name="Euro 3 6 2 2 2" xfId="18332"/>
    <cellStyle name="Euro 3 6 3" xfId="5434"/>
    <cellStyle name="Euro 3 6 3 2" xfId="11729"/>
    <cellStyle name="Euro 3 6 3 2 2" xfId="18333"/>
    <cellStyle name="Euro 3 6 4" xfId="5435"/>
    <cellStyle name="Euro 3 6 4 2" xfId="11730"/>
    <cellStyle name="Euro 3 6 4 2 2" xfId="18334"/>
    <cellStyle name="Euro 3 6 5" xfId="5436"/>
    <cellStyle name="Euro 3 6 5 2" xfId="11731"/>
    <cellStyle name="Euro 3 6 5 2 2" xfId="18335"/>
    <cellStyle name="Euro 3 6 6" xfId="5437"/>
    <cellStyle name="Euro 3 6 6 2" xfId="11732"/>
    <cellStyle name="Euro 3 6 6 2 2" xfId="18336"/>
    <cellStyle name="Euro 3 6 7" xfId="5438"/>
    <cellStyle name="Euro 3 6 7 2" xfId="11733"/>
    <cellStyle name="Euro 3 6 7 2 2" xfId="18337"/>
    <cellStyle name="Euro 3 6 8" xfId="5439"/>
    <cellStyle name="Euro 3 6 8 2" xfId="11734"/>
    <cellStyle name="Euro 3 6 8 2 2" xfId="18338"/>
    <cellStyle name="Euro 3 6 9" xfId="11727"/>
    <cellStyle name="Euro 3 6 9 2" xfId="18331"/>
    <cellStyle name="Euro 3 7" xfId="5440"/>
    <cellStyle name="Euro 3 7 2" xfId="5441"/>
    <cellStyle name="Euro 3 7 2 2" xfId="11736"/>
    <cellStyle name="Euro 3 7 2 2 2" xfId="18340"/>
    <cellStyle name="Euro 3 7 3" xfId="5442"/>
    <cellStyle name="Euro 3 7 3 2" xfId="11737"/>
    <cellStyle name="Euro 3 7 3 2 2" xfId="18341"/>
    <cellStyle name="Euro 3 7 4" xfId="5443"/>
    <cellStyle name="Euro 3 7 4 2" xfId="11738"/>
    <cellStyle name="Euro 3 7 4 2 2" xfId="18342"/>
    <cellStyle name="Euro 3 7 5" xfId="5444"/>
    <cellStyle name="Euro 3 7 5 2" xfId="11739"/>
    <cellStyle name="Euro 3 7 5 2 2" xfId="18343"/>
    <cellStyle name="Euro 3 7 6" xfId="5445"/>
    <cellStyle name="Euro 3 7 6 2" xfId="11740"/>
    <cellStyle name="Euro 3 7 6 2 2" xfId="18344"/>
    <cellStyle name="Euro 3 7 7" xfId="5446"/>
    <cellStyle name="Euro 3 7 7 2" xfId="11741"/>
    <cellStyle name="Euro 3 7 7 2 2" xfId="18345"/>
    <cellStyle name="Euro 3 7 8" xfId="5447"/>
    <cellStyle name="Euro 3 7 8 2" xfId="11742"/>
    <cellStyle name="Euro 3 7 8 2 2" xfId="18346"/>
    <cellStyle name="Euro 3 7 9" xfId="11735"/>
    <cellStyle name="Euro 3 7 9 2" xfId="18339"/>
    <cellStyle name="Euro 3 8" xfId="5448"/>
    <cellStyle name="Euro 3 8 2" xfId="5449"/>
    <cellStyle name="Euro 3 8 2 2" xfId="11744"/>
    <cellStyle name="Euro 3 8 2 2 2" xfId="18348"/>
    <cellStyle name="Euro 3 8 3" xfId="5450"/>
    <cellStyle name="Euro 3 8 3 2" xfId="11745"/>
    <cellStyle name="Euro 3 8 3 2 2" xfId="18349"/>
    <cellStyle name="Euro 3 8 4" xfId="5451"/>
    <cellStyle name="Euro 3 8 4 2" xfId="11746"/>
    <cellStyle name="Euro 3 8 4 2 2" xfId="18350"/>
    <cellStyle name="Euro 3 8 5" xfId="5452"/>
    <cellStyle name="Euro 3 8 5 2" xfId="11747"/>
    <cellStyle name="Euro 3 8 5 2 2" xfId="18351"/>
    <cellStyle name="Euro 3 8 6" xfId="5453"/>
    <cellStyle name="Euro 3 8 6 2" xfId="11748"/>
    <cellStyle name="Euro 3 8 6 2 2" xfId="18352"/>
    <cellStyle name="Euro 3 8 7" xfId="5454"/>
    <cellStyle name="Euro 3 8 7 2" xfId="11749"/>
    <cellStyle name="Euro 3 8 7 2 2" xfId="18353"/>
    <cellStyle name="Euro 3 8 8" xfId="5455"/>
    <cellStyle name="Euro 3 8 8 2" xfId="11750"/>
    <cellStyle name="Euro 3 8 8 2 2" xfId="18354"/>
    <cellStyle name="Euro 3 8 9" xfId="11743"/>
    <cellStyle name="Euro 3 8 9 2" xfId="18347"/>
    <cellStyle name="Euro 3 9" xfId="5456"/>
    <cellStyle name="Euro 3 9 2" xfId="5457"/>
    <cellStyle name="Euro 3 9 2 2" xfId="11752"/>
    <cellStyle name="Euro 3 9 2 2 2" xfId="18356"/>
    <cellStyle name="Euro 3 9 3" xfId="5458"/>
    <cellStyle name="Euro 3 9 3 2" xfId="11753"/>
    <cellStyle name="Euro 3 9 3 2 2" xfId="18357"/>
    <cellStyle name="Euro 3 9 4" xfId="5459"/>
    <cellStyle name="Euro 3 9 4 2" xfId="11754"/>
    <cellStyle name="Euro 3 9 4 2 2" xfId="18358"/>
    <cellStyle name="Euro 3 9 5" xfId="5460"/>
    <cellStyle name="Euro 3 9 5 2" xfId="11755"/>
    <cellStyle name="Euro 3 9 5 2 2" xfId="18359"/>
    <cellStyle name="Euro 3 9 6" xfId="5461"/>
    <cellStyle name="Euro 3 9 6 2" xfId="11756"/>
    <cellStyle name="Euro 3 9 6 2 2" xfId="18360"/>
    <cellStyle name="Euro 3 9 7" xfId="5462"/>
    <cellStyle name="Euro 3 9 7 2" xfId="11757"/>
    <cellStyle name="Euro 3 9 7 2 2" xfId="18361"/>
    <cellStyle name="Euro 3 9 8" xfId="5463"/>
    <cellStyle name="Euro 3 9 8 2" xfId="11758"/>
    <cellStyle name="Euro 3 9 8 2 2" xfId="18362"/>
    <cellStyle name="Euro 3 9 9" xfId="11751"/>
    <cellStyle name="Euro 3 9 9 2" xfId="18355"/>
    <cellStyle name="Euro 30" xfId="5464"/>
    <cellStyle name="Euro 30 2" xfId="5465"/>
    <cellStyle name="Euro 30 2 2" xfId="11760"/>
    <cellStyle name="Euro 30 2 2 2" xfId="18364"/>
    <cellStyle name="Euro 30 3" xfId="5466"/>
    <cellStyle name="Euro 30 3 2" xfId="11761"/>
    <cellStyle name="Euro 30 3 2 2" xfId="18365"/>
    <cellStyle name="Euro 30 4" xfId="5467"/>
    <cellStyle name="Euro 30 4 2" xfId="11762"/>
    <cellStyle name="Euro 30 4 2 2" xfId="18366"/>
    <cellStyle name="Euro 30 5" xfId="5468"/>
    <cellStyle name="Euro 30 5 2" xfId="11763"/>
    <cellStyle name="Euro 30 5 2 2" xfId="18367"/>
    <cellStyle name="Euro 30 6" xfId="5469"/>
    <cellStyle name="Euro 30 6 2" xfId="11764"/>
    <cellStyle name="Euro 30 6 2 2" xfId="18368"/>
    <cellStyle name="Euro 30 7" xfId="5470"/>
    <cellStyle name="Euro 30 7 2" xfId="11765"/>
    <cellStyle name="Euro 30 7 2 2" xfId="18369"/>
    <cellStyle name="Euro 30 8" xfId="5471"/>
    <cellStyle name="Euro 30 8 2" xfId="11766"/>
    <cellStyle name="Euro 30 8 2 2" xfId="18370"/>
    <cellStyle name="Euro 30 9" xfId="11759"/>
    <cellStyle name="Euro 30 9 2" xfId="18363"/>
    <cellStyle name="Euro 31" xfId="5472"/>
    <cellStyle name="Euro 31 2" xfId="5473"/>
    <cellStyle name="Euro 31 2 2" xfId="11768"/>
    <cellStyle name="Euro 31 2 2 2" xfId="18372"/>
    <cellStyle name="Euro 31 3" xfId="5474"/>
    <cellStyle name="Euro 31 3 2" xfId="11769"/>
    <cellStyle name="Euro 31 3 2 2" xfId="18373"/>
    <cellStyle name="Euro 31 4" xfId="5475"/>
    <cellStyle name="Euro 31 4 2" xfId="11770"/>
    <cellStyle name="Euro 31 4 2 2" xfId="18374"/>
    <cellStyle name="Euro 31 5" xfId="5476"/>
    <cellStyle name="Euro 31 5 2" xfId="11771"/>
    <cellStyle name="Euro 31 5 2 2" xfId="18375"/>
    <cellStyle name="Euro 31 6" xfId="5477"/>
    <cellStyle name="Euro 31 6 2" xfId="11772"/>
    <cellStyle name="Euro 31 6 2 2" xfId="18376"/>
    <cellStyle name="Euro 31 7" xfId="5478"/>
    <cellStyle name="Euro 31 7 2" xfId="11773"/>
    <cellStyle name="Euro 31 7 2 2" xfId="18377"/>
    <cellStyle name="Euro 31 8" xfId="5479"/>
    <cellStyle name="Euro 31 8 2" xfId="11774"/>
    <cellStyle name="Euro 31 8 2 2" xfId="18378"/>
    <cellStyle name="Euro 31 9" xfId="11767"/>
    <cellStyle name="Euro 31 9 2" xfId="18371"/>
    <cellStyle name="Euro 32" xfId="5480"/>
    <cellStyle name="Euro 32 2" xfId="5481"/>
    <cellStyle name="Euro 32 2 2" xfId="11776"/>
    <cellStyle name="Euro 32 2 2 2" xfId="18380"/>
    <cellStyle name="Euro 32 3" xfId="5482"/>
    <cellStyle name="Euro 32 3 2" xfId="11777"/>
    <cellStyle name="Euro 32 3 2 2" xfId="18381"/>
    <cellStyle name="Euro 32 4" xfId="5483"/>
    <cellStyle name="Euro 32 4 2" xfId="11778"/>
    <cellStyle name="Euro 32 4 2 2" xfId="18382"/>
    <cellStyle name="Euro 32 5" xfId="5484"/>
    <cellStyle name="Euro 32 5 2" xfId="11779"/>
    <cellStyle name="Euro 32 5 2 2" xfId="18383"/>
    <cellStyle name="Euro 32 6" xfId="5485"/>
    <cellStyle name="Euro 32 6 2" xfId="11780"/>
    <cellStyle name="Euro 32 6 2 2" xfId="18384"/>
    <cellStyle name="Euro 32 7" xfId="5486"/>
    <cellStyle name="Euro 32 7 2" xfId="11781"/>
    <cellStyle name="Euro 32 7 2 2" xfId="18385"/>
    <cellStyle name="Euro 32 8" xfId="5487"/>
    <cellStyle name="Euro 32 8 2" xfId="11782"/>
    <cellStyle name="Euro 32 8 2 2" xfId="18386"/>
    <cellStyle name="Euro 32 9" xfId="11775"/>
    <cellStyle name="Euro 32 9 2" xfId="18379"/>
    <cellStyle name="Euro 33" xfId="5488"/>
    <cellStyle name="Euro 33 2" xfId="5489"/>
    <cellStyle name="Euro 33 2 2" xfId="11784"/>
    <cellStyle name="Euro 33 2 2 2" xfId="18388"/>
    <cellStyle name="Euro 33 3" xfId="5490"/>
    <cellStyle name="Euro 33 3 2" xfId="11785"/>
    <cellStyle name="Euro 33 3 2 2" xfId="18389"/>
    <cellStyle name="Euro 33 4" xfId="5491"/>
    <cellStyle name="Euro 33 4 2" xfId="11786"/>
    <cellStyle name="Euro 33 4 2 2" xfId="18390"/>
    <cellStyle name="Euro 33 5" xfId="5492"/>
    <cellStyle name="Euro 33 5 2" xfId="11787"/>
    <cellStyle name="Euro 33 5 2 2" xfId="18391"/>
    <cellStyle name="Euro 33 6" xfId="5493"/>
    <cellStyle name="Euro 33 6 2" xfId="11788"/>
    <cellStyle name="Euro 33 6 2 2" xfId="18392"/>
    <cellStyle name="Euro 33 7" xfId="5494"/>
    <cellStyle name="Euro 33 7 2" xfId="11789"/>
    <cellStyle name="Euro 33 7 2 2" xfId="18393"/>
    <cellStyle name="Euro 33 8" xfId="5495"/>
    <cellStyle name="Euro 33 8 2" xfId="11790"/>
    <cellStyle name="Euro 33 8 2 2" xfId="18394"/>
    <cellStyle name="Euro 33 9" xfId="11783"/>
    <cellStyle name="Euro 33 9 2" xfId="18387"/>
    <cellStyle name="Euro 34" xfId="5496"/>
    <cellStyle name="Euro 34 2" xfId="5497"/>
    <cellStyle name="Euro 34 2 2" xfId="11792"/>
    <cellStyle name="Euro 34 2 2 2" xfId="18396"/>
    <cellStyle name="Euro 34 3" xfId="5498"/>
    <cellStyle name="Euro 34 3 2" xfId="11793"/>
    <cellStyle name="Euro 34 3 2 2" xfId="18397"/>
    <cellStyle name="Euro 34 4" xfId="5499"/>
    <cellStyle name="Euro 34 4 2" xfId="11794"/>
    <cellStyle name="Euro 34 4 2 2" xfId="18398"/>
    <cellStyle name="Euro 34 5" xfId="5500"/>
    <cellStyle name="Euro 34 5 2" xfId="11795"/>
    <cellStyle name="Euro 34 5 2 2" xfId="18399"/>
    <cellStyle name="Euro 34 6" xfId="5501"/>
    <cellStyle name="Euro 34 6 2" xfId="11796"/>
    <cellStyle name="Euro 34 6 2 2" xfId="18400"/>
    <cellStyle name="Euro 34 7" xfId="5502"/>
    <cellStyle name="Euro 34 7 2" xfId="11797"/>
    <cellStyle name="Euro 34 7 2 2" xfId="18401"/>
    <cellStyle name="Euro 34 8" xfId="5503"/>
    <cellStyle name="Euro 34 8 2" xfId="11798"/>
    <cellStyle name="Euro 34 8 2 2" xfId="18402"/>
    <cellStyle name="Euro 34 9" xfId="11791"/>
    <cellStyle name="Euro 34 9 2" xfId="18395"/>
    <cellStyle name="Euro 35" xfId="5504"/>
    <cellStyle name="Euro 35 2" xfId="5505"/>
    <cellStyle name="Euro 35 2 2" xfId="11800"/>
    <cellStyle name="Euro 35 2 2 2" xfId="18404"/>
    <cellStyle name="Euro 35 3" xfId="5506"/>
    <cellStyle name="Euro 35 3 2" xfId="11801"/>
    <cellStyle name="Euro 35 3 2 2" xfId="18405"/>
    <cellStyle name="Euro 35 4" xfId="5507"/>
    <cellStyle name="Euro 35 4 2" xfId="11802"/>
    <cellStyle name="Euro 35 4 2 2" xfId="18406"/>
    <cellStyle name="Euro 35 5" xfId="5508"/>
    <cellStyle name="Euro 35 5 2" xfId="11803"/>
    <cellStyle name="Euro 35 5 2 2" xfId="18407"/>
    <cellStyle name="Euro 35 6" xfId="5509"/>
    <cellStyle name="Euro 35 6 2" xfId="11804"/>
    <cellStyle name="Euro 35 6 2 2" xfId="18408"/>
    <cellStyle name="Euro 35 7" xfId="5510"/>
    <cellStyle name="Euro 35 7 2" xfId="11805"/>
    <cellStyle name="Euro 35 7 2 2" xfId="18409"/>
    <cellStyle name="Euro 35 8" xfId="5511"/>
    <cellStyle name="Euro 35 8 2" xfId="11806"/>
    <cellStyle name="Euro 35 8 2 2" xfId="18410"/>
    <cellStyle name="Euro 35 9" xfId="11799"/>
    <cellStyle name="Euro 35 9 2" xfId="18403"/>
    <cellStyle name="Euro 36" xfId="5512"/>
    <cellStyle name="Euro 36 2" xfId="5513"/>
    <cellStyle name="Euro 36 2 2" xfId="11808"/>
    <cellStyle name="Euro 36 2 2 2" xfId="18412"/>
    <cellStyle name="Euro 36 3" xfId="5514"/>
    <cellStyle name="Euro 36 3 2" xfId="11809"/>
    <cellStyle name="Euro 36 3 2 2" xfId="18413"/>
    <cellStyle name="Euro 36 4" xfId="5515"/>
    <cellStyle name="Euro 36 4 2" xfId="11810"/>
    <cellStyle name="Euro 36 4 2 2" xfId="18414"/>
    <cellStyle name="Euro 36 5" xfId="5516"/>
    <cellStyle name="Euro 36 5 2" xfId="11811"/>
    <cellStyle name="Euro 36 5 2 2" xfId="18415"/>
    <cellStyle name="Euro 36 6" xfId="5517"/>
    <cellStyle name="Euro 36 6 2" xfId="11812"/>
    <cellStyle name="Euro 36 6 2 2" xfId="18416"/>
    <cellStyle name="Euro 36 7" xfId="5518"/>
    <cellStyle name="Euro 36 7 2" xfId="11813"/>
    <cellStyle name="Euro 36 7 2 2" xfId="18417"/>
    <cellStyle name="Euro 36 8" xfId="5519"/>
    <cellStyle name="Euro 36 8 2" xfId="11814"/>
    <cellStyle name="Euro 36 8 2 2" xfId="18418"/>
    <cellStyle name="Euro 36 9" xfId="11807"/>
    <cellStyle name="Euro 36 9 2" xfId="18411"/>
    <cellStyle name="Euro 37" xfId="10255"/>
    <cellStyle name="Euro 38" xfId="11358"/>
    <cellStyle name="Euro 38 2" xfId="17962"/>
    <cellStyle name="Euro 4" xfId="5520"/>
    <cellStyle name="Euro 4 10" xfId="5521"/>
    <cellStyle name="Euro 4 10 2" xfId="5522"/>
    <cellStyle name="Euro 4 10 2 2" xfId="11817"/>
    <cellStyle name="Euro 4 10 2 2 2" xfId="18421"/>
    <cellStyle name="Euro 4 10 3" xfId="5523"/>
    <cellStyle name="Euro 4 10 3 2" xfId="11818"/>
    <cellStyle name="Euro 4 10 3 2 2" xfId="18422"/>
    <cellStyle name="Euro 4 10 4" xfId="5524"/>
    <cellStyle name="Euro 4 10 4 2" xfId="11819"/>
    <cellStyle name="Euro 4 10 4 2 2" xfId="18423"/>
    <cellStyle name="Euro 4 10 5" xfId="5525"/>
    <cellStyle name="Euro 4 10 5 2" xfId="11820"/>
    <cellStyle name="Euro 4 10 5 2 2" xfId="18424"/>
    <cellStyle name="Euro 4 10 6" xfId="5526"/>
    <cellStyle name="Euro 4 10 6 2" xfId="11821"/>
    <cellStyle name="Euro 4 10 6 2 2" xfId="18425"/>
    <cellStyle name="Euro 4 10 7" xfId="5527"/>
    <cellStyle name="Euro 4 10 7 2" xfId="11822"/>
    <cellStyle name="Euro 4 10 7 2 2" xfId="18426"/>
    <cellStyle name="Euro 4 10 8" xfId="5528"/>
    <cellStyle name="Euro 4 10 8 2" xfId="11823"/>
    <cellStyle name="Euro 4 10 8 2 2" xfId="18427"/>
    <cellStyle name="Euro 4 10 9" xfId="11816"/>
    <cellStyle name="Euro 4 10 9 2" xfId="18420"/>
    <cellStyle name="Euro 4 11" xfId="5529"/>
    <cellStyle name="Euro 4 11 2" xfId="11824"/>
    <cellStyle name="Euro 4 11 2 2" xfId="18428"/>
    <cellStyle name="Euro 4 12" xfId="5530"/>
    <cellStyle name="Euro 4 12 2" xfId="11825"/>
    <cellStyle name="Euro 4 12 2 2" xfId="18429"/>
    <cellStyle name="Euro 4 13" xfId="5531"/>
    <cellStyle name="Euro 4 13 2" xfId="11826"/>
    <cellStyle name="Euro 4 13 2 2" xfId="18430"/>
    <cellStyle name="Euro 4 14" xfId="5532"/>
    <cellStyle name="Euro 4 14 2" xfId="11827"/>
    <cellStyle name="Euro 4 14 2 2" xfId="18431"/>
    <cellStyle name="Euro 4 15" xfId="5533"/>
    <cellStyle name="Euro 4 15 2" xfId="11828"/>
    <cellStyle name="Euro 4 15 2 2" xfId="18432"/>
    <cellStyle name="Euro 4 16" xfId="5534"/>
    <cellStyle name="Euro 4 16 2" xfId="11829"/>
    <cellStyle name="Euro 4 16 2 2" xfId="18433"/>
    <cellStyle name="Euro 4 17" xfId="5535"/>
    <cellStyle name="Euro 4 17 2" xfId="11830"/>
    <cellStyle name="Euro 4 17 2 2" xfId="18434"/>
    <cellStyle name="Euro 4 18" xfId="11815"/>
    <cellStyle name="Euro 4 18 2" xfId="18419"/>
    <cellStyle name="Euro 4 2" xfId="5536"/>
    <cellStyle name="Euro 4 2 2" xfId="5537"/>
    <cellStyle name="Euro 4 2 2 2" xfId="11832"/>
    <cellStyle name="Euro 4 2 2 2 2" xfId="18436"/>
    <cellStyle name="Euro 4 2 3" xfId="5538"/>
    <cellStyle name="Euro 4 2 3 2" xfId="11833"/>
    <cellStyle name="Euro 4 2 3 2 2" xfId="18437"/>
    <cellStyle name="Euro 4 2 4" xfId="5539"/>
    <cellStyle name="Euro 4 2 4 2" xfId="11834"/>
    <cellStyle name="Euro 4 2 4 2 2" xfId="18438"/>
    <cellStyle name="Euro 4 2 5" xfId="5540"/>
    <cellStyle name="Euro 4 2 5 2" xfId="11835"/>
    <cellStyle name="Euro 4 2 5 2 2" xfId="18439"/>
    <cellStyle name="Euro 4 2 6" xfId="5541"/>
    <cellStyle name="Euro 4 2 6 2" xfId="11836"/>
    <cellStyle name="Euro 4 2 6 2 2" xfId="18440"/>
    <cellStyle name="Euro 4 2 7" xfId="5542"/>
    <cellStyle name="Euro 4 2 7 2" xfId="11837"/>
    <cellStyle name="Euro 4 2 7 2 2" xfId="18441"/>
    <cellStyle name="Euro 4 2 8" xfId="5543"/>
    <cellStyle name="Euro 4 2 8 2" xfId="11838"/>
    <cellStyle name="Euro 4 2 8 2 2" xfId="18442"/>
    <cellStyle name="Euro 4 2 9" xfId="11831"/>
    <cellStyle name="Euro 4 2 9 2" xfId="18435"/>
    <cellStyle name="Euro 4 3" xfId="5544"/>
    <cellStyle name="Euro 4 3 2" xfId="5545"/>
    <cellStyle name="Euro 4 3 2 2" xfId="11840"/>
    <cellStyle name="Euro 4 3 2 2 2" xfId="18444"/>
    <cellStyle name="Euro 4 3 3" xfId="5546"/>
    <cellStyle name="Euro 4 3 3 2" xfId="11841"/>
    <cellStyle name="Euro 4 3 3 2 2" xfId="18445"/>
    <cellStyle name="Euro 4 3 4" xfId="5547"/>
    <cellStyle name="Euro 4 3 4 2" xfId="11842"/>
    <cellStyle name="Euro 4 3 4 2 2" xfId="18446"/>
    <cellStyle name="Euro 4 3 5" xfId="5548"/>
    <cellStyle name="Euro 4 3 5 2" xfId="11843"/>
    <cellStyle name="Euro 4 3 5 2 2" xfId="18447"/>
    <cellStyle name="Euro 4 3 6" xfId="5549"/>
    <cellStyle name="Euro 4 3 6 2" xfId="11844"/>
    <cellStyle name="Euro 4 3 6 2 2" xfId="18448"/>
    <cellStyle name="Euro 4 3 7" xfId="5550"/>
    <cellStyle name="Euro 4 3 7 2" xfId="11845"/>
    <cellStyle name="Euro 4 3 7 2 2" xfId="18449"/>
    <cellStyle name="Euro 4 3 8" xfId="5551"/>
    <cellStyle name="Euro 4 3 8 2" xfId="11846"/>
    <cellStyle name="Euro 4 3 8 2 2" xfId="18450"/>
    <cellStyle name="Euro 4 3 9" xfId="11839"/>
    <cellStyle name="Euro 4 3 9 2" xfId="18443"/>
    <cellStyle name="Euro 4 4" xfId="5552"/>
    <cellStyle name="Euro 4 4 2" xfId="5553"/>
    <cellStyle name="Euro 4 4 2 2" xfId="11848"/>
    <cellStyle name="Euro 4 4 2 2 2" xfId="18452"/>
    <cellStyle name="Euro 4 4 3" xfId="5554"/>
    <cellStyle name="Euro 4 4 3 2" xfId="11849"/>
    <cellStyle name="Euro 4 4 3 2 2" xfId="18453"/>
    <cellStyle name="Euro 4 4 4" xfId="5555"/>
    <cellStyle name="Euro 4 4 4 2" xfId="11850"/>
    <cellStyle name="Euro 4 4 4 2 2" xfId="18454"/>
    <cellStyle name="Euro 4 4 5" xfId="5556"/>
    <cellStyle name="Euro 4 4 5 2" xfId="11851"/>
    <cellStyle name="Euro 4 4 5 2 2" xfId="18455"/>
    <cellStyle name="Euro 4 4 6" xfId="5557"/>
    <cellStyle name="Euro 4 4 6 2" xfId="11852"/>
    <cellStyle name="Euro 4 4 6 2 2" xfId="18456"/>
    <cellStyle name="Euro 4 4 7" xfId="5558"/>
    <cellStyle name="Euro 4 4 7 2" xfId="11853"/>
    <cellStyle name="Euro 4 4 7 2 2" xfId="18457"/>
    <cellStyle name="Euro 4 4 8" xfId="5559"/>
    <cellStyle name="Euro 4 4 8 2" xfId="11854"/>
    <cellStyle name="Euro 4 4 8 2 2" xfId="18458"/>
    <cellStyle name="Euro 4 4 9" xfId="11847"/>
    <cellStyle name="Euro 4 4 9 2" xfId="18451"/>
    <cellStyle name="Euro 4 5" xfId="5560"/>
    <cellStyle name="Euro 4 5 2" xfId="5561"/>
    <cellStyle name="Euro 4 5 2 2" xfId="11856"/>
    <cellStyle name="Euro 4 5 2 2 2" xfId="18460"/>
    <cellStyle name="Euro 4 5 3" xfId="5562"/>
    <cellStyle name="Euro 4 5 3 2" xfId="11857"/>
    <cellStyle name="Euro 4 5 3 2 2" xfId="18461"/>
    <cellStyle name="Euro 4 5 4" xfId="5563"/>
    <cellStyle name="Euro 4 5 4 2" xfId="11858"/>
    <cellStyle name="Euro 4 5 4 2 2" xfId="18462"/>
    <cellStyle name="Euro 4 5 5" xfId="5564"/>
    <cellStyle name="Euro 4 5 5 2" xfId="11859"/>
    <cellStyle name="Euro 4 5 5 2 2" xfId="18463"/>
    <cellStyle name="Euro 4 5 6" xfId="5565"/>
    <cellStyle name="Euro 4 5 6 2" xfId="11860"/>
    <cellStyle name="Euro 4 5 6 2 2" xfId="18464"/>
    <cellStyle name="Euro 4 5 7" xfId="5566"/>
    <cellStyle name="Euro 4 5 7 2" xfId="11861"/>
    <cellStyle name="Euro 4 5 7 2 2" xfId="18465"/>
    <cellStyle name="Euro 4 5 8" xfId="5567"/>
    <cellStyle name="Euro 4 5 8 2" xfId="11862"/>
    <cellStyle name="Euro 4 5 8 2 2" xfId="18466"/>
    <cellStyle name="Euro 4 5 9" xfId="11855"/>
    <cellStyle name="Euro 4 5 9 2" xfId="18459"/>
    <cellStyle name="Euro 4 6" xfId="5568"/>
    <cellStyle name="Euro 4 6 2" xfId="5569"/>
    <cellStyle name="Euro 4 6 2 2" xfId="11864"/>
    <cellStyle name="Euro 4 6 2 2 2" xfId="18468"/>
    <cellStyle name="Euro 4 6 3" xfId="5570"/>
    <cellStyle name="Euro 4 6 3 2" xfId="11865"/>
    <cellStyle name="Euro 4 6 3 2 2" xfId="18469"/>
    <cellStyle name="Euro 4 6 4" xfId="5571"/>
    <cellStyle name="Euro 4 6 4 2" xfId="11866"/>
    <cellStyle name="Euro 4 6 4 2 2" xfId="18470"/>
    <cellStyle name="Euro 4 6 5" xfId="5572"/>
    <cellStyle name="Euro 4 6 5 2" xfId="11867"/>
    <cellStyle name="Euro 4 6 5 2 2" xfId="18471"/>
    <cellStyle name="Euro 4 6 6" xfId="5573"/>
    <cellStyle name="Euro 4 6 6 2" xfId="11868"/>
    <cellStyle name="Euro 4 6 6 2 2" xfId="18472"/>
    <cellStyle name="Euro 4 6 7" xfId="5574"/>
    <cellStyle name="Euro 4 6 7 2" xfId="11869"/>
    <cellStyle name="Euro 4 6 7 2 2" xfId="18473"/>
    <cellStyle name="Euro 4 6 8" xfId="5575"/>
    <cellStyle name="Euro 4 6 8 2" xfId="11870"/>
    <cellStyle name="Euro 4 6 8 2 2" xfId="18474"/>
    <cellStyle name="Euro 4 6 9" xfId="11863"/>
    <cellStyle name="Euro 4 6 9 2" xfId="18467"/>
    <cellStyle name="Euro 4 7" xfId="5576"/>
    <cellStyle name="Euro 4 7 2" xfId="5577"/>
    <cellStyle name="Euro 4 7 2 2" xfId="11872"/>
    <cellStyle name="Euro 4 7 2 2 2" xfId="18476"/>
    <cellStyle name="Euro 4 7 3" xfId="5578"/>
    <cellStyle name="Euro 4 7 3 2" xfId="11873"/>
    <cellStyle name="Euro 4 7 3 2 2" xfId="18477"/>
    <cellStyle name="Euro 4 7 4" xfId="5579"/>
    <cellStyle name="Euro 4 7 4 2" xfId="11874"/>
    <cellStyle name="Euro 4 7 4 2 2" xfId="18478"/>
    <cellStyle name="Euro 4 7 5" xfId="5580"/>
    <cellStyle name="Euro 4 7 5 2" xfId="11875"/>
    <cellStyle name="Euro 4 7 5 2 2" xfId="18479"/>
    <cellStyle name="Euro 4 7 6" xfId="5581"/>
    <cellStyle name="Euro 4 7 6 2" xfId="11876"/>
    <cellStyle name="Euro 4 7 6 2 2" xfId="18480"/>
    <cellStyle name="Euro 4 7 7" xfId="5582"/>
    <cellStyle name="Euro 4 7 7 2" xfId="11877"/>
    <cellStyle name="Euro 4 7 7 2 2" xfId="18481"/>
    <cellStyle name="Euro 4 7 8" xfId="5583"/>
    <cellStyle name="Euro 4 7 8 2" xfId="11878"/>
    <cellStyle name="Euro 4 7 8 2 2" xfId="18482"/>
    <cellStyle name="Euro 4 7 9" xfId="11871"/>
    <cellStyle name="Euro 4 7 9 2" xfId="18475"/>
    <cellStyle name="Euro 4 8" xfId="5584"/>
    <cellStyle name="Euro 4 8 2" xfId="5585"/>
    <cellStyle name="Euro 4 8 2 2" xfId="11880"/>
    <cellStyle name="Euro 4 8 2 2 2" xfId="18484"/>
    <cellStyle name="Euro 4 8 3" xfId="5586"/>
    <cellStyle name="Euro 4 8 3 2" xfId="11881"/>
    <cellStyle name="Euro 4 8 3 2 2" xfId="18485"/>
    <cellStyle name="Euro 4 8 4" xfId="5587"/>
    <cellStyle name="Euro 4 8 4 2" xfId="11882"/>
    <cellStyle name="Euro 4 8 4 2 2" xfId="18486"/>
    <cellStyle name="Euro 4 8 5" xfId="5588"/>
    <cellStyle name="Euro 4 8 5 2" xfId="11883"/>
    <cellStyle name="Euro 4 8 5 2 2" xfId="18487"/>
    <cellStyle name="Euro 4 8 6" xfId="5589"/>
    <cellStyle name="Euro 4 8 6 2" xfId="11884"/>
    <cellStyle name="Euro 4 8 6 2 2" xfId="18488"/>
    <cellStyle name="Euro 4 8 7" xfId="5590"/>
    <cellStyle name="Euro 4 8 7 2" xfId="11885"/>
    <cellStyle name="Euro 4 8 7 2 2" xfId="18489"/>
    <cellStyle name="Euro 4 8 8" xfId="5591"/>
    <cellStyle name="Euro 4 8 8 2" xfId="11886"/>
    <cellStyle name="Euro 4 8 8 2 2" xfId="18490"/>
    <cellStyle name="Euro 4 8 9" xfId="11879"/>
    <cellStyle name="Euro 4 8 9 2" xfId="18483"/>
    <cellStyle name="Euro 4 9" xfId="5592"/>
    <cellStyle name="Euro 4 9 2" xfId="5593"/>
    <cellStyle name="Euro 4 9 2 2" xfId="11888"/>
    <cellStyle name="Euro 4 9 2 2 2" xfId="18492"/>
    <cellStyle name="Euro 4 9 3" xfId="5594"/>
    <cellStyle name="Euro 4 9 3 2" xfId="11889"/>
    <cellStyle name="Euro 4 9 3 2 2" xfId="18493"/>
    <cellStyle name="Euro 4 9 4" xfId="5595"/>
    <cellStyle name="Euro 4 9 4 2" xfId="11890"/>
    <cellStyle name="Euro 4 9 4 2 2" xfId="18494"/>
    <cellStyle name="Euro 4 9 5" xfId="5596"/>
    <cellStyle name="Euro 4 9 5 2" xfId="11891"/>
    <cellStyle name="Euro 4 9 5 2 2" xfId="18495"/>
    <cellStyle name="Euro 4 9 6" xfId="5597"/>
    <cellStyle name="Euro 4 9 6 2" xfId="11892"/>
    <cellStyle name="Euro 4 9 6 2 2" xfId="18496"/>
    <cellStyle name="Euro 4 9 7" xfId="5598"/>
    <cellStyle name="Euro 4 9 7 2" xfId="11893"/>
    <cellStyle name="Euro 4 9 7 2 2" xfId="18497"/>
    <cellStyle name="Euro 4 9 8" xfId="5599"/>
    <cellStyle name="Euro 4 9 8 2" xfId="11894"/>
    <cellStyle name="Euro 4 9 8 2 2" xfId="18498"/>
    <cellStyle name="Euro 4 9 9" xfId="11887"/>
    <cellStyle name="Euro 4 9 9 2" xfId="18491"/>
    <cellStyle name="Euro 5" xfId="5600"/>
    <cellStyle name="Euro 5 10" xfId="5601"/>
    <cellStyle name="Euro 5 10 2" xfId="5602"/>
    <cellStyle name="Euro 5 10 2 2" xfId="11897"/>
    <cellStyle name="Euro 5 10 2 2 2" xfId="18501"/>
    <cellStyle name="Euro 5 10 3" xfId="5603"/>
    <cellStyle name="Euro 5 10 3 2" xfId="11898"/>
    <cellStyle name="Euro 5 10 3 2 2" xfId="18502"/>
    <cellStyle name="Euro 5 10 4" xfId="5604"/>
    <cellStyle name="Euro 5 10 4 2" xfId="11899"/>
    <cellStyle name="Euro 5 10 4 2 2" xfId="18503"/>
    <cellStyle name="Euro 5 10 5" xfId="5605"/>
    <cellStyle name="Euro 5 10 5 2" xfId="11900"/>
    <cellStyle name="Euro 5 10 5 2 2" xfId="18504"/>
    <cellStyle name="Euro 5 10 6" xfId="5606"/>
    <cellStyle name="Euro 5 10 6 2" xfId="11901"/>
    <cellStyle name="Euro 5 10 6 2 2" xfId="18505"/>
    <cellStyle name="Euro 5 10 7" xfId="5607"/>
    <cellStyle name="Euro 5 10 7 2" xfId="11902"/>
    <cellStyle name="Euro 5 10 7 2 2" xfId="18506"/>
    <cellStyle name="Euro 5 10 8" xfId="5608"/>
    <cellStyle name="Euro 5 10 8 2" xfId="11903"/>
    <cellStyle name="Euro 5 10 8 2 2" xfId="18507"/>
    <cellStyle name="Euro 5 10 9" xfId="11896"/>
    <cellStyle name="Euro 5 10 9 2" xfId="18500"/>
    <cellStyle name="Euro 5 11" xfId="5609"/>
    <cellStyle name="Euro 5 11 2" xfId="11904"/>
    <cellStyle name="Euro 5 11 2 2" xfId="18508"/>
    <cellStyle name="Euro 5 12" xfId="5610"/>
    <cellStyle name="Euro 5 12 2" xfId="11905"/>
    <cellStyle name="Euro 5 12 2 2" xfId="18509"/>
    <cellStyle name="Euro 5 13" xfId="5611"/>
    <cellStyle name="Euro 5 13 2" xfId="11906"/>
    <cellStyle name="Euro 5 13 2 2" xfId="18510"/>
    <cellStyle name="Euro 5 14" xfId="5612"/>
    <cellStyle name="Euro 5 14 2" xfId="11907"/>
    <cellStyle name="Euro 5 14 2 2" xfId="18511"/>
    <cellStyle name="Euro 5 15" xfId="5613"/>
    <cellStyle name="Euro 5 15 2" xfId="11908"/>
    <cellStyle name="Euro 5 15 2 2" xfId="18512"/>
    <cellStyle name="Euro 5 16" xfId="5614"/>
    <cellStyle name="Euro 5 16 2" xfId="11909"/>
    <cellStyle name="Euro 5 16 2 2" xfId="18513"/>
    <cellStyle name="Euro 5 17" xfId="5615"/>
    <cellStyle name="Euro 5 17 2" xfId="11910"/>
    <cellStyle name="Euro 5 17 2 2" xfId="18514"/>
    <cellStyle name="Euro 5 18" xfId="11895"/>
    <cellStyle name="Euro 5 18 2" xfId="18499"/>
    <cellStyle name="Euro 5 2" xfId="5616"/>
    <cellStyle name="Euro 5 2 2" xfId="5617"/>
    <cellStyle name="Euro 5 2 2 2" xfId="11912"/>
    <cellStyle name="Euro 5 2 2 2 2" xfId="18516"/>
    <cellStyle name="Euro 5 2 3" xfId="5618"/>
    <cellStyle name="Euro 5 2 3 2" xfId="11913"/>
    <cellStyle name="Euro 5 2 3 2 2" xfId="18517"/>
    <cellStyle name="Euro 5 2 4" xfId="5619"/>
    <cellStyle name="Euro 5 2 4 2" xfId="11914"/>
    <cellStyle name="Euro 5 2 4 2 2" xfId="18518"/>
    <cellStyle name="Euro 5 2 5" xfId="5620"/>
    <cellStyle name="Euro 5 2 5 2" xfId="11915"/>
    <cellStyle name="Euro 5 2 5 2 2" xfId="18519"/>
    <cellStyle name="Euro 5 2 6" xfId="5621"/>
    <cellStyle name="Euro 5 2 6 2" xfId="11916"/>
    <cellStyle name="Euro 5 2 6 2 2" xfId="18520"/>
    <cellStyle name="Euro 5 2 7" xfId="5622"/>
    <cellStyle name="Euro 5 2 7 2" xfId="11917"/>
    <cellStyle name="Euro 5 2 7 2 2" xfId="18521"/>
    <cellStyle name="Euro 5 2 8" xfId="5623"/>
    <cellStyle name="Euro 5 2 8 2" xfId="11918"/>
    <cellStyle name="Euro 5 2 8 2 2" xfId="18522"/>
    <cellStyle name="Euro 5 2 9" xfId="11911"/>
    <cellStyle name="Euro 5 2 9 2" xfId="18515"/>
    <cellStyle name="Euro 5 3" xfId="5624"/>
    <cellStyle name="Euro 5 3 2" xfId="5625"/>
    <cellStyle name="Euro 5 3 2 2" xfId="11920"/>
    <cellStyle name="Euro 5 3 2 2 2" xfId="18524"/>
    <cellStyle name="Euro 5 3 3" xfId="5626"/>
    <cellStyle name="Euro 5 3 3 2" xfId="11921"/>
    <cellStyle name="Euro 5 3 3 2 2" xfId="18525"/>
    <cellStyle name="Euro 5 3 4" xfId="5627"/>
    <cellStyle name="Euro 5 3 4 2" xfId="11922"/>
    <cellStyle name="Euro 5 3 4 2 2" xfId="18526"/>
    <cellStyle name="Euro 5 3 5" xfId="5628"/>
    <cellStyle name="Euro 5 3 5 2" xfId="11923"/>
    <cellStyle name="Euro 5 3 5 2 2" xfId="18527"/>
    <cellStyle name="Euro 5 3 6" xfId="5629"/>
    <cellStyle name="Euro 5 3 6 2" xfId="11924"/>
    <cellStyle name="Euro 5 3 6 2 2" xfId="18528"/>
    <cellStyle name="Euro 5 3 7" xfId="5630"/>
    <cellStyle name="Euro 5 3 7 2" xfId="11925"/>
    <cellStyle name="Euro 5 3 7 2 2" xfId="18529"/>
    <cellStyle name="Euro 5 3 8" xfId="5631"/>
    <cellStyle name="Euro 5 3 8 2" xfId="11926"/>
    <cellStyle name="Euro 5 3 8 2 2" xfId="18530"/>
    <cellStyle name="Euro 5 3 9" xfId="11919"/>
    <cellStyle name="Euro 5 3 9 2" xfId="18523"/>
    <cellStyle name="Euro 5 4" xfId="5632"/>
    <cellStyle name="Euro 5 4 2" xfId="5633"/>
    <cellStyle name="Euro 5 4 2 2" xfId="11928"/>
    <cellStyle name="Euro 5 4 2 2 2" xfId="18532"/>
    <cellStyle name="Euro 5 4 3" xfId="5634"/>
    <cellStyle name="Euro 5 4 3 2" xfId="11929"/>
    <cellStyle name="Euro 5 4 3 2 2" xfId="18533"/>
    <cellStyle name="Euro 5 4 4" xfId="5635"/>
    <cellStyle name="Euro 5 4 4 2" xfId="11930"/>
    <cellStyle name="Euro 5 4 4 2 2" xfId="18534"/>
    <cellStyle name="Euro 5 4 5" xfId="5636"/>
    <cellStyle name="Euro 5 4 5 2" xfId="11931"/>
    <cellStyle name="Euro 5 4 5 2 2" xfId="18535"/>
    <cellStyle name="Euro 5 4 6" xfId="5637"/>
    <cellStyle name="Euro 5 4 6 2" xfId="11932"/>
    <cellStyle name="Euro 5 4 6 2 2" xfId="18536"/>
    <cellStyle name="Euro 5 4 7" xfId="5638"/>
    <cellStyle name="Euro 5 4 7 2" xfId="11933"/>
    <cellStyle name="Euro 5 4 7 2 2" xfId="18537"/>
    <cellStyle name="Euro 5 4 8" xfId="5639"/>
    <cellStyle name="Euro 5 4 8 2" xfId="11934"/>
    <cellStyle name="Euro 5 4 8 2 2" xfId="18538"/>
    <cellStyle name="Euro 5 4 9" xfId="11927"/>
    <cellStyle name="Euro 5 4 9 2" xfId="18531"/>
    <cellStyle name="Euro 5 5" xfId="5640"/>
    <cellStyle name="Euro 5 5 2" xfId="5641"/>
    <cellStyle name="Euro 5 5 2 2" xfId="11936"/>
    <cellStyle name="Euro 5 5 2 2 2" xfId="18540"/>
    <cellStyle name="Euro 5 5 3" xfId="5642"/>
    <cellStyle name="Euro 5 5 3 2" xfId="11937"/>
    <cellStyle name="Euro 5 5 3 2 2" xfId="18541"/>
    <cellStyle name="Euro 5 5 4" xfId="5643"/>
    <cellStyle name="Euro 5 5 4 2" xfId="11938"/>
    <cellStyle name="Euro 5 5 4 2 2" xfId="18542"/>
    <cellStyle name="Euro 5 5 5" xfId="5644"/>
    <cellStyle name="Euro 5 5 5 2" xfId="11939"/>
    <cellStyle name="Euro 5 5 5 2 2" xfId="18543"/>
    <cellStyle name="Euro 5 5 6" xfId="5645"/>
    <cellStyle name="Euro 5 5 6 2" xfId="11940"/>
    <cellStyle name="Euro 5 5 6 2 2" xfId="18544"/>
    <cellStyle name="Euro 5 5 7" xfId="5646"/>
    <cellStyle name="Euro 5 5 7 2" xfId="11941"/>
    <cellStyle name="Euro 5 5 7 2 2" xfId="18545"/>
    <cellStyle name="Euro 5 5 8" xfId="5647"/>
    <cellStyle name="Euro 5 5 8 2" xfId="11942"/>
    <cellStyle name="Euro 5 5 8 2 2" xfId="18546"/>
    <cellStyle name="Euro 5 5 9" xfId="11935"/>
    <cellStyle name="Euro 5 5 9 2" xfId="18539"/>
    <cellStyle name="Euro 5 6" xfId="5648"/>
    <cellStyle name="Euro 5 6 2" xfId="5649"/>
    <cellStyle name="Euro 5 6 2 2" xfId="11944"/>
    <cellStyle name="Euro 5 6 2 2 2" xfId="18548"/>
    <cellStyle name="Euro 5 6 3" xfId="5650"/>
    <cellStyle name="Euro 5 6 3 2" xfId="11945"/>
    <cellStyle name="Euro 5 6 3 2 2" xfId="18549"/>
    <cellStyle name="Euro 5 6 4" xfId="5651"/>
    <cellStyle name="Euro 5 6 4 2" xfId="11946"/>
    <cellStyle name="Euro 5 6 4 2 2" xfId="18550"/>
    <cellStyle name="Euro 5 6 5" xfId="5652"/>
    <cellStyle name="Euro 5 6 5 2" xfId="11947"/>
    <cellStyle name="Euro 5 6 5 2 2" xfId="18551"/>
    <cellStyle name="Euro 5 6 6" xfId="5653"/>
    <cellStyle name="Euro 5 6 6 2" xfId="11948"/>
    <cellStyle name="Euro 5 6 6 2 2" xfId="18552"/>
    <cellStyle name="Euro 5 6 7" xfId="5654"/>
    <cellStyle name="Euro 5 6 7 2" xfId="11949"/>
    <cellStyle name="Euro 5 6 7 2 2" xfId="18553"/>
    <cellStyle name="Euro 5 6 8" xfId="5655"/>
    <cellStyle name="Euro 5 6 8 2" xfId="11950"/>
    <cellStyle name="Euro 5 6 8 2 2" xfId="18554"/>
    <cellStyle name="Euro 5 6 9" xfId="11943"/>
    <cellStyle name="Euro 5 6 9 2" xfId="18547"/>
    <cellStyle name="Euro 5 7" xfId="5656"/>
    <cellStyle name="Euro 5 7 2" xfId="5657"/>
    <cellStyle name="Euro 5 7 2 2" xfId="11952"/>
    <cellStyle name="Euro 5 7 2 2 2" xfId="18556"/>
    <cellStyle name="Euro 5 7 3" xfId="5658"/>
    <cellStyle name="Euro 5 7 3 2" xfId="11953"/>
    <cellStyle name="Euro 5 7 3 2 2" xfId="18557"/>
    <cellStyle name="Euro 5 7 4" xfId="5659"/>
    <cellStyle name="Euro 5 7 4 2" xfId="11954"/>
    <cellStyle name="Euro 5 7 4 2 2" xfId="18558"/>
    <cellStyle name="Euro 5 7 5" xfId="5660"/>
    <cellStyle name="Euro 5 7 5 2" xfId="11955"/>
    <cellStyle name="Euro 5 7 5 2 2" xfId="18559"/>
    <cellStyle name="Euro 5 7 6" xfId="5661"/>
    <cellStyle name="Euro 5 7 6 2" xfId="11956"/>
    <cellStyle name="Euro 5 7 6 2 2" xfId="18560"/>
    <cellStyle name="Euro 5 7 7" xfId="5662"/>
    <cellStyle name="Euro 5 7 7 2" xfId="11957"/>
    <cellStyle name="Euro 5 7 7 2 2" xfId="18561"/>
    <cellStyle name="Euro 5 7 8" xfId="5663"/>
    <cellStyle name="Euro 5 7 8 2" xfId="11958"/>
    <cellStyle name="Euro 5 7 8 2 2" xfId="18562"/>
    <cellStyle name="Euro 5 7 9" xfId="11951"/>
    <cellStyle name="Euro 5 7 9 2" xfId="18555"/>
    <cellStyle name="Euro 5 8" xfId="5664"/>
    <cellStyle name="Euro 5 8 2" xfId="5665"/>
    <cellStyle name="Euro 5 8 2 2" xfId="11960"/>
    <cellStyle name="Euro 5 8 2 2 2" xfId="18564"/>
    <cellStyle name="Euro 5 8 3" xfId="5666"/>
    <cellStyle name="Euro 5 8 3 2" xfId="11961"/>
    <cellStyle name="Euro 5 8 3 2 2" xfId="18565"/>
    <cellStyle name="Euro 5 8 4" xfId="5667"/>
    <cellStyle name="Euro 5 8 4 2" xfId="11962"/>
    <cellStyle name="Euro 5 8 4 2 2" xfId="18566"/>
    <cellStyle name="Euro 5 8 5" xfId="5668"/>
    <cellStyle name="Euro 5 8 5 2" xfId="11963"/>
    <cellStyle name="Euro 5 8 5 2 2" xfId="18567"/>
    <cellStyle name="Euro 5 8 6" xfId="5669"/>
    <cellStyle name="Euro 5 8 6 2" xfId="11964"/>
    <cellStyle name="Euro 5 8 6 2 2" xfId="18568"/>
    <cellStyle name="Euro 5 8 7" xfId="5670"/>
    <cellStyle name="Euro 5 8 7 2" xfId="11965"/>
    <cellStyle name="Euro 5 8 7 2 2" xfId="18569"/>
    <cellStyle name="Euro 5 8 8" xfId="5671"/>
    <cellStyle name="Euro 5 8 8 2" xfId="11966"/>
    <cellStyle name="Euro 5 8 8 2 2" xfId="18570"/>
    <cellStyle name="Euro 5 8 9" xfId="11959"/>
    <cellStyle name="Euro 5 8 9 2" xfId="18563"/>
    <cellStyle name="Euro 5 9" xfId="5672"/>
    <cellStyle name="Euro 5 9 2" xfId="5673"/>
    <cellStyle name="Euro 5 9 2 2" xfId="11968"/>
    <cellStyle name="Euro 5 9 2 2 2" xfId="18572"/>
    <cellStyle name="Euro 5 9 3" xfId="5674"/>
    <cellStyle name="Euro 5 9 3 2" xfId="11969"/>
    <cellStyle name="Euro 5 9 3 2 2" xfId="18573"/>
    <cellStyle name="Euro 5 9 4" xfId="5675"/>
    <cellStyle name="Euro 5 9 4 2" xfId="11970"/>
    <cellStyle name="Euro 5 9 4 2 2" xfId="18574"/>
    <cellStyle name="Euro 5 9 5" xfId="5676"/>
    <cellStyle name="Euro 5 9 5 2" xfId="11971"/>
    <cellStyle name="Euro 5 9 5 2 2" xfId="18575"/>
    <cellStyle name="Euro 5 9 6" xfId="5677"/>
    <cellStyle name="Euro 5 9 6 2" xfId="11972"/>
    <cellStyle name="Euro 5 9 6 2 2" xfId="18576"/>
    <cellStyle name="Euro 5 9 7" xfId="5678"/>
    <cellStyle name="Euro 5 9 7 2" xfId="11973"/>
    <cellStyle name="Euro 5 9 7 2 2" xfId="18577"/>
    <cellStyle name="Euro 5 9 8" xfId="5679"/>
    <cellStyle name="Euro 5 9 8 2" xfId="11974"/>
    <cellStyle name="Euro 5 9 8 2 2" xfId="18578"/>
    <cellStyle name="Euro 5 9 9" xfId="11967"/>
    <cellStyle name="Euro 5 9 9 2" xfId="18571"/>
    <cellStyle name="Euro 6" xfId="5680"/>
    <cellStyle name="Euro 6 10" xfId="5681"/>
    <cellStyle name="Euro 6 10 2" xfId="5682"/>
    <cellStyle name="Euro 6 10 2 2" xfId="11977"/>
    <cellStyle name="Euro 6 10 2 2 2" xfId="18581"/>
    <cellStyle name="Euro 6 10 3" xfId="5683"/>
    <cellStyle name="Euro 6 10 3 2" xfId="11978"/>
    <cellStyle name="Euro 6 10 3 2 2" xfId="18582"/>
    <cellStyle name="Euro 6 10 4" xfId="5684"/>
    <cellStyle name="Euro 6 10 4 2" xfId="11979"/>
    <cellStyle name="Euro 6 10 4 2 2" xfId="18583"/>
    <cellStyle name="Euro 6 10 5" xfId="5685"/>
    <cellStyle name="Euro 6 10 5 2" xfId="11980"/>
    <cellStyle name="Euro 6 10 5 2 2" xfId="18584"/>
    <cellStyle name="Euro 6 10 6" xfId="5686"/>
    <cellStyle name="Euro 6 10 6 2" xfId="11981"/>
    <cellStyle name="Euro 6 10 6 2 2" xfId="18585"/>
    <cellStyle name="Euro 6 10 7" xfId="5687"/>
    <cellStyle name="Euro 6 10 7 2" xfId="11982"/>
    <cellStyle name="Euro 6 10 7 2 2" xfId="18586"/>
    <cellStyle name="Euro 6 10 8" xfId="5688"/>
    <cellStyle name="Euro 6 10 8 2" xfId="11983"/>
    <cellStyle name="Euro 6 10 8 2 2" xfId="18587"/>
    <cellStyle name="Euro 6 10 9" xfId="11976"/>
    <cellStyle name="Euro 6 10 9 2" xfId="18580"/>
    <cellStyle name="Euro 6 11" xfId="5689"/>
    <cellStyle name="Euro 6 11 2" xfId="11984"/>
    <cellStyle name="Euro 6 11 2 2" xfId="18588"/>
    <cellStyle name="Euro 6 12" xfId="5690"/>
    <cellStyle name="Euro 6 12 2" xfId="11985"/>
    <cellStyle name="Euro 6 12 2 2" xfId="18589"/>
    <cellStyle name="Euro 6 13" xfId="5691"/>
    <cellStyle name="Euro 6 13 2" xfId="11986"/>
    <cellStyle name="Euro 6 13 2 2" xfId="18590"/>
    <cellStyle name="Euro 6 14" xfId="5692"/>
    <cellStyle name="Euro 6 14 2" xfId="11987"/>
    <cellStyle name="Euro 6 14 2 2" xfId="18591"/>
    <cellStyle name="Euro 6 15" xfId="5693"/>
    <cellStyle name="Euro 6 15 2" xfId="11988"/>
    <cellStyle name="Euro 6 15 2 2" xfId="18592"/>
    <cellStyle name="Euro 6 16" xfId="5694"/>
    <cellStyle name="Euro 6 16 2" xfId="11989"/>
    <cellStyle name="Euro 6 16 2 2" xfId="18593"/>
    <cellStyle name="Euro 6 17" xfId="5695"/>
    <cellStyle name="Euro 6 17 2" xfId="11990"/>
    <cellStyle name="Euro 6 17 2 2" xfId="18594"/>
    <cellStyle name="Euro 6 18" xfId="11975"/>
    <cellStyle name="Euro 6 18 2" xfId="18579"/>
    <cellStyle name="Euro 6 2" xfId="5696"/>
    <cellStyle name="Euro 6 2 2" xfId="5697"/>
    <cellStyle name="Euro 6 2 2 2" xfId="11992"/>
    <cellStyle name="Euro 6 2 2 2 2" xfId="18596"/>
    <cellStyle name="Euro 6 2 3" xfId="5698"/>
    <cellStyle name="Euro 6 2 3 2" xfId="11993"/>
    <cellStyle name="Euro 6 2 3 2 2" xfId="18597"/>
    <cellStyle name="Euro 6 2 4" xfId="5699"/>
    <cellStyle name="Euro 6 2 4 2" xfId="11994"/>
    <cellStyle name="Euro 6 2 4 2 2" xfId="18598"/>
    <cellStyle name="Euro 6 2 5" xfId="5700"/>
    <cellStyle name="Euro 6 2 5 2" xfId="11995"/>
    <cellStyle name="Euro 6 2 5 2 2" xfId="18599"/>
    <cellStyle name="Euro 6 2 6" xfId="5701"/>
    <cellStyle name="Euro 6 2 6 2" xfId="11996"/>
    <cellStyle name="Euro 6 2 6 2 2" xfId="18600"/>
    <cellStyle name="Euro 6 2 7" xfId="5702"/>
    <cellStyle name="Euro 6 2 7 2" xfId="11997"/>
    <cellStyle name="Euro 6 2 7 2 2" xfId="18601"/>
    <cellStyle name="Euro 6 2 8" xfId="5703"/>
    <cellStyle name="Euro 6 2 8 2" xfId="11998"/>
    <cellStyle name="Euro 6 2 8 2 2" xfId="18602"/>
    <cellStyle name="Euro 6 2 9" xfId="11991"/>
    <cellStyle name="Euro 6 2 9 2" xfId="18595"/>
    <cellStyle name="Euro 6 3" xfId="5704"/>
    <cellStyle name="Euro 6 3 2" xfId="5705"/>
    <cellStyle name="Euro 6 3 2 2" xfId="12000"/>
    <cellStyle name="Euro 6 3 2 2 2" xfId="18604"/>
    <cellStyle name="Euro 6 3 3" xfId="5706"/>
    <cellStyle name="Euro 6 3 3 2" xfId="12001"/>
    <cellStyle name="Euro 6 3 3 2 2" xfId="18605"/>
    <cellStyle name="Euro 6 3 4" xfId="5707"/>
    <cellStyle name="Euro 6 3 4 2" xfId="12002"/>
    <cellStyle name="Euro 6 3 4 2 2" xfId="18606"/>
    <cellStyle name="Euro 6 3 5" xfId="5708"/>
    <cellStyle name="Euro 6 3 5 2" xfId="12003"/>
    <cellStyle name="Euro 6 3 5 2 2" xfId="18607"/>
    <cellStyle name="Euro 6 3 6" xfId="5709"/>
    <cellStyle name="Euro 6 3 6 2" xfId="12004"/>
    <cellStyle name="Euro 6 3 6 2 2" xfId="18608"/>
    <cellStyle name="Euro 6 3 7" xfId="5710"/>
    <cellStyle name="Euro 6 3 7 2" xfId="12005"/>
    <cellStyle name="Euro 6 3 7 2 2" xfId="18609"/>
    <cellStyle name="Euro 6 3 8" xfId="5711"/>
    <cellStyle name="Euro 6 3 8 2" xfId="12006"/>
    <cellStyle name="Euro 6 3 8 2 2" xfId="18610"/>
    <cellStyle name="Euro 6 3 9" xfId="11999"/>
    <cellStyle name="Euro 6 3 9 2" xfId="18603"/>
    <cellStyle name="Euro 6 4" xfId="5712"/>
    <cellStyle name="Euro 6 4 2" xfId="5713"/>
    <cellStyle name="Euro 6 4 2 2" xfId="12008"/>
    <cellStyle name="Euro 6 4 2 2 2" xfId="18612"/>
    <cellStyle name="Euro 6 4 3" xfId="5714"/>
    <cellStyle name="Euro 6 4 3 2" xfId="12009"/>
    <cellStyle name="Euro 6 4 3 2 2" xfId="18613"/>
    <cellStyle name="Euro 6 4 4" xfId="5715"/>
    <cellStyle name="Euro 6 4 4 2" xfId="12010"/>
    <cellStyle name="Euro 6 4 4 2 2" xfId="18614"/>
    <cellStyle name="Euro 6 4 5" xfId="5716"/>
    <cellStyle name="Euro 6 4 5 2" xfId="12011"/>
    <cellStyle name="Euro 6 4 5 2 2" xfId="18615"/>
    <cellStyle name="Euro 6 4 6" xfId="5717"/>
    <cellStyle name="Euro 6 4 6 2" xfId="12012"/>
    <cellStyle name="Euro 6 4 6 2 2" xfId="18616"/>
    <cellStyle name="Euro 6 4 7" xfId="5718"/>
    <cellStyle name="Euro 6 4 7 2" xfId="12013"/>
    <cellStyle name="Euro 6 4 7 2 2" xfId="18617"/>
    <cellStyle name="Euro 6 4 8" xfId="5719"/>
    <cellStyle name="Euro 6 4 8 2" xfId="12014"/>
    <cellStyle name="Euro 6 4 8 2 2" xfId="18618"/>
    <cellStyle name="Euro 6 4 9" xfId="12007"/>
    <cellStyle name="Euro 6 4 9 2" xfId="18611"/>
    <cellStyle name="Euro 6 5" xfId="5720"/>
    <cellStyle name="Euro 6 5 2" xfId="5721"/>
    <cellStyle name="Euro 6 5 2 2" xfId="12016"/>
    <cellStyle name="Euro 6 5 2 2 2" xfId="18620"/>
    <cellStyle name="Euro 6 5 3" xfId="5722"/>
    <cellStyle name="Euro 6 5 3 2" xfId="12017"/>
    <cellStyle name="Euro 6 5 3 2 2" xfId="18621"/>
    <cellStyle name="Euro 6 5 4" xfId="5723"/>
    <cellStyle name="Euro 6 5 4 2" xfId="12018"/>
    <cellStyle name="Euro 6 5 4 2 2" xfId="18622"/>
    <cellStyle name="Euro 6 5 5" xfId="5724"/>
    <cellStyle name="Euro 6 5 5 2" xfId="12019"/>
    <cellStyle name="Euro 6 5 5 2 2" xfId="18623"/>
    <cellStyle name="Euro 6 5 6" xfId="5725"/>
    <cellStyle name="Euro 6 5 6 2" xfId="12020"/>
    <cellStyle name="Euro 6 5 6 2 2" xfId="18624"/>
    <cellStyle name="Euro 6 5 7" xfId="5726"/>
    <cellStyle name="Euro 6 5 7 2" xfId="12021"/>
    <cellStyle name="Euro 6 5 7 2 2" xfId="18625"/>
    <cellStyle name="Euro 6 5 8" xfId="5727"/>
    <cellStyle name="Euro 6 5 8 2" xfId="12022"/>
    <cellStyle name="Euro 6 5 8 2 2" xfId="18626"/>
    <cellStyle name="Euro 6 5 9" xfId="12015"/>
    <cellStyle name="Euro 6 5 9 2" xfId="18619"/>
    <cellStyle name="Euro 6 6" xfId="5728"/>
    <cellStyle name="Euro 6 6 2" xfId="5729"/>
    <cellStyle name="Euro 6 6 2 2" xfId="12024"/>
    <cellStyle name="Euro 6 6 2 2 2" xfId="18628"/>
    <cellStyle name="Euro 6 6 3" xfId="5730"/>
    <cellStyle name="Euro 6 6 3 2" xfId="12025"/>
    <cellStyle name="Euro 6 6 3 2 2" xfId="18629"/>
    <cellStyle name="Euro 6 6 4" xfId="5731"/>
    <cellStyle name="Euro 6 6 4 2" xfId="12026"/>
    <cellStyle name="Euro 6 6 4 2 2" xfId="18630"/>
    <cellStyle name="Euro 6 6 5" xfId="5732"/>
    <cellStyle name="Euro 6 6 5 2" xfId="12027"/>
    <cellStyle name="Euro 6 6 5 2 2" xfId="18631"/>
    <cellStyle name="Euro 6 6 6" xfId="5733"/>
    <cellStyle name="Euro 6 6 6 2" xfId="12028"/>
    <cellStyle name="Euro 6 6 6 2 2" xfId="18632"/>
    <cellStyle name="Euro 6 6 7" xfId="5734"/>
    <cellStyle name="Euro 6 6 7 2" xfId="12029"/>
    <cellStyle name="Euro 6 6 7 2 2" xfId="18633"/>
    <cellStyle name="Euro 6 6 8" xfId="5735"/>
    <cellStyle name="Euro 6 6 8 2" xfId="12030"/>
    <cellStyle name="Euro 6 6 8 2 2" xfId="18634"/>
    <cellStyle name="Euro 6 6 9" xfId="12023"/>
    <cellStyle name="Euro 6 6 9 2" xfId="18627"/>
    <cellStyle name="Euro 6 7" xfId="5736"/>
    <cellStyle name="Euro 6 7 2" xfId="5737"/>
    <cellStyle name="Euro 6 7 2 2" xfId="12032"/>
    <cellStyle name="Euro 6 7 2 2 2" xfId="18636"/>
    <cellStyle name="Euro 6 7 3" xfId="5738"/>
    <cellStyle name="Euro 6 7 3 2" xfId="12033"/>
    <cellStyle name="Euro 6 7 3 2 2" xfId="18637"/>
    <cellStyle name="Euro 6 7 4" xfId="5739"/>
    <cellStyle name="Euro 6 7 4 2" xfId="12034"/>
    <cellStyle name="Euro 6 7 4 2 2" xfId="18638"/>
    <cellStyle name="Euro 6 7 5" xfId="5740"/>
    <cellStyle name="Euro 6 7 5 2" xfId="12035"/>
    <cellStyle name="Euro 6 7 5 2 2" xfId="18639"/>
    <cellStyle name="Euro 6 7 6" xfId="5741"/>
    <cellStyle name="Euro 6 7 6 2" xfId="12036"/>
    <cellStyle name="Euro 6 7 6 2 2" xfId="18640"/>
    <cellStyle name="Euro 6 7 7" xfId="5742"/>
    <cellStyle name="Euro 6 7 7 2" xfId="12037"/>
    <cellStyle name="Euro 6 7 7 2 2" xfId="18641"/>
    <cellStyle name="Euro 6 7 8" xfId="5743"/>
    <cellStyle name="Euro 6 7 8 2" xfId="12038"/>
    <cellStyle name="Euro 6 7 8 2 2" xfId="18642"/>
    <cellStyle name="Euro 6 7 9" xfId="12031"/>
    <cellStyle name="Euro 6 7 9 2" xfId="18635"/>
    <cellStyle name="Euro 6 8" xfId="5744"/>
    <cellStyle name="Euro 6 8 2" xfId="5745"/>
    <cellStyle name="Euro 6 8 2 2" xfId="12040"/>
    <cellStyle name="Euro 6 8 2 2 2" xfId="18644"/>
    <cellStyle name="Euro 6 8 3" xfId="5746"/>
    <cellStyle name="Euro 6 8 3 2" xfId="12041"/>
    <cellStyle name="Euro 6 8 3 2 2" xfId="18645"/>
    <cellStyle name="Euro 6 8 4" xfId="5747"/>
    <cellStyle name="Euro 6 8 4 2" xfId="12042"/>
    <cellStyle name="Euro 6 8 4 2 2" xfId="18646"/>
    <cellStyle name="Euro 6 8 5" xfId="5748"/>
    <cellStyle name="Euro 6 8 5 2" xfId="12043"/>
    <cellStyle name="Euro 6 8 5 2 2" xfId="18647"/>
    <cellStyle name="Euro 6 8 6" xfId="5749"/>
    <cellStyle name="Euro 6 8 6 2" xfId="12044"/>
    <cellStyle name="Euro 6 8 6 2 2" xfId="18648"/>
    <cellStyle name="Euro 6 8 7" xfId="5750"/>
    <cellStyle name="Euro 6 8 7 2" xfId="12045"/>
    <cellStyle name="Euro 6 8 7 2 2" xfId="18649"/>
    <cellStyle name="Euro 6 8 8" xfId="5751"/>
    <cellStyle name="Euro 6 8 8 2" xfId="12046"/>
    <cellStyle name="Euro 6 8 8 2 2" xfId="18650"/>
    <cellStyle name="Euro 6 8 9" xfId="12039"/>
    <cellStyle name="Euro 6 8 9 2" xfId="18643"/>
    <cellStyle name="Euro 6 9" xfId="5752"/>
    <cellStyle name="Euro 6 9 2" xfId="5753"/>
    <cellStyle name="Euro 6 9 2 2" xfId="12048"/>
    <cellStyle name="Euro 6 9 2 2 2" xfId="18652"/>
    <cellStyle name="Euro 6 9 3" xfId="5754"/>
    <cellStyle name="Euro 6 9 3 2" xfId="12049"/>
    <cellStyle name="Euro 6 9 3 2 2" xfId="18653"/>
    <cellStyle name="Euro 6 9 4" xfId="5755"/>
    <cellStyle name="Euro 6 9 4 2" xfId="12050"/>
    <cellStyle name="Euro 6 9 4 2 2" xfId="18654"/>
    <cellStyle name="Euro 6 9 5" xfId="5756"/>
    <cellStyle name="Euro 6 9 5 2" xfId="12051"/>
    <cellStyle name="Euro 6 9 5 2 2" xfId="18655"/>
    <cellStyle name="Euro 6 9 6" xfId="5757"/>
    <cellStyle name="Euro 6 9 6 2" xfId="12052"/>
    <cellStyle name="Euro 6 9 6 2 2" xfId="18656"/>
    <cellStyle name="Euro 6 9 7" xfId="5758"/>
    <cellStyle name="Euro 6 9 7 2" xfId="12053"/>
    <cellStyle name="Euro 6 9 7 2 2" xfId="18657"/>
    <cellStyle name="Euro 6 9 8" xfId="5759"/>
    <cellStyle name="Euro 6 9 8 2" xfId="12054"/>
    <cellStyle name="Euro 6 9 8 2 2" xfId="18658"/>
    <cellStyle name="Euro 6 9 9" xfId="12047"/>
    <cellStyle name="Euro 6 9 9 2" xfId="18651"/>
    <cellStyle name="Euro 7" xfId="5760"/>
    <cellStyle name="Euro 7 10" xfId="5761"/>
    <cellStyle name="Euro 7 10 2" xfId="5762"/>
    <cellStyle name="Euro 7 10 2 2" xfId="12057"/>
    <cellStyle name="Euro 7 10 2 2 2" xfId="18661"/>
    <cellStyle name="Euro 7 10 3" xfId="5763"/>
    <cellStyle name="Euro 7 10 3 2" xfId="12058"/>
    <cellStyle name="Euro 7 10 3 2 2" xfId="18662"/>
    <cellStyle name="Euro 7 10 4" xfId="5764"/>
    <cellStyle name="Euro 7 10 4 2" xfId="12059"/>
    <cellStyle name="Euro 7 10 4 2 2" xfId="18663"/>
    <cellStyle name="Euro 7 10 5" xfId="5765"/>
    <cellStyle name="Euro 7 10 5 2" xfId="12060"/>
    <cellStyle name="Euro 7 10 5 2 2" xfId="18664"/>
    <cellStyle name="Euro 7 10 6" xfId="5766"/>
    <cellStyle name="Euro 7 10 6 2" xfId="12061"/>
    <cellStyle name="Euro 7 10 6 2 2" xfId="18665"/>
    <cellStyle name="Euro 7 10 7" xfId="5767"/>
    <cellStyle name="Euro 7 10 7 2" xfId="12062"/>
    <cellStyle name="Euro 7 10 7 2 2" xfId="18666"/>
    <cellStyle name="Euro 7 10 8" xfId="5768"/>
    <cellStyle name="Euro 7 10 8 2" xfId="12063"/>
    <cellStyle name="Euro 7 10 8 2 2" xfId="18667"/>
    <cellStyle name="Euro 7 10 9" xfId="12056"/>
    <cellStyle name="Euro 7 10 9 2" xfId="18660"/>
    <cellStyle name="Euro 7 11" xfId="5769"/>
    <cellStyle name="Euro 7 11 2" xfId="12064"/>
    <cellStyle name="Euro 7 11 2 2" xfId="18668"/>
    <cellStyle name="Euro 7 12" xfId="5770"/>
    <cellStyle name="Euro 7 12 2" xfId="12065"/>
    <cellStyle name="Euro 7 12 2 2" xfId="18669"/>
    <cellStyle name="Euro 7 13" xfId="5771"/>
    <cellStyle name="Euro 7 13 2" xfId="12066"/>
    <cellStyle name="Euro 7 13 2 2" xfId="18670"/>
    <cellStyle name="Euro 7 14" xfId="5772"/>
    <cellStyle name="Euro 7 14 2" xfId="12067"/>
    <cellStyle name="Euro 7 14 2 2" xfId="18671"/>
    <cellStyle name="Euro 7 15" xfId="5773"/>
    <cellStyle name="Euro 7 15 2" xfId="12068"/>
    <cellStyle name="Euro 7 15 2 2" xfId="18672"/>
    <cellStyle name="Euro 7 16" xfId="5774"/>
    <cellStyle name="Euro 7 16 2" xfId="12069"/>
    <cellStyle name="Euro 7 16 2 2" xfId="18673"/>
    <cellStyle name="Euro 7 17" xfId="5775"/>
    <cellStyle name="Euro 7 17 2" xfId="12070"/>
    <cellStyle name="Euro 7 17 2 2" xfId="18674"/>
    <cellStyle name="Euro 7 18" xfId="12055"/>
    <cellStyle name="Euro 7 18 2" xfId="18659"/>
    <cellStyle name="Euro 7 2" xfId="5776"/>
    <cellStyle name="Euro 7 2 2" xfId="5777"/>
    <cellStyle name="Euro 7 2 2 2" xfId="12072"/>
    <cellStyle name="Euro 7 2 2 2 2" xfId="18676"/>
    <cellStyle name="Euro 7 2 3" xfId="5778"/>
    <cellStyle name="Euro 7 2 3 2" xfId="12073"/>
    <cellStyle name="Euro 7 2 3 2 2" xfId="18677"/>
    <cellStyle name="Euro 7 2 4" xfId="5779"/>
    <cellStyle name="Euro 7 2 4 2" xfId="12074"/>
    <cellStyle name="Euro 7 2 4 2 2" xfId="18678"/>
    <cellStyle name="Euro 7 2 5" xfId="5780"/>
    <cellStyle name="Euro 7 2 5 2" xfId="12075"/>
    <cellStyle name="Euro 7 2 5 2 2" xfId="18679"/>
    <cellStyle name="Euro 7 2 6" xfId="5781"/>
    <cellStyle name="Euro 7 2 6 2" xfId="12076"/>
    <cellStyle name="Euro 7 2 6 2 2" xfId="18680"/>
    <cellStyle name="Euro 7 2 7" xfId="5782"/>
    <cellStyle name="Euro 7 2 7 2" xfId="12077"/>
    <cellStyle name="Euro 7 2 7 2 2" xfId="18681"/>
    <cellStyle name="Euro 7 2 8" xfId="5783"/>
    <cellStyle name="Euro 7 2 8 2" xfId="12078"/>
    <cellStyle name="Euro 7 2 8 2 2" xfId="18682"/>
    <cellStyle name="Euro 7 2 9" xfId="12071"/>
    <cellStyle name="Euro 7 2 9 2" xfId="18675"/>
    <cellStyle name="Euro 7 3" xfId="5784"/>
    <cellStyle name="Euro 7 3 2" xfId="5785"/>
    <cellStyle name="Euro 7 3 2 2" xfId="12080"/>
    <cellStyle name="Euro 7 3 2 2 2" xfId="18684"/>
    <cellStyle name="Euro 7 3 3" xfId="5786"/>
    <cellStyle name="Euro 7 3 3 2" xfId="12081"/>
    <cellStyle name="Euro 7 3 3 2 2" xfId="18685"/>
    <cellStyle name="Euro 7 3 4" xfId="5787"/>
    <cellStyle name="Euro 7 3 4 2" xfId="12082"/>
    <cellStyle name="Euro 7 3 4 2 2" xfId="18686"/>
    <cellStyle name="Euro 7 3 5" xfId="5788"/>
    <cellStyle name="Euro 7 3 5 2" xfId="12083"/>
    <cellStyle name="Euro 7 3 5 2 2" xfId="18687"/>
    <cellStyle name="Euro 7 3 6" xfId="5789"/>
    <cellStyle name="Euro 7 3 6 2" xfId="12084"/>
    <cellStyle name="Euro 7 3 6 2 2" xfId="18688"/>
    <cellStyle name="Euro 7 3 7" xfId="5790"/>
    <cellStyle name="Euro 7 3 7 2" xfId="12085"/>
    <cellStyle name="Euro 7 3 7 2 2" xfId="18689"/>
    <cellStyle name="Euro 7 3 8" xfId="5791"/>
    <cellStyle name="Euro 7 3 8 2" xfId="12086"/>
    <cellStyle name="Euro 7 3 8 2 2" xfId="18690"/>
    <cellStyle name="Euro 7 3 9" xfId="12079"/>
    <cellStyle name="Euro 7 3 9 2" xfId="18683"/>
    <cellStyle name="Euro 7 4" xfId="5792"/>
    <cellStyle name="Euro 7 4 2" xfId="5793"/>
    <cellStyle name="Euro 7 4 2 2" xfId="12088"/>
    <cellStyle name="Euro 7 4 2 2 2" xfId="18692"/>
    <cellStyle name="Euro 7 4 3" xfId="5794"/>
    <cellStyle name="Euro 7 4 3 2" xfId="12089"/>
    <cellStyle name="Euro 7 4 3 2 2" xfId="18693"/>
    <cellStyle name="Euro 7 4 4" xfId="5795"/>
    <cellStyle name="Euro 7 4 4 2" xfId="12090"/>
    <cellStyle name="Euro 7 4 4 2 2" xfId="18694"/>
    <cellStyle name="Euro 7 4 5" xfId="5796"/>
    <cellStyle name="Euro 7 4 5 2" xfId="12091"/>
    <cellStyle name="Euro 7 4 5 2 2" xfId="18695"/>
    <cellStyle name="Euro 7 4 6" xfId="5797"/>
    <cellStyle name="Euro 7 4 6 2" xfId="12092"/>
    <cellStyle name="Euro 7 4 6 2 2" xfId="18696"/>
    <cellStyle name="Euro 7 4 7" xfId="5798"/>
    <cellStyle name="Euro 7 4 7 2" xfId="12093"/>
    <cellStyle name="Euro 7 4 7 2 2" xfId="18697"/>
    <cellStyle name="Euro 7 4 8" xfId="5799"/>
    <cellStyle name="Euro 7 4 8 2" xfId="12094"/>
    <cellStyle name="Euro 7 4 8 2 2" xfId="18698"/>
    <cellStyle name="Euro 7 4 9" xfId="12087"/>
    <cellStyle name="Euro 7 4 9 2" xfId="18691"/>
    <cellStyle name="Euro 7 5" xfId="5800"/>
    <cellStyle name="Euro 7 5 2" xfId="5801"/>
    <cellStyle name="Euro 7 5 2 2" xfId="12096"/>
    <cellStyle name="Euro 7 5 2 2 2" xfId="18700"/>
    <cellStyle name="Euro 7 5 3" xfId="5802"/>
    <cellStyle name="Euro 7 5 3 2" xfId="12097"/>
    <cellStyle name="Euro 7 5 3 2 2" xfId="18701"/>
    <cellStyle name="Euro 7 5 4" xfId="5803"/>
    <cellStyle name="Euro 7 5 4 2" xfId="12098"/>
    <cellStyle name="Euro 7 5 4 2 2" xfId="18702"/>
    <cellStyle name="Euro 7 5 5" xfId="5804"/>
    <cellStyle name="Euro 7 5 5 2" xfId="12099"/>
    <cellStyle name="Euro 7 5 5 2 2" xfId="18703"/>
    <cellStyle name="Euro 7 5 6" xfId="5805"/>
    <cellStyle name="Euro 7 5 6 2" xfId="12100"/>
    <cellStyle name="Euro 7 5 6 2 2" xfId="18704"/>
    <cellStyle name="Euro 7 5 7" xfId="5806"/>
    <cellStyle name="Euro 7 5 7 2" xfId="12101"/>
    <cellStyle name="Euro 7 5 7 2 2" xfId="18705"/>
    <cellStyle name="Euro 7 5 8" xfId="5807"/>
    <cellStyle name="Euro 7 5 8 2" xfId="12102"/>
    <cellStyle name="Euro 7 5 8 2 2" xfId="18706"/>
    <cellStyle name="Euro 7 5 9" xfId="12095"/>
    <cellStyle name="Euro 7 5 9 2" xfId="18699"/>
    <cellStyle name="Euro 7 6" xfId="5808"/>
    <cellStyle name="Euro 7 6 2" xfId="5809"/>
    <cellStyle name="Euro 7 6 2 2" xfId="12104"/>
    <cellStyle name="Euro 7 6 2 2 2" xfId="18708"/>
    <cellStyle name="Euro 7 6 3" xfId="5810"/>
    <cellStyle name="Euro 7 6 3 2" xfId="12105"/>
    <cellStyle name="Euro 7 6 3 2 2" xfId="18709"/>
    <cellStyle name="Euro 7 6 4" xfId="5811"/>
    <cellStyle name="Euro 7 6 4 2" xfId="12106"/>
    <cellStyle name="Euro 7 6 4 2 2" xfId="18710"/>
    <cellStyle name="Euro 7 6 5" xfId="5812"/>
    <cellStyle name="Euro 7 6 5 2" xfId="12107"/>
    <cellStyle name="Euro 7 6 5 2 2" xfId="18711"/>
    <cellStyle name="Euro 7 6 6" xfId="5813"/>
    <cellStyle name="Euro 7 6 6 2" xfId="12108"/>
    <cellStyle name="Euro 7 6 6 2 2" xfId="18712"/>
    <cellStyle name="Euro 7 6 7" xfId="5814"/>
    <cellStyle name="Euro 7 6 7 2" xfId="12109"/>
    <cellStyle name="Euro 7 6 7 2 2" xfId="18713"/>
    <cellStyle name="Euro 7 6 8" xfId="5815"/>
    <cellStyle name="Euro 7 6 8 2" xfId="12110"/>
    <cellStyle name="Euro 7 6 8 2 2" xfId="18714"/>
    <cellStyle name="Euro 7 6 9" xfId="12103"/>
    <cellStyle name="Euro 7 6 9 2" xfId="18707"/>
    <cellStyle name="Euro 7 7" xfId="5816"/>
    <cellStyle name="Euro 7 7 2" xfId="5817"/>
    <cellStyle name="Euro 7 7 2 2" xfId="12112"/>
    <cellStyle name="Euro 7 7 2 2 2" xfId="18716"/>
    <cellStyle name="Euro 7 7 3" xfId="5818"/>
    <cellStyle name="Euro 7 7 3 2" xfId="12113"/>
    <cellStyle name="Euro 7 7 3 2 2" xfId="18717"/>
    <cellStyle name="Euro 7 7 4" xfId="5819"/>
    <cellStyle name="Euro 7 7 4 2" xfId="12114"/>
    <cellStyle name="Euro 7 7 4 2 2" xfId="18718"/>
    <cellStyle name="Euro 7 7 5" xfId="5820"/>
    <cellStyle name="Euro 7 7 5 2" xfId="12115"/>
    <cellStyle name="Euro 7 7 5 2 2" xfId="18719"/>
    <cellStyle name="Euro 7 7 6" xfId="5821"/>
    <cellStyle name="Euro 7 7 6 2" xfId="12116"/>
    <cellStyle name="Euro 7 7 6 2 2" xfId="18720"/>
    <cellStyle name="Euro 7 7 7" xfId="5822"/>
    <cellStyle name="Euro 7 7 7 2" xfId="12117"/>
    <cellStyle name="Euro 7 7 7 2 2" xfId="18721"/>
    <cellStyle name="Euro 7 7 8" xfId="5823"/>
    <cellStyle name="Euro 7 7 8 2" xfId="12118"/>
    <cellStyle name="Euro 7 7 8 2 2" xfId="18722"/>
    <cellStyle name="Euro 7 7 9" xfId="12111"/>
    <cellStyle name="Euro 7 7 9 2" xfId="18715"/>
    <cellStyle name="Euro 7 8" xfId="5824"/>
    <cellStyle name="Euro 7 8 2" xfId="5825"/>
    <cellStyle name="Euro 7 8 2 2" xfId="12120"/>
    <cellStyle name="Euro 7 8 2 2 2" xfId="18724"/>
    <cellStyle name="Euro 7 8 3" xfId="5826"/>
    <cellStyle name="Euro 7 8 3 2" xfId="12121"/>
    <cellStyle name="Euro 7 8 3 2 2" xfId="18725"/>
    <cellStyle name="Euro 7 8 4" xfId="5827"/>
    <cellStyle name="Euro 7 8 4 2" xfId="12122"/>
    <cellStyle name="Euro 7 8 4 2 2" xfId="18726"/>
    <cellStyle name="Euro 7 8 5" xfId="5828"/>
    <cellStyle name="Euro 7 8 5 2" xfId="12123"/>
    <cellStyle name="Euro 7 8 5 2 2" xfId="18727"/>
    <cellStyle name="Euro 7 8 6" xfId="5829"/>
    <cellStyle name="Euro 7 8 6 2" xfId="12124"/>
    <cellStyle name="Euro 7 8 6 2 2" xfId="18728"/>
    <cellStyle name="Euro 7 8 7" xfId="5830"/>
    <cellStyle name="Euro 7 8 7 2" xfId="12125"/>
    <cellStyle name="Euro 7 8 7 2 2" xfId="18729"/>
    <cellStyle name="Euro 7 8 8" xfId="5831"/>
    <cellStyle name="Euro 7 8 8 2" xfId="12126"/>
    <cellStyle name="Euro 7 8 8 2 2" xfId="18730"/>
    <cellStyle name="Euro 7 8 9" xfId="12119"/>
    <cellStyle name="Euro 7 8 9 2" xfId="18723"/>
    <cellStyle name="Euro 7 9" xfId="5832"/>
    <cellStyle name="Euro 7 9 2" xfId="5833"/>
    <cellStyle name="Euro 7 9 2 2" xfId="12128"/>
    <cellStyle name="Euro 7 9 2 2 2" xfId="18732"/>
    <cellStyle name="Euro 7 9 3" xfId="5834"/>
    <cellStyle name="Euro 7 9 3 2" xfId="12129"/>
    <cellStyle name="Euro 7 9 3 2 2" xfId="18733"/>
    <cellStyle name="Euro 7 9 4" xfId="5835"/>
    <cellStyle name="Euro 7 9 4 2" xfId="12130"/>
    <cellStyle name="Euro 7 9 4 2 2" xfId="18734"/>
    <cellStyle name="Euro 7 9 5" xfId="5836"/>
    <cellStyle name="Euro 7 9 5 2" xfId="12131"/>
    <cellStyle name="Euro 7 9 5 2 2" xfId="18735"/>
    <cellStyle name="Euro 7 9 6" xfId="5837"/>
    <cellStyle name="Euro 7 9 6 2" xfId="12132"/>
    <cellStyle name="Euro 7 9 6 2 2" xfId="18736"/>
    <cellStyle name="Euro 7 9 7" xfId="5838"/>
    <cellStyle name="Euro 7 9 7 2" xfId="12133"/>
    <cellStyle name="Euro 7 9 7 2 2" xfId="18737"/>
    <cellStyle name="Euro 7 9 8" xfId="5839"/>
    <cellStyle name="Euro 7 9 8 2" xfId="12134"/>
    <cellStyle name="Euro 7 9 8 2 2" xfId="18738"/>
    <cellStyle name="Euro 7 9 9" xfId="12127"/>
    <cellStyle name="Euro 7 9 9 2" xfId="18731"/>
    <cellStyle name="Euro 8" xfId="5840"/>
    <cellStyle name="Euro 8 10" xfId="5841"/>
    <cellStyle name="Euro 8 10 2" xfId="5842"/>
    <cellStyle name="Euro 8 10 2 2" xfId="12137"/>
    <cellStyle name="Euro 8 10 2 2 2" xfId="18741"/>
    <cellStyle name="Euro 8 10 3" xfId="5843"/>
    <cellStyle name="Euro 8 10 3 2" xfId="12138"/>
    <cellStyle name="Euro 8 10 3 2 2" xfId="18742"/>
    <cellStyle name="Euro 8 10 4" xfId="5844"/>
    <cellStyle name="Euro 8 10 4 2" xfId="12139"/>
    <cellStyle name="Euro 8 10 4 2 2" xfId="18743"/>
    <cellStyle name="Euro 8 10 5" xfId="5845"/>
    <cellStyle name="Euro 8 10 5 2" xfId="12140"/>
    <cellStyle name="Euro 8 10 5 2 2" xfId="18744"/>
    <cellStyle name="Euro 8 10 6" xfId="5846"/>
    <cellStyle name="Euro 8 10 6 2" xfId="12141"/>
    <cellStyle name="Euro 8 10 6 2 2" xfId="18745"/>
    <cellStyle name="Euro 8 10 7" xfId="5847"/>
    <cellStyle name="Euro 8 10 7 2" xfId="12142"/>
    <cellStyle name="Euro 8 10 7 2 2" xfId="18746"/>
    <cellStyle name="Euro 8 10 8" xfId="5848"/>
    <cellStyle name="Euro 8 10 8 2" xfId="12143"/>
    <cellStyle name="Euro 8 10 8 2 2" xfId="18747"/>
    <cellStyle name="Euro 8 10 9" xfId="12136"/>
    <cellStyle name="Euro 8 10 9 2" xfId="18740"/>
    <cellStyle name="Euro 8 11" xfId="5849"/>
    <cellStyle name="Euro 8 11 2" xfId="12144"/>
    <cellStyle name="Euro 8 11 2 2" xfId="18748"/>
    <cellStyle name="Euro 8 12" xfId="5850"/>
    <cellStyle name="Euro 8 12 2" xfId="12145"/>
    <cellStyle name="Euro 8 12 2 2" xfId="18749"/>
    <cellStyle name="Euro 8 13" xfId="5851"/>
    <cellStyle name="Euro 8 13 2" xfId="12146"/>
    <cellStyle name="Euro 8 13 2 2" xfId="18750"/>
    <cellStyle name="Euro 8 14" xfId="5852"/>
    <cellStyle name="Euro 8 14 2" xfId="12147"/>
    <cellStyle name="Euro 8 14 2 2" xfId="18751"/>
    <cellStyle name="Euro 8 15" xfId="5853"/>
    <cellStyle name="Euro 8 15 2" xfId="12148"/>
    <cellStyle name="Euro 8 15 2 2" xfId="18752"/>
    <cellStyle name="Euro 8 16" xfId="5854"/>
    <cellStyle name="Euro 8 16 2" xfId="12149"/>
    <cellStyle name="Euro 8 16 2 2" xfId="18753"/>
    <cellStyle name="Euro 8 17" xfId="5855"/>
    <cellStyle name="Euro 8 17 2" xfId="12150"/>
    <cellStyle name="Euro 8 17 2 2" xfId="18754"/>
    <cellStyle name="Euro 8 18" xfId="12135"/>
    <cellStyle name="Euro 8 18 2" xfId="18739"/>
    <cellStyle name="Euro 8 2" xfId="5856"/>
    <cellStyle name="Euro 8 2 2" xfId="5857"/>
    <cellStyle name="Euro 8 2 2 2" xfId="12152"/>
    <cellStyle name="Euro 8 2 2 2 2" xfId="18756"/>
    <cellStyle name="Euro 8 2 3" xfId="5858"/>
    <cellStyle name="Euro 8 2 3 2" xfId="12153"/>
    <cellStyle name="Euro 8 2 3 2 2" xfId="18757"/>
    <cellStyle name="Euro 8 2 4" xfId="5859"/>
    <cellStyle name="Euro 8 2 4 2" xfId="12154"/>
    <cellStyle name="Euro 8 2 4 2 2" xfId="18758"/>
    <cellStyle name="Euro 8 2 5" xfId="5860"/>
    <cellStyle name="Euro 8 2 5 2" xfId="12155"/>
    <cellStyle name="Euro 8 2 5 2 2" xfId="18759"/>
    <cellStyle name="Euro 8 2 6" xfId="5861"/>
    <cellStyle name="Euro 8 2 6 2" xfId="12156"/>
    <cellStyle name="Euro 8 2 6 2 2" xfId="18760"/>
    <cellStyle name="Euro 8 2 7" xfId="5862"/>
    <cellStyle name="Euro 8 2 7 2" xfId="12157"/>
    <cellStyle name="Euro 8 2 7 2 2" xfId="18761"/>
    <cellStyle name="Euro 8 2 8" xfId="5863"/>
    <cellStyle name="Euro 8 2 8 2" xfId="12158"/>
    <cellStyle name="Euro 8 2 8 2 2" xfId="18762"/>
    <cellStyle name="Euro 8 2 9" xfId="12151"/>
    <cellStyle name="Euro 8 2 9 2" xfId="18755"/>
    <cellStyle name="Euro 8 3" xfId="5864"/>
    <cellStyle name="Euro 8 3 2" xfId="5865"/>
    <cellStyle name="Euro 8 3 2 2" xfId="12160"/>
    <cellStyle name="Euro 8 3 2 2 2" xfId="18764"/>
    <cellStyle name="Euro 8 3 3" xfId="5866"/>
    <cellStyle name="Euro 8 3 3 2" xfId="12161"/>
    <cellStyle name="Euro 8 3 3 2 2" xfId="18765"/>
    <cellStyle name="Euro 8 3 4" xfId="5867"/>
    <cellStyle name="Euro 8 3 4 2" xfId="12162"/>
    <cellStyle name="Euro 8 3 4 2 2" xfId="18766"/>
    <cellStyle name="Euro 8 3 5" xfId="5868"/>
    <cellStyle name="Euro 8 3 5 2" xfId="12163"/>
    <cellStyle name="Euro 8 3 5 2 2" xfId="18767"/>
    <cellStyle name="Euro 8 3 6" xfId="5869"/>
    <cellStyle name="Euro 8 3 6 2" xfId="12164"/>
    <cellStyle name="Euro 8 3 6 2 2" xfId="18768"/>
    <cellStyle name="Euro 8 3 7" xfId="5870"/>
    <cellStyle name="Euro 8 3 7 2" xfId="12165"/>
    <cellStyle name="Euro 8 3 7 2 2" xfId="18769"/>
    <cellStyle name="Euro 8 3 8" xfId="5871"/>
    <cellStyle name="Euro 8 3 8 2" xfId="12166"/>
    <cellStyle name="Euro 8 3 8 2 2" xfId="18770"/>
    <cellStyle name="Euro 8 3 9" xfId="12159"/>
    <cellStyle name="Euro 8 3 9 2" xfId="18763"/>
    <cellStyle name="Euro 8 4" xfId="5872"/>
    <cellStyle name="Euro 8 4 2" xfId="5873"/>
    <cellStyle name="Euro 8 4 2 2" xfId="12168"/>
    <cellStyle name="Euro 8 4 2 2 2" xfId="18772"/>
    <cellStyle name="Euro 8 4 3" xfId="5874"/>
    <cellStyle name="Euro 8 4 3 2" xfId="12169"/>
    <cellStyle name="Euro 8 4 3 2 2" xfId="18773"/>
    <cellStyle name="Euro 8 4 4" xfId="5875"/>
    <cellStyle name="Euro 8 4 4 2" xfId="12170"/>
    <cellStyle name="Euro 8 4 4 2 2" xfId="18774"/>
    <cellStyle name="Euro 8 4 5" xfId="5876"/>
    <cellStyle name="Euro 8 4 5 2" xfId="12171"/>
    <cellStyle name="Euro 8 4 5 2 2" xfId="18775"/>
    <cellStyle name="Euro 8 4 6" xfId="5877"/>
    <cellStyle name="Euro 8 4 6 2" xfId="12172"/>
    <cellStyle name="Euro 8 4 6 2 2" xfId="18776"/>
    <cellStyle name="Euro 8 4 7" xfId="5878"/>
    <cellStyle name="Euro 8 4 7 2" xfId="12173"/>
    <cellStyle name="Euro 8 4 7 2 2" xfId="18777"/>
    <cellStyle name="Euro 8 4 8" xfId="5879"/>
    <cellStyle name="Euro 8 4 8 2" xfId="12174"/>
    <cellStyle name="Euro 8 4 8 2 2" xfId="18778"/>
    <cellStyle name="Euro 8 4 9" xfId="12167"/>
    <cellStyle name="Euro 8 4 9 2" xfId="18771"/>
    <cellStyle name="Euro 8 5" xfId="5880"/>
    <cellStyle name="Euro 8 5 2" xfId="5881"/>
    <cellStyle name="Euro 8 5 2 2" xfId="12176"/>
    <cellStyle name="Euro 8 5 2 2 2" xfId="18780"/>
    <cellStyle name="Euro 8 5 3" xfId="5882"/>
    <cellStyle name="Euro 8 5 3 2" xfId="12177"/>
    <cellStyle name="Euro 8 5 3 2 2" xfId="18781"/>
    <cellStyle name="Euro 8 5 4" xfId="5883"/>
    <cellStyle name="Euro 8 5 4 2" xfId="12178"/>
    <cellStyle name="Euro 8 5 4 2 2" xfId="18782"/>
    <cellStyle name="Euro 8 5 5" xfId="5884"/>
    <cellStyle name="Euro 8 5 5 2" xfId="12179"/>
    <cellStyle name="Euro 8 5 5 2 2" xfId="18783"/>
    <cellStyle name="Euro 8 5 6" xfId="5885"/>
    <cellStyle name="Euro 8 5 6 2" xfId="12180"/>
    <cellStyle name="Euro 8 5 6 2 2" xfId="18784"/>
    <cellStyle name="Euro 8 5 7" xfId="5886"/>
    <cellStyle name="Euro 8 5 7 2" xfId="12181"/>
    <cellStyle name="Euro 8 5 7 2 2" xfId="18785"/>
    <cellStyle name="Euro 8 5 8" xfId="5887"/>
    <cellStyle name="Euro 8 5 8 2" xfId="12182"/>
    <cellStyle name="Euro 8 5 8 2 2" xfId="18786"/>
    <cellStyle name="Euro 8 5 9" xfId="12175"/>
    <cellStyle name="Euro 8 5 9 2" xfId="18779"/>
    <cellStyle name="Euro 8 6" xfId="5888"/>
    <cellStyle name="Euro 8 6 2" xfId="5889"/>
    <cellStyle name="Euro 8 6 2 2" xfId="12184"/>
    <cellStyle name="Euro 8 6 2 2 2" xfId="18788"/>
    <cellStyle name="Euro 8 6 3" xfId="5890"/>
    <cellStyle name="Euro 8 6 3 2" xfId="12185"/>
    <cellStyle name="Euro 8 6 3 2 2" xfId="18789"/>
    <cellStyle name="Euro 8 6 4" xfId="5891"/>
    <cellStyle name="Euro 8 6 4 2" xfId="12186"/>
    <cellStyle name="Euro 8 6 4 2 2" xfId="18790"/>
    <cellStyle name="Euro 8 6 5" xfId="5892"/>
    <cellStyle name="Euro 8 6 5 2" xfId="12187"/>
    <cellStyle name="Euro 8 6 5 2 2" xfId="18791"/>
    <cellStyle name="Euro 8 6 6" xfId="5893"/>
    <cellStyle name="Euro 8 6 6 2" xfId="12188"/>
    <cellStyle name="Euro 8 6 6 2 2" xfId="18792"/>
    <cellStyle name="Euro 8 6 7" xfId="5894"/>
    <cellStyle name="Euro 8 6 7 2" xfId="12189"/>
    <cellStyle name="Euro 8 6 7 2 2" xfId="18793"/>
    <cellStyle name="Euro 8 6 8" xfId="5895"/>
    <cellStyle name="Euro 8 6 8 2" xfId="12190"/>
    <cellStyle name="Euro 8 6 8 2 2" xfId="18794"/>
    <cellStyle name="Euro 8 6 9" xfId="12183"/>
    <cellStyle name="Euro 8 6 9 2" xfId="18787"/>
    <cellStyle name="Euro 8 7" xfId="5896"/>
    <cellStyle name="Euro 8 7 2" xfId="5897"/>
    <cellStyle name="Euro 8 7 2 2" xfId="12192"/>
    <cellStyle name="Euro 8 7 2 2 2" xfId="18796"/>
    <cellStyle name="Euro 8 7 3" xfId="5898"/>
    <cellStyle name="Euro 8 7 3 2" xfId="12193"/>
    <cellStyle name="Euro 8 7 3 2 2" xfId="18797"/>
    <cellStyle name="Euro 8 7 4" xfId="5899"/>
    <cellStyle name="Euro 8 7 4 2" xfId="12194"/>
    <cellStyle name="Euro 8 7 4 2 2" xfId="18798"/>
    <cellStyle name="Euro 8 7 5" xfId="5900"/>
    <cellStyle name="Euro 8 7 5 2" xfId="12195"/>
    <cellStyle name="Euro 8 7 5 2 2" xfId="18799"/>
    <cellStyle name="Euro 8 7 6" xfId="5901"/>
    <cellStyle name="Euro 8 7 6 2" xfId="12196"/>
    <cellStyle name="Euro 8 7 6 2 2" xfId="18800"/>
    <cellStyle name="Euro 8 7 7" xfId="5902"/>
    <cellStyle name="Euro 8 7 7 2" xfId="12197"/>
    <cellStyle name="Euro 8 7 7 2 2" xfId="18801"/>
    <cellStyle name="Euro 8 7 8" xfId="5903"/>
    <cellStyle name="Euro 8 7 8 2" xfId="12198"/>
    <cellStyle name="Euro 8 7 8 2 2" xfId="18802"/>
    <cellStyle name="Euro 8 7 9" xfId="12191"/>
    <cellStyle name="Euro 8 7 9 2" xfId="18795"/>
    <cellStyle name="Euro 8 8" xfId="5904"/>
    <cellStyle name="Euro 8 8 2" xfId="5905"/>
    <cellStyle name="Euro 8 8 2 2" xfId="12200"/>
    <cellStyle name="Euro 8 8 2 2 2" xfId="18804"/>
    <cellStyle name="Euro 8 8 3" xfId="5906"/>
    <cellStyle name="Euro 8 8 3 2" xfId="12201"/>
    <cellStyle name="Euro 8 8 3 2 2" xfId="18805"/>
    <cellStyle name="Euro 8 8 4" xfId="5907"/>
    <cellStyle name="Euro 8 8 4 2" xfId="12202"/>
    <cellStyle name="Euro 8 8 4 2 2" xfId="18806"/>
    <cellStyle name="Euro 8 8 5" xfId="5908"/>
    <cellStyle name="Euro 8 8 5 2" xfId="12203"/>
    <cellStyle name="Euro 8 8 5 2 2" xfId="18807"/>
    <cellStyle name="Euro 8 8 6" xfId="5909"/>
    <cellStyle name="Euro 8 8 6 2" xfId="12204"/>
    <cellStyle name="Euro 8 8 6 2 2" xfId="18808"/>
    <cellStyle name="Euro 8 8 7" xfId="5910"/>
    <cellStyle name="Euro 8 8 7 2" xfId="12205"/>
    <cellStyle name="Euro 8 8 7 2 2" xfId="18809"/>
    <cellStyle name="Euro 8 8 8" xfId="5911"/>
    <cellStyle name="Euro 8 8 8 2" xfId="12206"/>
    <cellStyle name="Euro 8 8 8 2 2" xfId="18810"/>
    <cellStyle name="Euro 8 8 9" xfId="12199"/>
    <cellStyle name="Euro 8 8 9 2" xfId="18803"/>
    <cellStyle name="Euro 8 9" xfId="5912"/>
    <cellStyle name="Euro 8 9 2" xfId="5913"/>
    <cellStyle name="Euro 8 9 2 2" xfId="12208"/>
    <cellStyle name="Euro 8 9 2 2 2" xfId="18812"/>
    <cellStyle name="Euro 8 9 3" xfId="5914"/>
    <cellStyle name="Euro 8 9 3 2" xfId="12209"/>
    <cellStyle name="Euro 8 9 3 2 2" xfId="18813"/>
    <cellStyle name="Euro 8 9 4" xfId="5915"/>
    <cellStyle name="Euro 8 9 4 2" xfId="12210"/>
    <cellStyle name="Euro 8 9 4 2 2" xfId="18814"/>
    <cellStyle name="Euro 8 9 5" xfId="5916"/>
    <cellStyle name="Euro 8 9 5 2" xfId="12211"/>
    <cellStyle name="Euro 8 9 5 2 2" xfId="18815"/>
    <cellStyle name="Euro 8 9 6" xfId="5917"/>
    <cellStyle name="Euro 8 9 6 2" xfId="12212"/>
    <cellStyle name="Euro 8 9 6 2 2" xfId="18816"/>
    <cellStyle name="Euro 8 9 7" xfId="5918"/>
    <cellStyle name="Euro 8 9 7 2" xfId="12213"/>
    <cellStyle name="Euro 8 9 7 2 2" xfId="18817"/>
    <cellStyle name="Euro 8 9 8" xfId="5919"/>
    <cellStyle name="Euro 8 9 8 2" xfId="12214"/>
    <cellStyle name="Euro 8 9 8 2 2" xfId="18818"/>
    <cellStyle name="Euro 8 9 9" xfId="12207"/>
    <cellStyle name="Euro 8 9 9 2" xfId="18811"/>
    <cellStyle name="Euro 9" xfId="5920"/>
    <cellStyle name="Euro 9 2" xfId="5921"/>
    <cellStyle name="Euro 9 2 2" xfId="12216"/>
    <cellStyle name="Euro 9 2 2 2" xfId="18820"/>
    <cellStyle name="Euro 9 3" xfId="5922"/>
    <cellStyle name="Euro 9 3 2" xfId="12217"/>
    <cellStyle name="Euro 9 3 2 2" xfId="18821"/>
    <cellStyle name="Euro 9 4" xfId="5923"/>
    <cellStyle name="Euro 9 4 2" xfId="12218"/>
    <cellStyle name="Euro 9 4 2 2" xfId="18822"/>
    <cellStyle name="Euro 9 5" xfId="5924"/>
    <cellStyle name="Euro 9 5 2" xfId="12219"/>
    <cellStyle name="Euro 9 5 2 2" xfId="18823"/>
    <cellStyle name="Euro 9 6" xfId="5925"/>
    <cellStyle name="Euro 9 6 2" xfId="12220"/>
    <cellStyle name="Euro 9 6 2 2" xfId="18824"/>
    <cellStyle name="Euro 9 7" xfId="5926"/>
    <cellStyle name="Euro 9 7 2" xfId="12221"/>
    <cellStyle name="Euro 9 7 2 2" xfId="18825"/>
    <cellStyle name="Euro 9 8" xfId="5927"/>
    <cellStyle name="Euro 9 8 2" xfId="12222"/>
    <cellStyle name="Euro 9 8 2 2" xfId="18826"/>
    <cellStyle name="Euro 9 9" xfId="12215"/>
    <cellStyle name="Euro 9 9 2" xfId="18819"/>
    <cellStyle name="Explanatory Text 10" xfId="5928"/>
    <cellStyle name="Explanatory Text 10 2" xfId="12223"/>
    <cellStyle name="Explanatory Text 10 2 2" xfId="18827"/>
    <cellStyle name="Explanatory Text 11" xfId="5929"/>
    <cellStyle name="Explanatory Text 11 2" xfId="12224"/>
    <cellStyle name="Explanatory Text 11 2 2" xfId="18828"/>
    <cellStyle name="Explanatory Text 12" xfId="5930"/>
    <cellStyle name="Explanatory Text 12 2" xfId="12225"/>
    <cellStyle name="Explanatory Text 12 2 2" xfId="18829"/>
    <cellStyle name="Explanatory Text 13" xfId="5931"/>
    <cellStyle name="Explanatory Text 13 2" xfId="12226"/>
    <cellStyle name="Explanatory Text 13 2 2" xfId="18830"/>
    <cellStyle name="Explanatory Text 14" xfId="5932"/>
    <cellStyle name="Explanatory Text 14 2" xfId="12227"/>
    <cellStyle name="Explanatory Text 14 2 2" xfId="18831"/>
    <cellStyle name="Explanatory Text 15" xfId="5933"/>
    <cellStyle name="Explanatory Text 15 2" xfId="12228"/>
    <cellStyle name="Explanatory Text 15 2 2" xfId="18832"/>
    <cellStyle name="Explanatory Text 16" xfId="5934"/>
    <cellStyle name="Explanatory Text 16 2" xfId="12229"/>
    <cellStyle name="Explanatory Text 16 2 2" xfId="18833"/>
    <cellStyle name="Explanatory Text 17" xfId="5935"/>
    <cellStyle name="Explanatory Text 17 2" xfId="12230"/>
    <cellStyle name="Explanatory Text 17 2 2" xfId="18834"/>
    <cellStyle name="Explanatory Text 18" xfId="5936"/>
    <cellStyle name="Explanatory Text 18 2" xfId="12231"/>
    <cellStyle name="Explanatory Text 18 2 2" xfId="18835"/>
    <cellStyle name="Explanatory Text 19" xfId="5937"/>
    <cellStyle name="Explanatory Text 19 2" xfId="12232"/>
    <cellStyle name="Explanatory Text 19 2 2" xfId="18836"/>
    <cellStyle name="Explanatory Text 2" xfId="5938"/>
    <cellStyle name="Explanatory Text 2 2" xfId="12233"/>
    <cellStyle name="Explanatory Text 2 2 2" xfId="18837"/>
    <cellStyle name="Explanatory Text 20" xfId="5939"/>
    <cellStyle name="Explanatory Text 20 2" xfId="12234"/>
    <cellStyle name="Explanatory Text 20 2 2" xfId="18838"/>
    <cellStyle name="Explanatory Text 21" xfId="5940"/>
    <cellStyle name="Explanatory Text 21 2" xfId="12235"/>
    <cellStyle name="Explanatory Text 21 2 2" xfId="18839"/>
    <cellStyle name="Explanatory Text 22" xfId="5941"/>
    <cellStyle name="Explanatory Text 22 2" xfId="12236"/>
    <cellStyle name="Explanatory Text 22 2 2" xfId="18840"/>
    <cellStyle name="Explanatory Text 23" xfId="5942"/>
    <cellStyle name="Explanatory Text 23 2" xfId="12237"/>
    <cellStyle name="Explanatory Text 23 2 2" xfId="18841"/>
    <cellStyle name="Explanatory Text 24" xfId="5943"/>
    <cellStyle name="Explanatory Text 24 2" xfId="12238"/>
    <cellStyle name="Explanatory Text 24 2 2" xfId="18842"/>
    <cellStyle name="Explanatory Text 25" xfId="5944"/>
    <cellStyle name="Explanatory Text 25 2" xfId="12239"/>
    <cellStyle name="Explanatory Text 25 2 2" xfId="18843"/>
    <cellStyle name="Explanatory Text 26" xfId="5945"/>
    <cellStyle name="Explanatory Text 26 2" xfId="12240"/>
    <cellStyle name="Explanatory Text 26 2 2" xfId="18844"/>
    <cellStyle name="Explanatory Text 27" xfId="5946"/>
    <cellStyle name="Explanatory Text 27 2" xfId="12241"/>
    <cellStyle name="Explanatory Text 27 2 2" xfId="18845"/>
    <cellStyle name="Explanatory Text 28" xfId="5947"/>
    <cellStyle name="Explanatory Text 28 2" xfId="12242"/>
    <cellStyle name="Explanatory Text 28 2 2" xfId="18846"/>
    <cellStyle name="Explanatory Text 29" xfId="5948"/>
    <cellStyle name="Explanatory Text 29 2" xfId="12243"/>
    <cellStyle name="Explanatory Text 29 2 2" xfId="18847"/>
    <cellStyle name="Explanatory Text 3" xfId="5949"/>
    <cellStyle name="Explanatory Text 3 2" xfId="12244"/>
    <cellStyle name="Explanatory Text 3 2 2" xfId="18848"/>
    <cellStyle name="Explanatory Text 30" xfId="5950"/>
    <cellStyle name="Explanatory Text 30 2" xfId="12245"/>
    <cellStyle name="Explanatory Text 30 2 2" xfId="18849"/>
    <cellStyle name="Explanatory Text 31" xfId="5951"/>
    <cellStyle name="Explanatory Text 31 2" xfId="12246"/>
    <cellStyle name="Explanatory Text 31 2 2" xfId="18850"/>
    <cellStyle name="Explanatory Text 32" xfId="5952"/>
    <cellStyle name="Explanatory Text 32 2" xfId="12247"/>
    <cellStyle name="Explanatory Text 32 2 2" xfId="18851"/>
    <cellStyle name="Explanatory Text 33" xfId="5953"/>
    <cellStyle name="Explanatory Text 33 2" xfId="12248"/>
    <cellStyle name="Explanatory Text 33 2 2" xfId="18852"/>
    <cellStyle name="Explanatory Text 34" xfId="5954"/>
    <cellStyle name="Explanatory Text 34 2" xfId="12249"/>
    <cellStyle name="Explanatory Text 34 2 2" xfId="18853"/>
    <cellStyle name="Explanatory Text 35" xfId="5955"/>
    <cellStyle name="Explanatory Text 35 2" xfId="12250"/>
    <cellStyle name="Explanatory Text 35 2 2" xfId="18854"/>
    <cellStyle name="Explanatory Text 36" xfId="5956"/>
    <cellStyle name="Explanatory Text 36 2" xfId="12251"/>
    <cellStyle name="Explanatory Text 36 2 2" xfId="18855"/>
    <cellStyle name="Explanatory Text 37" xfId="5957"/>
    <cellStyle name="Explanatory Text 37 2" xfId="12252"/>
    <cellStyle name="Explanatory Text 37 2 2" xfId="18856"/>
    <cellStyle name="Explanatory Text 38" xfId="5958"/>
    <cellStyle name="Explanatory Text 38 2" xfId="12253"/>
    <cellStyle name="Explanatory Text 38 2 2" xfId="18857"/>
    <cellStyle name="Explanatory Text 39" xfId="5959"/>
    <cellStyle name="Explanatory Text 39 2" xfId="12254"/>
    <cellStyle name="Explanatory Text 39 2 2" xfId="18858"/>
    <cellStyle name="Explanatory Text 4" xfId="5960"/>
    <cellStyle name="Explanatory Text 4 2" xfId="12255"/>
    <cellStyle name="Explanatory Text 4 2 2" xfId="18859"/>
    <cellStyle name="Explanatory Text 40" xfId="5961"/>
    <cellStyle name="Explanatory Text 40 2" xfId="12256"/>
    <cellStyle name="Explanatory Text 40 2 2" xfId="18860"/>
    <cellStyle name="Explanatory Text 41" xfId="23202"/>
    <cellStyle name="Explanatory Text 42" xfId="23280"/>
    <cellStyle name="Explanatory Text 43" xfId="23346"/>
    <cellStyle name="Explanatory Text 44" xfId="23420"/>
    <cellStyle name="Explanatory Text 45" xfId="23480"/>
    <cellStyle name="Explanatory Text 5" xfId="5962"/>
    <cellStyle name="Explanatory Text 5 2" xfId="12257"/>
    <cellStyle name="Explanatory Text 5 2 2" xfId="18861"/>
    <cellStyle name="Explanatory Text 6" xfId="5963"/>
    <cellStyle name="Explanatory Text 6 2" xfId="12258"/>
    <cellStyle name="Explanatory Text 6 2 2" xfId="18862"/>
    <cellStyle name="Explanatory Text 7" xfId="5964"/>
    <cellStyle name="Explanatory Text 7 2" xfId="12259"/>
    <cellStyle name="Explanatory Text 7 2 2" xfId="18863"/>
    <cellStyle name="Explanatory Text 8" xfId="5965"/>
    <cellStyle name="Explanatory Text 8 2" xfId="12260"/>
    <cellStyle name="Explanatory Text 8 2 2" xfId="18864"/>
    <cellStyle name="Explanatory Text 9" xfId="5966"/>
    <cellStyle name="Explanatory Text 9 2" xfId="12261"/>
    <cellStyle name="Explanatory Text 9 2 2" xfId="18865"/>
    <cellStyle name="Footnote" xfId="5967"/>
    <cellStyle name="Footnote 2" xfId="10256"/>
    <cellStyle name="Footnote 3" xfId="12262"/>
    <cellStyle name="Footnote 3 2" xfId="18866"/>
    <cellStyle name="Good 10" xfId="5968"/>
    <cellStyle name="Good 10 2" xfId="12263"/>
    <cellStyle name="Good 10 2 2" xfId="18867"/>
    <cellStyle name="Good 11" xfId="5969"/>
    <cellStyle name="Good 11 2" xfId="12264"/>
    <cellStyle name="Good 11 2 2" xfId="18868"/>
    <cellStyle name="Good 12" xfId="5970"/>
    <cellStyle name="Good 12 2" xfId="12265"/>
    <cellStyle name="Good 12 2 2" xfId="18869"/>
    <cellStyle name="Good 13" xfId="5971"/>
    <cellStyle name="Good 13 2" xfId="12266"/>
    <cellStyle name="Good 13 2 2" xfId="18870"/>
    <cellStyle name="Good 14" xfId="5972"/>
    <cellStyle name="Good 14 2" xfId="12267"/>
    <cellStyle name="Good 14 2 2" xfId="18871"/>
    <cellStyle name="Good 15" xfId="5973"/>
    <cellStyle name="Good 15 2" xfId="12268"/>
    <cellStyle name="Good 15 2 2" xfId="18872"/>
    <cellStyle name="Good 16" xfId="5974"/>
    <cellStyle name="Good 16 2" xfId="12269"/>
    <cellStyle name="Good 16 2 2" xfId="18873"/>
    <cellStyle name="Good 17" xfId="5975"/>
    <cellStyle name="Good 17 2" xfId="12270"/>
    <cellStyle name="Good 17 2 2" xfId="18874"/>
    <cellStyle name="Good 18" xfId="5976"/>
    <cellStyle name="Good 18 2" xfId="12271"/>
    <cellStyle name="Good 18 2 2" xfId="18875"/>
    <cellStyle name="Good 19" xfId="5977"/>
    <cellStyle name="Good 19 2" xfId="12272"/>
    <cellStyle name="Good 19 2 2" xfId="18876"/>
    <cellStyle name="Good 2" xfId="5978"/>
    <cellStyle name="Good 2 2" xfId="12273"/>
    <cellStyle name="Good 2 2 2" xfId="18877"/>
    <cellStyle name="Good 20" xfId="5979"/>
    <cellStyle name="Good 20 2" xfId="12274"/>
    <cellStyle name="Good 20 2 2" xfId="18878"/>
    <cellStyle name="Good 21" xfId="5980"/>
    <cellStyle name="Good 21 2" xfId="12275"/>
    <cellStyle name="Good 21 2 2" xfId="18879"/>
    <cellStyle name="Good 22" xfId="5981"/>
    <cellStyle name="Good 22 2" xfId="12276"/>
    <cellStyle name="Good 22 2 2" xfId="18880"/>
    <cellStyle name="Good 23" xfId="5982"/>
    <cellStyle name="Good 23 2" xfId="12277"/>
    <cellStyle name="Good 23 2 2" xfId="18881"/>
    <cellStyle name="Good 24" xfId="5983"/>
    <cellStyle name="Good 24 2" xfId="12278"/>
    <cellStyle name="Good 24 2 2" xfId="18882"/>
    <cellStyle name="Good 25" xfId="5984"/>
    <cellStyle name="Good 25 2" xfId="12279"/>
    <cellStyle name="Good 25 2 2" xfId="18883"/>
    <cellStyle name="Good 26" xfId="5985"/>
    <cellStyle name="Good 26 2" xfId="12280"/>
    <cellStyle name="Good 26 2 2" xfId="18884"/>
    <cellStyle name="Good 27" xfId="5986"/>
    <cellStyle name="Good 27 2" xfId="12281"/>
    <cellStyle name="Good 27 2 2" xfId="18885"/>
    <cellStyle name="Good 28" xfId="5987"/>
    <cellStyle name="Good 28 2" xfId="12282"/>
    <cellStyle name="Good 28 2 2" xfId="18886"/>
    <cellStyle name="Good 29" xfId="5988"/>
    <cellStyle name="Good 29 2" xfId="12283"/>
    <cellStyle name="Good 29 2 2" xfId="18887"/>
    <cellStyle name="Good 3" xfId="5989"/>
    <cellStyle name="Good 3 2" xfId="12284"/>
    <cellStyle name="Good 3 2 2" xfId="18888"/>
    <cellStyle name="Good 30" xfId="5990"/>
    <cellStyle name="Good 30 2" xfId="12285"/>
    <cellStyle name="Good 30 2 2" xfId="18889"/>
    <cellStyle name="Good 31" xfId="5991"/>
    <cellStyle name="Good 31 2" xfId="12286"/>
    <cellStyle name="Good 31 2 2" xfId="18890"/>
    <cellStyle name="Good 32" xfId="5992"/>
    <cellStyle name="Good 32 2" xfId="12287"/>
    <cellStyle name="Good 32 2 2" xfId="18891"/>
    <cellStyle name="Good 33" xfId="5993"/>
    <cellStyle name="Good 33 2" xfId="12288"/>
    <cellStyle name="Good 33 2 2" xfId="18892"/>
    <cellStyle name="Good 34" xfId="5994"/>
    <cellStyle name="Good 34 2" xfId="12289"/>
    <cellStyle name="Good 34 2 2" xfId="18893"/>
    <cellStyle name="Good 35" xfId="5995"/>
    <cellStyle name="Good 35 2" xfId="12290"/>
    <cellStyle name="Good 35 2 2" xfId="18894"/>
    <cellStyle name="Good 36" xfId="5996"/>
    <cellStyle name="Good 36 2" xfId="12291"/>
    <cellStyle name="Good 36 2 2" xfId="18895"/>
    <cellStyle name="Good 37" xfId="5997"/>
    <cellStyle name="Good 37 2" xfId="12292"/>
    <cellStyle name="Good 37 2 2" xfId="18896"/>
    <cellStyle name="Good 38" xfId="5998"/>
    <cellStyle name="Good 38 2" xfId="12293"/>
    <cellStyle name="Good 38 2 2" xfId="18897"/>
    <cellStyle name="Good 39" xfId="5999"/>
    <cellStyle name="Good 39 2" xfId="12294"/>
    <cellStyle name="Good 39 2 2" xfId="18898"/>
    <cellStyle name="Good 4" xfId="6000"/>
    <cellStyle name="Good 4 2" xfId="12295"/>
    <cellStyle name="Good 4 2 2" xfId="18899"/>
    <cellStyle name="Good 40" xfId="6001"/>
    <cellStyle name="Good 40 2" xfId="12296"/>
    <cellStyle name="Good 40 2 2" xfId="18900"/>
    <cellStyle name="Good 41" xfId="23203"/>
    <cellStyle name="Good 42" xfId="23281"/>
    <cellStyle name="Good 43" xfId="23347"/>
    <cellStyle name="Good 44" xfId="23421"/>
    <cellStyle name="Good 45" xfId="23481"/>
    <cellStyle name="Good 5" xfId="6002"/>
    <cellStyle name="Good 5 2" xfId="12297"/>
    <cellStyle name="Good 5 2 2" xfId="18901"/>
    <cellStyle name="Good 6" xfId="6003"/>
    <cellStyle name="Good 6 2" xfId="12298"/>
    <cellStyle name="Good 6 2 2" xfId="18902"/>
    <cellStyle name="Good 7" xfId="6004"/>
    <cellStyle name="Good 7 2" xfId="12299"/>
    <cellStyle name="Good 7 2 2" xfId="18903"/>
    <cellStyle name="Good 8" xfId="6005"/>
    <cellStyle name="Good 8 2" xfId="12300"/>
    <cellStyle name="Good 8 2 2" xfId="18904"/>
    <cellStyle name="Good 9" xfId="6006"/>
    <cellStyle name="Good 9 2" xfId="12301"/>
    <cellStyle name="Good 9 2 2" xfId="18905"/>
    <cellStyle name="GreybarHeader" xfId="6007"/>
    <cellStyle name="GreybarHeader 10" xfId="6008"/>
    <cellStyle name="GreybarHeader 10 2" xfId="12303"/>
    <cellStyle name="GreybarHeader 10 2 2" xfId="18907"/>
    <cellStyle name="GreybarHeader 11" xfId="6009"/>
    <cellStyle name="GreybarHeader 11 2" xfId="12304"/>
    <cellStyle name="GreybarHeader 11 2 2" xfId="18908"/>
    <cellStyle name="GreybarHeader 12" xfId="6010"/>
    <cellStyle name="GreybarHeader 12 2" xfId="12305"/>
    <cellStyle name="GreybarHeader 12 2 2" xfId="18909"/>
    <cellStyle name="GreybarHeader 13" xfId="6011"/>
    <cellStyle name="GreybarHeader 13 2" xfId="12306"/>
    <cellStyle name="GreybarHeader 13 2 2" xfId="18910"/>
    <cellStyle name="GreybarHeader 14" xfId="6012"/>
    <cellStyle name="GreybarHeader 14 2" xfId="12307"/>
    <cellStyle name="GreybarHeader 14 2 2" xfId="18911"/>
    <cellStyle name="GreybarHeader 15" xfId="6013"/>
    <cellStyle name="GreybarHeader 15 2" xfId="12308"/>
    <cellStyle name="GreybarHeader 15 2 2" xfId="18912"/>
    <cellStyle name="GreybarHeader 16" xfId="6014"/>
    <cellStyle name="GreybarHeader 16 2" xfId="12309"/>
    <cellStyle name="GreybarHeader 16 2 2" xfId="18913"/>
    <cellStyle name="GreybarHeader 17" xfId="6015"/>
    <cellStyle name="GreybarHeader 17 2" xfId="12310"/>
    <cellStyle name="GreybarHeader 17 2 2" xfId="18914"/>
    <cellStyle name="GreybarHeader 18" xfId="6016"/>
    <cellStyle name="GreybarHeader 18 2" xfId="12311"/>
    <cellStyle name="GreybarHeader 18 2 2" xfId="18915"/>
    <cellStyle name="GreybarHeader 19" xfId="6017"/>
    <cellStyle name="GreybarHeader 19 2" xfId="12312"/>
    <cellStyle name="GreybarHeader 19 2 2" xfId="18916"/>
    <cellStyle name="GreybarHeader 2" xfId="6018"/>
    <cellStyle name="GreybarHeader 2 2" xfId="12313"/>
    <cellStyle name="GreybarHeader 2 2 2" xfId="18917"/>
    <cellStyle name="GreybarHeader 20" xfId="6019"/>
    <cellStyle name="GreybarHeader 20 2" xfId="12314"/>
    <cellStyle name="GreybarHeader 20 2 2" xfId="18918"/>
    <cellStyle name="GreybarHeader 21" xfId="6020"/>
    <cellStyle name="GreybarHeader 21 2" xfId="12315"/>
    <cellStyle name="GreybarHeader 21 2 2" xfId="18919"/>
    <cellStyle name="GreybarHeader 22" xfId="6021"/>
    <cellStyle name="GreybarHeader 22 2" xfId="12316"/>
    <cellStyle name="GreybarHeader 22 2 2" xfId="18920"/>
    <cellStyle name="GreybarHeader 23" xfId="6022"/>
    <cellStyle name="GreybarHeader 23 2" xfId="12317"/>
    <cellStyle name="GreybarHeader 23 2 2" xfId="18921"/>
    <cellStyle name="GreybarHeader 24" xfId="6023"/>
    <cellStyle name="GreybarHeader 24 2" xfId="12318"/>
    <cellStyle name="GreybarHeader 24 2 2" xfId="18922"/>
    <cellStyle name="GreybarHeader 25" xfId="6024"/>
    <cellStyle name="GreybarHeader 25 2" xfId="12319"/>
    <cellStyle name="GreybarHeader 25 2 2" xfId="18923"/>
    <cellStyle name="GreybarHeader 26" xfId="12302"/>
    <cellStyle name="GreybarHeader 26 2" xfId="18906"/>
    <cellStyle name="GreybarHeader 3" xfId="6025"/>
    <cellStyle name="GreybarHeader 3 2" xfId="12320"/>
    <cellStyle name="GreybarHeader 3 2 2" xfId="18924"/>
    <cellStyle name="GreybarHeader 4" xfId="6026"/>
    <cellStyle name="GreybarHeader 4 2" xfId="12321"/>
    <cellStyle name="GreybarHeader 4 2 2" xfId="18925"/>
    <cellStyle name="GreybarHeader 5" xfId="6027"/>
    <cellStyle name="GreybarHeader 5 2" xfId="12322"/>
    <cellStyle name="GreybarHeader 5 2 2" xfId="18926"/>
    <cellStyle name="GreybarHeader 6" xfId="6028"/>
    <cellStyle name="GreybarHeader 6 2" xfId="12323"/>
    <cellStyle name="GreybarHeader 6 2 2" xfId="18927"/>
    <cellStyle name="GreybarHeader 7" xfId="6029"/>
    <cellStyle name="GreybarHeader 7 2" xfId="12324"/>
    <cellStyle name="GreybarHeader 7 2 2" xfId="18928"/>
    <cellStyle name="GreybarHeader 8" xfId="6030"/>
    <cellStyle name="GreybarHeader 8 2" xfId="12325"/>
    <cellStyle name="GreybarHeader 8 2 2" xfId="18929"/>
    <cellStyle name="GreybarHeader 9" xfId="6031"/>
    <cellStyle name="GreybarHeader 9 2" xfId="12326"/>
    <cellStyle name="GreybarHeader 9 2 2" xfId="18930"/>
    <cellStyle name="Hard Percent" xfId="6032"/>
    <cellStyle name="Hard Percent 2" xfId="12327"/>
    <cellStyle name="Hard Percent 2 2" xfId="18931"/>
    <cellStyle name="Header" xfId="6033"/>
    <cellStyle name="Header 2" xfId="12328"/>
    <cellStyle name="Header 2 2" xfId="18932"/>
    <cellStyle name="Header1" xfId="6034"/>
    <cellStyle name="Header1 2" xfId="12329"/>
    <cellStyle name="Header1 2 2" xfId="18933"/>
    <cellStyle name="Header2" xfId="6035"/>
    <cellStyle name="Header2 2" xfId="12330"/>
    <cellStyle name="Header2 2 2" xfId="18934"/>
    <cellStyle name="Heading 1 10" xfId="6036"/>
    <cellStyle name="Heading 1 10 2" xfId="12331"/>
    <cellStyle name="Heading 1 10 2 2" xfId="18935"/>
    <cellStyle name="Heading 1 11" xfId="6037"/>
    <cellStyle name="Heading 1 11 2" xfId="12332"/>
    <cellStyle name="Heading 1 11 2 2" xfId="18936"/>
    <cellStyle name="Heading 1 12" xfId="6038"/>
    <cellStyle name="Heading 1 12 2" xfId="12333"/>
    <cellStyle name="Heading 1 12 2 2" xfId="18937"/>
    <cellStyle name="Heading 1 13" xfId="6039"/>
    <cellStyle name="Heading 1 13 2" xfId="12334"/>
    <cellStyle name="Heading 1 13 2 2" xfId="18938"/>
    <cellStyle name="Heading 1 14" xfId="6040"/>
    <cellStyle name="Heading 1 14 2" xfId="12335"/>
    <cellStyle name="Heading 1 14 2 2" xfId="18939"/>
    <cellStyle name="Heading 1 15" xfId="6041"/>
    <cellStyle name="Heading 1 15 2" xfId="12336"/>
    <cellStyle name="Heading 1 15 2 2" xfId="18940"/>
    <cellStyle name="Heading 1 16" xfId="6042"/>
    <cellStyle name="Heading 1 16 2" xfId="12337"/>
    <cellStyle name="Heading 1 16 2 2" xfId="18941"/>
    <cellStyle name="Heading 1 17" xfId="6043"/>
    <cellStyle name="Heading 1 17 2" xfId="12338"/>
    <cellStyle name="Heading 1 17 2 2" xfId="18942"/>
    <cellStyle name="Heading 1 18" xfId="6044"/>
    <cellStyle name="Heading 1 18 2" xfId="12339"/>
    <cellStyle name="Heading 1 18 2 2" xfId="18943"/>
    <cellStyle name="Heading 1 19" xfId="6045"/>
    <cellStyle name="Heading 1 19 2" xfId="12340"/>
    <cellStyle name="Heading 1 19 2 2" xfId="18944"/>
    <cellStyle name="Heading 1 2" xfId="6046"/>
    <cellStyle name="Heading 1 2 2" xfId="12341"/>
    <cellStyle name="Heading 1 2 2 2" xfId="18945"/>
    <cellStyle name="Heading 1 20" xfId="6047"/>
    <cellStyle name="Heading 1 20 2" xfId="12342"/>
    <cellStyle name="Heading 1 20 2 2" xfId="18946"/>
    <cellStyle name="Heading 1 21" xfId="6048"/>
    <cellStyle name="Heading 1 21 2" xfId="12343"/>
    <cellStyle name="Heading 1 21 2 2" xfId="18947"/>
    <cellStyle name="Heading 1 22" xfId="6049"/>
    <cellStyle name="Heading 1 22 2" xfId="12344"/>
    <cellStyle name="Heading 1 22 2 2" xfId="18948"/>
    <cellStyle name="Heading 1 23" xfId="6050"/>
    <cellStyle name="Heading 1 23 2" xfId="12345"/>
    <cellStyle name="Heading 1 23 2 2" xfId="18949"/>
    <cellStyle name="Heading 1 24" xfId="6051"/>
    <cellStyle name="Heading 1 24 2" xfId="12346"/>
    <cellStyle name="Heading 1 24 2 2" xfId="18950"/>
    <cellStyle name="Heading 1 25" xfId="6052"/>
    <cellStyle name="Heading 1 25 2" xfId="12347"/>
    <cellStyle name="Heading 1 25 2 2" xfId="18951"/>
    <cellStyle name="Heading 1 26" xfId="6053"/>
    <cellStyle name="Heading 1 26 2" xfId="12348"/>
    <cellStyle name="Heading 1 26 2 2" xfId="18952"/>
    <cellStyle name="Heading 1 27" xfId="6054"/>
    <cellStyle name="Heading 1 27 2" xfId="12349"/>
    <cellStyle name="Heading 1 27 2 2" xfId="18953"/>
    <cellStyle name="Heading 1 28" xfId="6055"/>
    <cellStyle name="Heading 1 28 2" xfId="12350"/>
    <cellStyle name="Heading 1 28 2 2" xfId="18954"/>
    <cellStyle name="Heading 1 29" xfId="6056"/>
    <cellStyle name="Heading 1 29 2" xfId="12351"/>
    <cellStyle name="Heading 1 29 2 2" xfId="18955"/>
    <cellStyle name="Heading 1 3" xfId="6057"/>
    <cellStyle name="Heading 1 3 2" xfId="12352"/>
    <cellStyle name="Heading 1 3 2 2" xfId="18956"/>
    <cellStyle name="Heading 1 30" xfId="6058"/>
    <cellStyle name="Heading 1 30 2" xfId="12353"/>
    <cellStyle name="Heading 1 30 2 2" xfId="18957"/>
    <cellStyle name="Heading 1 31" xfId="6059"/>
    <cellStyle name="Heading 1 31 2" xfId="12354"/>
    <cellStyle name="Heading 1 31 2 2" xfId="18958"/>
    <cellStyle name="Heading 1 32" xfId="6060"/>
    <cellStyle name="Heading 1 32 2" xfId="12355"/>
    <cellStyle name="Heading 1 32 2 2" xfId="18959"/>
    <cellStyle name="Heading 1 33" xfId="6061"/>
    <cellStyle name="Heading 1 33 2" xfId="12356"/>
    <cellStyle name="Heading 1 33 2 2" xfId="18960"/>
    <cellStyle name="Heading 1 34" xfId="6062"/>
    <cellStyle name="Heading 1 34 2" xfId="12357"/>
    <cellStyle name="Heading 1 34 2 2" xfId="18961"/>
    <cellStyle name="Heading 1 35" xfId="6063"/>
    <cellStyle name="Heading 1 35 2" xfId="12358"/>
    <cellStyle name="Heading 1 35 2 2" xfId="18962"/>
    <cellStyle name="Heading 1 36" xfId="6064"/>
    <cellStyle name="Heading 1 36 2" xfId="12359"/>
    <cellStyle name="Heading 1 36 2 2" xfId="18963"/>
    <cellStyle name="Heading 1 37" xfId="6065"/>
    <cellStyle name="Heading 1 37 2" xfId="12360"/>
    <cellStyle name="Heading 1 37 2 2" xfId="18964"/>
    <cellStyle name="Heading 1 38" xfId="6066"/>
    <cellStyle name="Heading 1 38 2" xfId="12361"/>
    <cellStyle name="Heading 1 38 2 2" xfId="18965"/>
    <cellStyle name="Heading 1 39" xfId="6067"/>
    <cellStyle name="Heading 1 39 2" xfId="12362"/>
    <cellStyle name="Heading 1 39 2 2" xfId="18966"/>
    <cellStyle name="Heading 1 4" xfId="6068"/>
    <cellStyle name="Heading 1 4 2" xfId="12363"/>
    <cellStyle name="Heading 1 4 2 2" xfId="18967"/>
    <cellStyle name="Heading 1 40" xfId="6069"/>
    <cellStyle name="Heading 1 40 2" xfId="12364"/>
    <cellStyle name="Heading 1 40 2 2" xfId="18968"/>
    <cellStyle name="Heading 1 41" xfId="23204"/>
    <cellStyle name="Heading 1 42" xfId="23282"/>
    <cellStyle name="Heading 1 43" xfId="23348"/>
    <cellStyle name="Heading 1 44" xfId="23422"/>
    <cellStyle name="Heading 1 45" xfId="23482"/>
    <cellStyle name="Heading 1 5" xfId="6070"/>
    <cellStyle name="Heading 1 5 2" xfId="12365"/>
    <cellStyle name="Heading 1 5 2 2" xfId="18969"/>
    <cellStyle name="Heading 1 6" xfId="6071"/>
    <cellStyle name="Heading 1 6 2" xfId="12366"/>
    <cellStyle name="Heading 1 6 2 2" xfId="18970"/>
    <cellStyle name="Heading 1 7" xfId="6072"/>
    <cellStyle name="Heading 1 7 2" xfId="12367"/>
    <cellStyle name="Heading 1 7 2 2" xfId="18971"/>
    <cellStyle name="Heading 1 8" xfId="6073"/>
    <cellStyle name="Heading 1 8 2" xfId="12368"/>
    <cellStyle name="Heading 1 8 2 2" xfId="18972"/>
    <cellStyle name="Heading 1 9" xfId="6074"/>
    <cellStyle name="Heading 1 9 2" xfId="12369"/>
    <cellStyle name="Heading 1 9 2 2" xfId="18973"/>
    <cellStyle name="Heading 2 10" xfId="6075"/>
    <cellStyle name="Heading 2 10 2" xfId="12370"/>
    <cellStyle name="Heading 2 10 2 2" xfId="18974"/>
    <cellStyle name="Heading 2 11" xfId="6076"/>
    <cellStyle name="Heading 2 11 2" xfId="12371"/>
    <cellStyle name="Heading 2 11 2 2" xfId="18975"/>
    <cellStyle name="Heading 2 12" xfId="6077"/>
    <cellStyle name="Heading 2 12 2" xfId="12372"/>
    <cellStyle name="Heading 2 12 2 2" xfId="18976"/>
    <cellStyle name="Heading 2 13" xfId="6078"/>
    <cellStyle name="Heading 2 13 2" xfId="12373"/>
    <cellStyle name="Heading 2 13 2 2" xfId="18977"/>
    <cellStyle name="Heading 2 14" xfId="6079"/>
    <cellStyle name="Heading 2 14 2" xfId="12374"/>
    <cellStyle name="Heading 2 14 2 2" xfId="18978"/>
    <cellStyle name="Heading 2 15" xfId="6080"/>
    <cellStyle name="Heading 2 15 2" xfId="12375"/>
    <cellStyle name="Heading 2 15 2 2" xfId="18979"/>
    <cellStyle name="Heading 2 16" xfId="6081"/>
    <cellStyle name="Heading 2 16 2" xfId="12376"/>
    <cellStyle name="Heading 2 16 2 2" xfId="18980"/>
    <cellStyle name="Heading 2 17" xfId="6082"/>
    <cellStyle name="Heading 2 17 2" xfId="12377"/>
    <cellStyle name="Heading 2 17 2 2" xfId="18981"/>
    <cellStyle name="Heading 2 18" xfId="6083"/>
    <cellStyle name="Heading 2 18 2" xfId="12378"/>
    <cellStyle name="Heading 2 18 2 2" xfId="18982"/>
    <cellStyle name="Heading 2 19" xfId="6084"/>
    <cellStyle name="Heading 2 19 2" xfId="12379"/>
    <cellStyle name="Heading 2 19 2 2" xfId="18983"/>
    <cellStyle name="Heading 2 2" xfId="6085"/>
    <cellStyle name="Heading 2 2 2" xfId="12380"/>
    <cellStyle name="Heading 2 2 2 2" xfId="18984"/>
    <cellStyle name="Heading 2 20" xfId="6086"/>
    <cellStyle name="Heading 2 20 2" xfId="12381"/>
    <cellStyle name="Heading 2 20 2 2" xfId="18985"/>
    <cellStyle name="Heading 2 21" xfId="6087"/>
    <cellStyle name="Heading 2 21 2" xfId="12382"/>
    <cellStyle name="Heading 2 21 2 2" xfId="18986"/>
    <cellStyle name="Heading 2 22" xfId="6088"/>
    <cellStyle name="Heading 2 22 2" xfId="12383"/>
    <cellStyle name="Heading 2 22 2 2" xfId="18987"/>
    <cellStyle name="Heading 2 23" xfId="6089"/>
    <cellStyle name="Heading 2 23 2" xfId="12384"/>
    <cellStyle name="Heading 2 23 2 2" xfId="18988"/>
    <cellStyle name="Heading 2 24" xfId="6090"/>
    <cellStyle name="Heading 2 24 2" xfId="12385"/>
    <cellStyle name="Heading 2 24 2 2" xfId="18989"/>
    <cellStyle name="Heading 2 25" xfId="6091"/>
    <cellStyle name="Heading 2 25 2" xfId="12386"/>
    <cellStyle name="Heading 2 25 2 2" xfId="18990"/>
    <cellStyle name="Heading 2 26" xfId="6092"/>
    <cellStyle name="Heading 2 26 2" xfId="12387"/>
    <cellStyle name="Heading 2 26 2 2" xfId="18991"/>
    <cellStyle name="Heading 2 27" xfId="6093"/>
    <cellStyle name="Heading 2 27 2" xfId="12388"/>
    <cellStyle name="Heading 2 27 2 2" xfId="18992"/>
    <cellStyle name="Heading 2 28" xfId="6094"/>
    <cellStyle name="Heading 2 28 2" xfId="12389"/>
    <cellStyle name="Heading 2 28 2 2" xfId="18993"/>
    <cellStyle name="Heading 2 29" xfId="6095"/>
    <cellStyle name="Heading 2 29 2" xfId="12390"/>
    <cellStyle name="Heading 2 29 2 2" xfId="18994"/>
    <cellStyle name="Heading 2 3" xfId="6096"/>
    <cellStyle name="Heading 2 3 2" xfId="12391"/>
    <cellStyle name="Heading 2 3 2 2" xfId="18995"/>
    <cellStyle name="Heading 2 30" xfId="6097"/>
    <cellStyle name="Heading 2 30 2" xfId="12392"/>
    <cellStyle name="Heading 2 30 2 2" xfId="18996"/>
    <cellStyle name="Heading 2 31" xfId="6098"/>
    <cellStyle name="Heading 2 31 2" xfId="12393"/>
    <cellStyle name="Heading 2 31 2 2" xfId="18997"/>
    <cellStyle name="Heading 2 32" xfId="6099"/>
    <cellStyle name="Heading 2 32 2" xfId="12394"/>
    <cellStyle name="Heading 2 32 2 2" xfId="18998"/>
    <cellStyle name="Heading 2 33" xfId="6100"/>
    <cellStyle name="Heading 2 33 2" xfId="12395"/>
    <cellStyle name="Heading 2 33 2 2" xfId="18999"/>
    <cellStyle name="Heading 2 34" xfId="6101"/>
    <cellStyle name="Heading 2 34 2" xfId="12396"/>
    <cellStyle name="Heading 2 34 2 2" xfId="19000"/>
    <cellStyle name="Heading 2 35" xfId="6102"/>
    <cellStyle name="Heading 2 35 2" xfId="12397"/>
    <cellStyle name="Heading 2 35 2 2" xfId="19001"/>
    <cellStyle name="Heading 2 36" xfId="6103"/>
    <cellStyle name="Heading 2 36 2" xfId="12398"/>
    <cellStyle name="Heading 2 36 2 2" xfId="19002"/>
    <cellStyle name="Heading 2 37" xfId="6104"/>
    <cellStyle name="Heading 2 37 2" xfId="12399"/>
    <cellStyle name="Heading 2 37 2 2" xfId="19003"/>
    <cellStyle name="Heading 2 38" xfId="6105"/>
    <cellStyle name="Heading 2 38 2" xfId="12400"/>
    <cellStyle name="Heading 2 38 2 2" xfId="19004"/>
    <cellStyle name="Heading 2 39" xfId="6106"/>
    <cellStyle name="Heading 2 39 2" xfId="12401"/>
    <cellStyle name="Heading 2 39 2 2" xfId="19005"/>
    <cellStyle name="Heading 2 4" xfId="6107"/>
    <cellStyle name="Heading 2 4 2" xfId="12402"/>
    <cellStyle name="Heading 2 4 2 2" xfId="19006"/>
    <cellStyle name="Heading 2 40" xfId="6108"/>
    <cellStyle name="Heading 2 40 2" xfId="12403"/>
    <cellStyle name="Heading 2 40 2 2" xfId="19007"/>
    <cellStyle name="Heading 2 41" xfId="23205"/>
    <cellStyle name="Heading 2 42" xfId="23283"/>
    <cellStyle name="Heading 2 43" xfId="23349"/>
    <cellStyle name="Heading 2 44" xfId="23423"/>
    <cellStyle name="Heading 2 45" xfId="23483"/>
    <cellStyle name="Heading 2 5" xfId="6109"/>
    <cellStyle name="Heading 2 5 2" xfId="12404"/>
    <cellStyle name="Heading 2 5 2 2" xfId="19008"/>
    <cellStyle name="Heading 2 6" xfId="6110"/>
    <cellStyle name="Heading 2 6 2" xfId="12405"/>
    <cellStyle name="Heading 2 6 2 2" xfId="19009"/>
    <cellStyle name="Heading 2 7" xfId="6111"/>
    <cellStyle name="Heading 2 7 2" xfId="12406"/>
    <cellStyle name="Heading 2 7 2 2" xfId="19010"/>
    <cellStyle name="Heading 2 8" xfId="6112"/>
    <cellStyle name="Heading 2 8 2" xfId="12407"/>
    <cellStyle name="Heading 2 8 2 2" xfId="19011"/>
    <cellStyle name="Heading 2 9" xfId="6113"/>
    <cellStyle name="Heading 2 9 2" xfId="12408"/>
    <cellStyle name="Heading 2 9 2 2" xfId="19012"/>
    <cellStyle name="Heading 3 10" xfId="6114"/>
    <cellStyle name="Heading 3 10 2" xfId="12409"/>
    <cellStyle name="Heading 3 10 2 2" xfId="19013"/>
    <cellStyle name="Heading 3 11" xfId="6115"/>
    <cellStyle name="Heading 3 11 2" xfId="12410"/>
    <cellStyle name="Heading 3 11 2 2" xfId="19014"/>
    <cellStyle name="Heading 3 12" xfId="6116"/>
    <cellStyle name="Heading 3 12 2" xfId="12411"/>
    <cellStyle name="Heading 3 12 2 2" xfId="19015"/>
    <cellStyle name="Heading 3 13" xfId="6117"/>
    <cellStyle name="Heading 3 13 2" xfId="12412"/>
    <cellStyle name="Heading 3 13 2 2" xfId="19016"/>
    <cellStyle name="Heading 3 14" xfId="6118"/>
    <cellStyle name="Heading 3 14 2" xfId="12413"/>
    <cellStyle name="Heading 3 14 2 2" xfId="19017"/>
    <cellStyle name="Heading 3 15" xfId="6119"/>
    <cellStyle name="Heading 3 15 2" xfId="12414"/>
    <cellStyle name="Heading 3 15 2 2" xfId="19018"/>
    <cellStyle name="Heading 3 16" xfId="6120"/>
    <cellStyle name="Heading 3 16 2" xfId="12415"/>
    <cellStyle name="Heading 3 16 2 2" xfId="19019"/>
    <cellStyle name="Heading 3 17" xfId="6121"/>
    <cellStyle name="Heading 3 17 2" xfId="12416"/>
    <cellStyle name="Heading 3 17 2 2" xfId="19020"/>
    <cellStyle name="Heading 3 18" xfId="6122"/>
    <cellStyle name="Heading 3 18 2" xfId="12417"/>
    <cellStyle name="Heading 3 18 2 2" xfId="19021"/>
    <cellStyle name="Heading 3 19" xfId="6123"/>
    <cellStyle name="Heading 3 19 2" xfId="12418"/>
    <cellStyle name="Heading 3 19 2 2" xfId="19022"/>
    <cellStyle name="Heading 3 2" xfId="6124"/>
    <cellStyle name="Heading 3 2 2" xfId="12419"/>
    <cellStyle name="Heading 3 2 2 2" xfId="19023"/>
    <cellStyle name="Heading 3 20" xfId="6125"/>
    <cellStyle name="Heading 3 20 2" xfId="12420"/>
    <cellStyle name="Heading 3 20 2 2" xfId="19024"/>
    <cellStyle name="Heading 3 21" xfId="6126"/>
    <cellStyle name="Heading 3 21 2" xfId="12421"/>
    <cellStyle name="Heading 3 21 2 2" xfId="19025"/>
    <cellStyle name="Heading 3 22" xfId="6127"/>
    <cellStyle name="Heading 3 22 2" xfId="12422"/>
    <cellStyle name="Heading 3 22 2 2" xfId="19026"/>
    <cellStyle name="Heading 3 23" xfId="6128"/>
    <cellStyle name="Heading 3 23 2" xfId="12423"/>
    <cellStyle name="Heading 3 23 2 2" xfId="19027"/>
    <cellStyle name="Heading 3 24" xfId="6129"/>
    <cellStyle name="Heading 3 24 2" xfId="12424"/>
    <cellStyle name="Heading 3 24 2 2" xfId="19028"/>
    <cellStyle name="Heading 3 25" xfId="6130"/>
    <cellStyle name="Heading 3 25 2" xfId="12425"/>
    <cellStyle name="Heading 3 25 2 2" xfId="19029"/>
    <cellStyle name="Heading 3 26" xfId="6131"/>
    <cellStyle name="Heading 3 26 2" xfId="12426"/>
    <cellStyle name="Heading 3 26 2 2" xfId="19030"/>
    <cellStyle name="Heading 3 27" xfId="6132"/>
    <cellStyle name="Heading 3 27 2" xfId="12427"/>
    <cellStyle name="Heading 3 27 2 2" xfId="19031"/>
    <cellStyle name="Heading 3 28" xfId="6133"/>
    <cellStyle name="Heading 3 28 2" xfId="12428"/>
    <cellStyle name="Heading 3 28 2 2" xfId="19032"/>
    <cellStyle name="Heading 3 29" xfId="6134"/>
    <cellStyle name="Heading 3 29 2" xfId="12429"/>
    <cellStyle name="Heading 3 29 2 2" xfId="19033"/>
    <cellStyle name="Heading 3 3" xfId="6135"/>
    <cellStyle name="Heading 3 3 2" xfId="12430"/>
    <cellStyle name="Heading 3 3 2 2" xfId="19034"/>
    <cellStyle name="Heading 3 30" xfId="6136"/>
    <cellStyle name="Heading 3 30 2" xfId="12431"/>
    <cellStyle name="Heading 3 30 2 2" xfId="19035"/>
    <cellStyle name="Heading 3 31" xfId="6137"/>
    <cellStyle name="Heading 3 31 2" xfId="12432"/>
    <cellStyle name="Heading 3 31 2 2" xfId="19036"/>
    <cellStyle name="Heading 3 32" xfId="6138"/>
    <cellStyle name="Heading 3 32 2" xfId="12433"/>
    <cellStyle name="Heading 3 32 2 2" xfId="19037"/>
    <cellStyle name="Heading 3 33" xfId="6139"/>
    <cellStyle name="Heading 3 33 2" xfId="12434"/>
    <cellStyle name="Heading 3 33 2 2" xfId="19038"/>
    <cellStyle name="Heading 3 34" xfId="6140"/>
    <cellStyle name="Heading 3 34 2" xfId="12435"/>
    <cellStyle name="Heading 3 34 2 2" xfId="19039"/>
    <cellStyle name="Heading 3 35" xfId="6141"/>
    <cellStyle name="Heading 3 35 2" xfId="12436"/>
    <cellStyle name="Heading 3 35 2 2" xfId="19040"/>
    <cellStyle name="Heading 3 36" xfId="6142"/>
    <cellStyle name="Heading 3 36 2" xfId="12437"/>
    <cellStyle name="Heading 3 36 2 2" xfId="19041"/>
    <cellStyle name="Heading 3 37" xfId="6143"/>
    <cellStyle name="Heading 3 37 2" xfId="12438"/>
    <cellStyle name="Heading 3 37 2 2" xfId="19042"/>
    <cellStyle name="Heading 3 38" xfId="6144"/>
    <cellStyle name="Heading 3 38 2" xfId="12439"/>
    <cellStyle name="Heading 3 38 2 2" xfId="19043"/>
    <cellStyle name="Heading 3 39" xfId="6145"/>
    <cellStyle name="Heading 3 39 2" xfId="12440"/>
    <cellStyle name="Heading 3 39 2 2" xfId="19044"/>
    <cellStyle name="Heading 3 4" xfId="6146"/>
    <cellStyle name="Heading 3 4 2" xfId="12441"/>
    <cellStyle name="Heading 3 4 2 2" xfId="19045"/>
    <cellStyle name="Heading 3 40" xfId="6147"/>
    <cellStyle name="Heading 3 40 2" xfId="12442"/>
    <cellStyle name="Heading 3 40 2 2" xfId="19046"/>
    <cellStyle name="Heading 3 41" xfId="23206"/>
    <cellStyle name="Heading 3 42" xfId="23284"/>
    <cellStyle name="Heading 3 43" xfId="23350"/>
    <cellStyle name="Heading 3 44" xfId="23424"/>
    <cellStyle name="Heading 3 45" xfId="23484"/>
    <cellStyle name="Heading 3 5" xfId="6148"/>
    <cellStyle name="Heading 3 5 2" xfId="12443"/>
    <cellStyle name="Heading 3 5 2 2" xfId="19047"/>
    <cellStyle name="Heading 3 6" xfId="6149"/>
    <cellStyle name="Heading 3 6 2" xfId="12444"/>
    <cellStyle name="Heading 3 6 2 2" xfId="19048"/>
    <cellStyle name="Heading 3 7" xfId="6150"/>
    <cellStyle name="Heading 3 7 2" xfId="12445"/>
    <cellStyle name="Heading 3 7 2 2" xfId="19049"/>
    <cellStyle name="Heading 3 8" xfId="6151"/>
    <cellStyle name="Heading 3 8 2" xfId="12446"/>
    <cellStyle name="Heading 3 8 2 2" xfId="19050"/>
    <cellStyle name="Heading 3 9" xfId="6152"/>
    <cellStyle name="Heading 3 9 2" xfId="12447"/>
    <cellStyle name="Heading 3 9 2 2" xfId="19051"/>
    <cellStyle name="Heading 4 10" xfId="6153"/>
    <cellStyle name="Heading 4 10 2" xfId="12448"/>
    <cellStyle name="Heading 4 10 2 2" xfId="19052"/>
    <cellStyle name="Heading 4 11" xfId="6154"/>
    <cellStyle name="Heading 4 11 2" xfId="12449"/>
    <cellStyle name="Heading 4 11 2 2" xfId="19053"/>
    <cellStyle name="Heading 4 12" xfId="6155"/>
    <cellStyle name="Heading 4 12 2" xfId="12450"/>
    <cellStyle name="Heading 4 12 2 2" xfId="19054"/>
    <cellStyle name="Heading 4 13" xfId="6156"/>
    <cellStyle name="Heading 4 13 2" xfId="12451"/>
    <cellStyle name="Heading 4 13 2 2" xfId="19055"/>
    <cellStyle name="Heading 4 14" xfId="6157"/>
    <cellStyle name="Heading 4 14 2" xfId="12452"/>
    <cellStyle name="Heading 4 14 2 2" xfId="19056"/>
    <cellStyle name="Heading 4 15" xfId="6158"/>
    <cellStyle name="Heading 4 15 2" xfId="12453"/>
    <cellStyle name="Heading 4 15 2 2" xfId="19057"/>
    <cellStyle name="Heading 4 16" xfId="6159"/>
    <cellStyle name="Heading 4 16 2" xfId="12454"/>
    <cellStyle name="Heading 4 16 2 2" xfId="19058"/>
    <cellStyle name="Heading 4 17" xfId="6160"/>
    <cellStyle name="Heading 4 17 2" xfId="12455"/>
    <cellStyle name="Heading 4 17 2 2" xfId="19059"/>
    <cellStyle name="Heading 4 18" xfId="6161"/>
    <cellStyle name="Heading 4 18 2" xfId="12456"/>
    <cellStyle name="Heading 4 18 2 2" xfId="19060"/>
    <cellStyle name="Heading 4 19" xfId="6162"/>
    <cellStyle name="Heading 4 19 2" xfId="12457"/>
    <cellStyle name="Heading 4 19 2 2" xfId="19061"/>
    <cellStyle name="Heading 4 2" xfId="6163"/>
    <cellStyle name="Heading 4 2 2" xfId="12458"/>
    <cellStyle name="Heading 4 2 2 2" xfId="19062"/>
    <cellStyle name="Heading 4 20" xfId="6164"/>
    <cellStyle name="Heading 4 20 2" xfId="12459"/>
    <cellStyle name="Heading 4 20 2 2" xfId="19063"/>
    <cellStyle name="Heading 4 21" xfId="6165"/>
    <cellStyle name="Heading 4 21 2" xfId="12460"/>
    <cellStyle name="Heading 4 21 2 2" xfId="19064"/>
    <cellStyle name="Heading 4 22" xfId="6166"/>
    <cellStyle name="Heading 4 22 2" xfId="12461"/>
    <cellStyle name="Heading 4 22 2 2" xfId="19065"/>
    <cellStyle name="Heading 4 23" xfId="6167"/>
    <cellStyle name="Heading 4 23 2" xfId="12462"/>
    <cellStyle name="Heading 4 23 2 2" xfId="19066"/>
    <cellStyle name="Heading 4 24" xfId="6168"/>
    <cellStyle name="Heading 4 24 2" xfId="12463"/>
    <cellStyle name="Heading 4 24 2 2" xfId="19067"/>
    <cellStyle name="Heading 4 25" xfId="6169"/>
    <cellStyle name="Heading 4 25 2" xfId="12464"/>
    <cellStyle name="Heading 4 25 2 2" xfId="19068"/>
    <cellStyle name="Heading 4 26" xfId="6170"/>
    <cellStyle name="Heading 4 26 2" xfId="12465"/>
    <cellStyle name="Heading 4 26 2 2" xfId="19069"/>
    <cellStyle name="Heading 4 27" xfId="6171"/>
    <cellStyle name="Heading 4 27 2" xfId="12466"/>
    <cellStyle name="Heading 4 27 2 2" xfId="19070"/>
    <cellStyle name="Heading 4 28" xfId="6172"/>
    <cellStyle name="Heading 4 28 2" xfId="12467"/>
    <cellStyle name="Heading 4 28 2 2" xfId="19071"/>
    <cellStyle name="Heading 4 29" xfId="6173"/>
    <cellStyle name="Heading 4 29 2" xfId="12468"/>
    <cellStyle name="Heading 4 29 2 2" xfId="19072"/>
    <cellStyle name="Heading 4 3" xfId="6174"/>
    <cellStyle name="Heading 4 3 2" xfId="12469"/>
    <cellStyle name="Heading 4 3 2 2" xfId="19073"/>
    <cellStyle name="Heading 4 30" xfId="6175"/>
    <cellStyle name="Heading 4 30 2" xfId="12470"/>
    <cellStyle name="Heading 4 30 2 2" xfId="19074"/>
    <cellStyle name="Heading 4 31" xfId="6176"/>
    <cellStyle name="Heading 4 31 2" xfId="12471"/>
    <cellStyle name="Heading 4 31 2 2" xfId="19075"/>
    <cellStyle name="Heading 4 32" xfId="6177"/>
    <cellStyle name="Heading 4 32 2" xfId="12472"/>
    <cellStyle name="Heading 4 32 2 2" xfId="19076"/>
    <cellStyle name="Heading 4 33" xfId="6178"/>
    <cellStyle name="Heading 4 33 2" xfId="12473"/>
    <cellStyle name="Heading 4 33 2 2" xfId="19077"/>
    <cellStyle name="Heading 4 34" xfId="6179"/>
    <cellStyle name="Heading 4 34 2" xfId="12474"/>
    <cellStyle name="Heading 4 34 2 2" xfId="19078"/>
    <cellStyle name="Heading 4 35" xfId="6180"/>
    <cellStyle name="Heading 4 35 2" xfId="12475"/>
    <cellStyle name="Heading 4 35 2 2" xfId="19079"/>
    <cellStyle name="Heading 4 36" xfId="6181"/>
    <cellStyle name="Heading 4 36 2" xfId="12476"/>
    <cellStyle name="Heading 4 36 2 2" xfId="19080"/>
    <cellStyle name="Heading 4 37" xfId="6182"/>
    <cellStyle name="Heading 4 37 2" xfId="12477"/>
    <cellStyle name="Heading 4 37 2 2" xfId="19081"/>
    <cellStyle name="Heading 4 38" xfId="6183"/>
    <cellStyle name="Heading 4 38 2" xfId="12478"/>
    <cellStyle name="Heading 4 38 2 2" xfId="19082"/>
    <cellStyle name="Heading 4 39" xfId="6184"/>
    <cellStyle name="Heading 4 39 2" xfId="12479"/>
    <cellStyle name="Heading 4 39 2 2" xfId="19083"/>
    <cellStyle name="Heading 4 4" xfId="6185"/>
    <cellStyle name="Heading 4 4 2" xfId="12480"/>
    <cellStyle name="Heading 4 4 2 2" xfId="19084"/>
    <cellStyle name="Heading 4 40" xfId="6186"/>
    <cellStyle name="Heading 4 40 2" xfId="12481"/>
    <cellStyle name="Heading 4 40 2 2" xfId="19085"/>
    <cellStyle name="Heading 4 41" xfId="23207"/>
    <cellStyle name="Heading 4 42" xfId="23285"/>
    <cellStyle name="Heading 4 43" xfId="23351"/>
    <cellStyle name="Heading 4 44" xfId="23425"/>
    <cellStyle name="Heading 4 45" xfId="23485"/>
    <cellStyle name="Heading 4 5" xfId="6187"/>
    <cellStyle name="Heading 4 5 2" xfId="12482"/>
    <cellStyle name="Heading 4 5 2 2" xfId="19086"/>
    <cellStyle name="Heading 4 6" xfId="6188"/>
    <cellStyle name="Heading 4 6 2" xfId="12483"/>
    <cellStyle name="Heading 4 6 2 2" xfId="19087"/>
    <cellStyle name="Heading 4 7" xfId="6189"/>
    <cellStyle name="Heading 4 7 2" xfId="12484"/>
    <cellStyle name="Heading 4 7 2 2" xfId="19088"/>
    <cellStyle name="Heading 4 8" xfId="6190"/>
    <cellStyle name="Heading 4 8 2" xfId="12485"/>
    <cellStyle name="Heading 4 8 2 2" xfId="19089"/>
    <cellStyle name="Heading 4 9" xfId="6191"/>
    <cellStyle name="Heading 4 9 2" xfId="12486"/>
    <cellStyle name="Heading 4 9 2 2" xfId="19090"/>
    <cellStyle name="Hyperlink 2" xfId="16547"/>
    <cellStyle name="Hyperlink 2 2" xfId="23208"/>
    <cellStyle name="Hyperlink 2 3" xfId="23286"/>
    <cellStyle name="Hyperlink 2 4" xfId="23352"/>
    <cellStyle name="Hyperlink 2 5" xfId="23426"/>
    <cellStyle name="Hyperlink 2 6" xfId="23486"/>
    <cellStyle name="Hyperlink_Holmes IR Template" xfId="23159"/>
    <cellStyle name="Input 10" xfId="6192"/>
    <cellStyle name="Input 10 2" xfId="12488"/>
    <cellStyle name="Input 10 2 2" xfId="19091"/>
    <cellStyle name="Input 11" xfId="6193"/>
    <cellStyle name="Input 11 2" xfId="12489"/>
    <cellStyle name="Input 11 2 2" xfId="19092"/>
    <cellStyle name="Input 12" xfId="6194"/>
    <cellStyle name="Input 12 2" xfId="12490"/>
    <cellStyle name="Input 12 2 2" xfId="19093"/>
    <cellStyle name="Input 13" xfId="6195"/>
    <cellStyle name="Input 13 2" xfId="12491"/>
    <cellStyle name="Input 13 2 2" xfId="19094"/>
    <cellStyle name="Input 14" xfId="6196"/>
    <cellStyle name="Input 14 2" xfId="12492"/>
    <cellStyle name="Input 14 2 2" xfId="19095"/>
    <cellStyle name="Input 15" xfId="6197"/>
    <cellStyle name="Input 15 2" xfId="12493"/>
    <cellStyle name="Input 15 2 2" xfId="19096"/>
    <cellStyle name="Input 16" xfId="6198"/>
    <cellStyle name="Input 16 2" xfId="12494"/>
    <cellStyle name="Input 16 2 2" xfId="19097"/>
    <cellStyle name="Input 17" xfId="6199"/>
    <cellStyle name="Input 17 2" xfId="12495"/>
    <cellStyle name="Input 17 2 2" xfId="19098"/>
    <cellStyle name="Input 18" xfId="6200"/>
    <cellStyle name="Input 18 2" xfId="12496"/>
    <cellStyle name="Input 18 2 2" xfId="19099"/>
    <cellStyle name="Input 19" xfId="6201"/>
    <cellStyle name="Input 19 2" xfId="12497"/>
    <cellStyle name="Input 19 2 2" xfId="19100"/>
    <cellStyle name="Input 2" xfId="6202"/>
    <cellStyle name="Input 2 10" xfId="6203"/>
    <cellStyle name="Input 2 10 2" xfId="12499"/>
    <cellStyle name="Input 2 10 2 2" xfId="19102"/>
    <cellStyle name="Input 2 11" xfId="6204"/>
    <cellStyle name="Input 2 11 2" xfId="12500"/>
    <cellStyle name="Input 2 11 2 2" xfId="19103"/>
    <cellStyle name="Input 2 12" xfId="6205"/>
    <cellStyle name="Input 2 12 2" xfId="12501"/>
    <cellStyle name="Input 2 12 2 2" xfId="19104"/>
    <cellStyle name="Input 2 13" xfId="6206"/>
    <cellStyle name="Input 2 13 2" xfId="12502"/>
    <cellStyle name="Input 2 13 2 2" xfId="19105"/>
    <cellStyle name="Input 2 14" xfId="6207"/>
    <cellStyle name="Input 2 14 2" xfId="12503"/>
    <cellStyle name="Input 2 14 2 2" xfId="19106"/>
    <cellStyle name="Input 2 15" xfId="12498"/>
    <cellStyle name="Input 2 15 2" xfId="19101"/>
    <cellStyle name="Input 2 2" xfId="6208"/>
    <cellStyle name="Input 2 2 10" xfId="6209"/>
    <cellStyle name="Input 2 2 10 2" xfId="12505"/>
    <cellStyle name="Input 2 2 10 2 2" xfId="19108"/>
    <cellStyle name="Input 2 2 11" xfId="6210"/>
    <cellStyle name="Input 2 2 11 2" xfId="12506"/>
    <cellStyle name="Input 2 2 11 2 2" xfId="19109"/>
    <cellStyle name="Input 2 2 12" xfId="12504"/>
    <cellStyle name="Input 2 2 12 2" xfId="19107"/>
    <cellStyle name="Input 2 2 2" xfId="6211"/>
    <cellStyle name="Input 2 2 2 10" xfId="6212"/>
    <cellStyle name="Input 2 2 2 10 2" xfId="12508"/>
    <cellStyle name="Input 2 2 2 10 2 2" xfId="19111"/>
    <cellStyle name="Input 2 2 2 11" xfId="6213"/>
    <cellStyle name="Input 2 2 2 11 2" xfId="12509"/>
    <cellStyle name="Input 2 2 2 11 2 2" xfId="19112"/>
    <cellStyle name="Input 2 2 2 12" xfId="12507"/>
    <cellStyle name="Input 2 2 2 12 2" xfId="19110"/>
    <cellStyle name="Input 2 2 2 2" xfId="6214"/>
    <cellStyle name="Input 2 2 2 2 2" xfId="6215"/>
    <cellStyle name="Input 2 2 2 2 2 2" xfId="6216"/>
    <cellStyle name="Input 2 2 2 2 2 3" xfId="12511"/>
    <cellStyle name="Input 2 2 2 2 2 3 2" xfId="19114"/>
    <cellStyle name="Input 2 2 2 2 3" xfId="12510"/>
    <cellStyle name="Input 2 2 2 2 3 2" xfId="19113"/>
    <cellStyle name="Input 2 2 2 3" xfId="6217"/>
    <cellStyle name="Input 2 2 2 3 2" xfId="12512"/>
    <cellStyle name="Input 2 2 2 3 2 2" xfId="19115"/>
    <cellStyle name="Input 2 2 2 4" xfId="6218"/>
    <cellStyle name="Input 2 2 2 4 2" xfId="12513"/>
    <cellStyle name="Input 2 2 2 4 2 2" xfId="19116"/>
    <cellStyle name="Input 2 2 2 5" xfId="6219"/>
    <cellStyle name="Input 2 2 2 5 2" xfId="12514"/>
    <cellStyle name="Input 2 2 2 5 2 2" xfId="19117"/>
    <cellStyle name="Input 2 2 2 6" xfId="6220"/>
    <cellStyle name="Input 2 2 2 6 2" xfId="12515"/>
    <cellStyle name="Input 2 2 2 6 2 2" xfId="19118"/>
    <cellStyle name="Input 2 2 2 7" xfId="6221"/>
    <cellStyle name="Input 2 2 2 7 2" xfId="12516"/>
    <cellStyle name="Input 2 2 2 7 2 2" xfId="19119"/>
    <cellStyle name="Input 2 2 2 8" xfId="6222"/>
    <cellStyle name="Input 2 2 2 8 2" xfId="12517"/>
    <cellStyle name="Input 2 2 2 8 2 2" xfId="19120"/>
    <cellStyle name="Input 2 2 2 9" xfId="6223"/>
    <cellStyle name="Input 2 2 2 9 2" xfId="12518"/>
    <cellStyle name="Input 2 2 2 9 2 2" xfId="19121"/>
    <cellStyle name="Input 2 2 3" xfId="6224"/>
    <cellStyle name="Input 2 2 3 2" xfId="6225"/>
    <cellStyle name="Input 2 2 3 2 2" xfId="12520"/>
    <cellStyle name="Input 2 2 3 2 2 2" xfId="19123"/>
    <cellStyle name="Input 2 2 3 3" xfId="12519"/>
    <cellStyle name="Input 2 2 3 3 2" xfId="19122"/>
    <cellStyle name="Input 2 2 4" xfId="6226"/>
    <cellStyle name="Input 2 2 4 2" xfId="12521"/>
    <cellStyle name="Input 2 2 4 2 2" xfId="19124"/>
    <cellStyle name="Input 2 2 5" xfId="6227"/>
    <cellStyle name="Input 2 2 5 2" xfId="12522"/>
    <cellStyle name="Input 2 2 5 2 2" xfId="19125"/>
    <cellStyle name="Input 2 2 6" xfId="6228"/>
    <cellStyle name="Input 2 2 6 2" xfId="12523"/>
    <cellStyle name="Input 2 2 6 2 2" xfId="19126"/>
    <cellStyle name="Input 2 2 7" xfId="6229"/>
    <cellStyle name="Input 2 2 7 2" xfId="12524"/>
    <cellStyle name="Input 2 2 7 2 2" xfId="19127"/>
    <cellStyle name="Input 2 2 8" xfId="6230"/>
    <cellStyle name="Input 2 2 8 2" xfId="12525"/>
    <cellStyle name="Input 2 2 8 2 2" xfId="19128"/>
    <cellStyle name="Input 2 2 9" xfId="6231"/>
    <cellStyle name="Input 2 2 9 2" xfId="12526"/>
    <cellStyle name="Input 2 2 9 2 2" xfId="19129"/>
    <cellStyle name="Input 2 3" xfId="6232"/>
    <cellStyle name="Input 2 3 2" xfId="12527"/>
    <cellStyle name="Input 2 3 2 2" xfId="19130"/>
    <cellStyle name="Input 2 4" xfId="6233"/>
    <cellStyle name="Input 2 4 2" xfId="12528"/>
    <cellStyle name="Input 2 4 2 2" xfId="19131"/>
    <cellStyle name="Input 2 5" xfId="6234"/>
    <cellStyle name="Input 2 5 2" xfId="6235"/>
    <cellStyle name="Input 2 5 2 2" xfId="12530"/>
    <cellStyle name="Input 2 5 2 2 2" xfId="19133"/>
    <cellStyle name="Input 2 5 3" xfId="12529"/>
    <cellStyle name="Input 2 5 3 2" xfId="19132"/>
    <cellStyle name="Input 2 6" xfId="6236"/>
    <cellStyle name="Input 2 6 2" xfId="12531"/>
    <cellStyle name="Input 2 6 2 2" xfId="19134"/>
    <cellStyle name="Input 2 7" xfId="6237"/>
    <cellStyle name="Input 2 7 2" xfId="12532"/>
    <cellStyle name="Input 2 7 2 2" xfId="19135"/>
    <cellStyle name="Input 2 8" xfId="6238"/>
    <cellStyle name="Input 2 8 2" xfId="12533"/>
    <cellStyle name="Input 2 8 2 2" xfId="19136"/>
    <cellStyle name="Input 2 9" xfId="6239"/>
    <cellStyle name="Input 2 9 2" xfId="12534"/>
    <cellStyle name="Input 2 9 2 2" xfId="19137"/>
    <cellStyle name="Input 20" xfId="6240"/>
    <cellStyle name="Input 20 2" xfId="12535"/>
    <cellStyle name="Input 20 2 2" xfId="19138"/>
    <cellStyle name="Input 21" xfId="6241"/>
    <cellStyle name="Input 21 2" xfId="12536"/>
    <cellStyle name="Input 21 2 2" xfId="19139"/>
    <cellStyle name="Input 22" xfId="6242"/>
    <cellStyle name="Input 22 2" xfId="12537"/>
    <cellStyle name="Input 22 2 2" xfId="19140"/>
    <cellStyle name="Input 23" xfId="6243"/>
    <cellStyle name="Input 23 2" xfId="12538"/>
    <cellStyle name="Input 23 2 2" xfId="19141"/>
    <cellStyle name="Input 24" xfId="6244"/>
    <cellStyle name="Input 24 2" xfId="12539"/>
    <cellStyle name="Input 24 2 2" xfId="19142"/>
    <cellStyle name="Input 25" xfId="6245"/>
    <cellStyle name="Input 25 2" xfId="12540"/>
    <cellStyle name="Input 25 2 2" xfId="19143"/>
    <cellStyle name="Input 26" xfId="6246"/>
    <cellStyle name="Input 26 2" xfId="12541"/>
    <cellStyle name="Input 26 2 2" xfId="19144"/>
    <cellStyle name="Input 27" xfId="6247"/>
    <cellStyle name="Input 27 2" xfId="12542"/>
    <cellStyle name="Input 27 2 2" xfId="19145"/>
    <cellStyle name="Input 28" xfId="6248"/>
    <cellStyle name="Input 28 2" xfId="12543"/>
    <cellStyle name="Input 28 2 2" xfId="19146"/>
    <cellStyle name="Input 29" xfId="6249"/>
    <cellStyle name="Input 29 2" xfId="12544"/>
    <cellStyle name="Input 29 2 2" xfId="19147"/>
    <cellStyle name="Input 3" xfId="6250"/>
    <cellStyle name="Input 3 2" xfId="12545"/>
    <cellStyle name="Input 3 2 2" xfId="19148"/>
    <cellStyle name="Input 30" xfId="6251"/>
    <cellStyle name="Input 30 2" xfId="12546"/>
    <cellStyle name="Input 30 2 2" xfId="19149"/>
    <cellStyle name="Input 31" xfId="6252"/>
    <cellStyle name="Input 31 2" xfId="12547"/>
    <cellStyle name="Input 31 2 2" xfId="19150"/>
    <cellStyle name="Input 32" xfId="6253"/>
    <cellStyle name="Input 32 2" xfId="12548"/>
    <cellStyle name="Input 32 2 2" xfId="19151"/>
    <cellStyle name="Input 33" xfId="6254"/>
    <cellStyle name="Input 33 2" xfId="12549"/>
    <cellStyle name="Input 33 2 2" xfId="19152"/>
    <cellStyle name="Input 34" xfId="6255"/>
    <cellStyle name="Input 34 2" xfId="12550"/>
    <cellStyle name="Input 34 2 2" xfId="19153"/>
    <cellStyle name="Input 35" xfId="6256"/>
    <cellStyle name="Input 35 2" xfId="12551"/>
    <cellStyle name="Input 35 2 2" xfId="19154"/>
    <cellStyle name="Input 36" xfId="6257"/>
    <cellStyle name="Input 36 2" xfId="12552"/>
    <cellStyle name="Input 36 2 2" xfId="19155"/>
    <cellStyle name="Input 37" xfId="6258"/>
    <cellStyle name="Input 37 2" xfId="12553"/>
    <cellStyle name="Input 37 2 2" xfId="19156"/>
    <cellStyle name="Input 38" xfId="6259"/>
    <cellStyle name="Input 38 2" xfId="12554"/>
    <cellStyle name="Input 38 2 2" xfId="19157"/>
    <cellStyle name="Input 39" xfId="6260"/>
    <cellStyle name="Input 39 2" xfId="12555"/>
    <cellStyle name="Input 39 2 2" xfId="19158"/>
    <cellStyle name="Input 4" xfId="6261"/>
    <cellStyle name="Input 4 2" xfId="12556"/>
    <cellStyle name="Input 4 2 2" xfId="19159"/>
    <cellStyle name="Input 40" xfId="6262"/>
    <cellStyle name="Input 40 2" xfId="12557"/>
    <cellStyle name="Input 40 2 2" xfId="19160"/>
    <cellStyle name="Input 41" xfId="6263"/>
    <cellStyle name="Input 41 2" xfId="12558"/>
    <cellStyle name="Input 41 2 2" xfId="19161"/>
    <cellStyle name="Input 42" xfId="6264"/>
    <cellStyle name="Input 42 2" xfId="12559"/>
    <cellStyle name="Input 42 2 2" xfId="19162"/>
    <cellStyle name="Input 43" xfId="6265"/>
    <cellStyle name="Input 43 10" xfId="6266"/>
    <cellStyle name="Input 43 10 2" xfId="12561"/>
    <cellStyle name="Input 43 10 2 2" xfId="19164"/>
    <cellStyle name="Input 43 11" xfId="6267"/>
    <cellStyle name="Input 43 11 2" xfId="12562"/>
    <cellStyle name="Input 43 11 2 2" xfId="19165"/>
    <cellStyle name="Input 43 12" xfId="12560"/>
    <cellStyle name="Input 43 12 2" xfId="19163"/>
    <cellStyle name="Input 43 2" xfId="6268"/>
    <cellStyle name="Input 43 2 2" xfId="12563"/>
    <cellStyle name="Input 43 2 2 2" xfId="19166"/>
    <cellStyle name="Input 43 3" xfId="6269"/>
    <cellStyle name="Input 43 3 2" xfId="12564"/>
    <cellStyle name="Input 43 3 2 2" xfId="19167"/>
    <cellStyle name="Input 43 4" xfId="6270"/>
    <cellStyle name="Input 43 4 2" xfId="12565"/>
    <cellStyle name="Input 43 4 2 2" xfId="19168"/>
    <cellStyle name="Input 43 5" xfId="6271"/>
    <cellStyle name="Input 43 5 2" xfId="12566"/>
    <cellStyle name="Input 43 5 2 2" xfId="19169"/>
    <cellStyle name="Input 43 6" xfId="6272"/>
    <cellStyle name="Input 43 6 2" xfId="12567"/>
    <cellStyle name="Input 43 6 2 2" xfId="19170"/>
    <cellStyle name="Input 43 7" xfId="6273"/>
    <cellStyle name="Input 43 7 2" xfId="12568"/>
    <cellStyle name="Input 43 7 2 2" xfId="19171"/>
    <cellStyle name="Input 43 8" xfId="6274"/>
    <cellStyle name="Input 43 8 2" xfId="12569"/>
    <cellStyle name="Input 43 8 2 2" xfId="19172"/>
    <cellStyle name="Input 43 9" xfId="6275"/>
    <cellStyle name="Input 43 9 2" xfId="12570"/>
    <cellStyle name="Input 43 9 2 2" xfId="19173"/>
    <cellStyle name="Input 44" xfId="6276"/>
    <cellStyle name="Input 44 10" xfId="6277"/>
    <cellStyle name="Input 44 10 2" xfId="12572"/>
    <cellStyle name="Input 44 10 2 2" xfId="19175"/>
    <cellStyle name="Input 44 11" xfId="6278"/>
    <cellStyle name="Input 44 11 2" xfId="12573"/>
    <cellStyle name="Input 44 11 2 2" xfId="19176"/>
    <cellStyle name="Input 44 12" xfId="12571"/>
    <cellStyle name="Input 44 12 2" xfId="19174"/>
    <cellStyle name="Input 44 2" xfId="6279"/>
    <cellStyle name="Input 44 2 2" xfId="12574"/>
    <cellStyle name="Input 44 2 2 2" xfId="19177"/>
    <cellStyle name="Input 44 3" xfId="6280"/>
    <cellStyle name="Input 44 3 2" xfId="12575"/>
    <cellStyle name="Input 44 3 2 2" xfId="19178"/>
    <cellStyle name="Input 44 4" xfId="6281"/>
    <cellStyle name="Input 44 4 2" xfId="12576"/>
    <cellStyle name="Input 44 4 2 2" xfId="19179"/>
    <cellStyle name="Input 44 5" xfId="6282"/>
    <cellStyle name="Input 44 5 2" xfId="12577"/>
    <cellStyle name="Input 44 5 2 2" xfId="19180"/>
    <cellStyle name="Input 44 6" xfId="6283"/>
    <cellStyle name="Input 44 6 2" xfId="12578"/>
    <cellStyle name="Input 44 6 2 2" xfId="19181"/>
    <cellStyle name="Input 44 7" xfId="6284"/>
    <cellStyle name="Input 44 7 2" xfId="12579"/>
    <cellStyle name="Input 44 7 2 2" xfId="19182"/>
    <cellStyle name="Input 44 8" xfId="6285"/>
    <cellStyle name="Input 44 8 2" xfId="12580"/>
    <cellStyle name="Input 44 8 2 2" xfId="19183"/>
    <cellStyle name="Input 44 9" xfId="6286"/>
    <cellStyle name="Input 44 9 2" xfId="12581"/>
    <cellStyle name="Input 44 9 2 2" xfId="19184"/>
    <cellStyle name="Input 45" xfId="6287"/>
    <cellStyle name="Input 45 2" xfId="12582"/>
    <cellStyle name="Input 45 2 2" xfId="19185"/>
    <cellStyle name="Input 46" xfId="6288"/>
    <cellStyle name="Input 46 2" xfId="12583"/>
    <cellStyle name="Input 46 2 2" xfId="19186"/>
    <cellStyle name="Input 47" xfId="6289"/>
    <cellStyle name="Input 47 2" xfId="12584"/>
    <cellStyle name="Input 47 2 2" xfId="19187"/>
    <cellStyle name="Input 48" xfId="6290"/>
    <cellStyle name="Input 48 2" xfId="12585"/>
    <cellStyle name="Input 48 2 2" xfId="19188"/>
    <cellStyle name="Input 49" xfId="6291"/>
    <cellStyle name="Input 49 2" xfId="12586"/>
    <cellStyle name="Input 49 2 2" xfId="19189"/>
    <cellStyle name="Input 5" xfId="6292"/>
    <cellStyle name="Input 5 2" xfId="12587"/>
    <cellStyle name="Input 5 2 2" xfId="19190"/>
    <cellStyle name="Input 50" xfId="6293"/>
    <cellStyle name="Input 50 2" xfId="12588"/>
    <cellStyle name="Input 50 2 2" xfId="19191"/>
    <cellStyle name="Input 51" xfId="6294"/>
    <cellStyle name="Input 51 2" xfId="12589"/>
    <cellStyle name="Input 51 2 2" xfId="19192"/>
    <cellStyle name="Input 52" xfId="6295"/>
    <cellStyle name="Input 52 2" xfId="12590"/>
    <cellStyle name="Input 52 2 2" xfId="19193"/>
    <cellStyle name="Input 53" xfId="6296"/>
    <cellStyle name="Input 53 2" xfId="12591"/>
    <cellStyle name="Input 53 2 2" xfId="19194"/>
    <cellStyle name="Input 54" xfId="6297"/>
    <cellStyle name="Input 54 2" xfId="12592"/>
    <cellStyle name="Input 54 2 2" xfId="19195"/>
    <cellStyle name="Input 55" xfId="10257"/>
    <cellStyle name="Input 56" xfId="12487"/>
    <cellStyle name="Input 57" xfId="23210"/>
    <cellStyle name="Input 58" xfId="23287"/>
    <cellStyle name="Input 59" xfId="23353"/>
    <cellStyle name="Input 6" xfId="6298"/>
    <cellStyle name="Input 6 2" xfId="12593"/>
    <cellStyle name="Input 6 2 2" xfId="19196"/>
    <cellStyle name="Input 60" xfId="23428"/>
    <cellStyle name="Input 61" xfId="23487"/>
    <cellStyle name="Input 7" xfId="6299"/>
    <cellStyle name="Input 7 2" xfId="12594"/>
    <cellStyle name="Input 7 2 2" xfId="19197"/>
    <cellStyle name="Input 8" xfId="6300"/>
    <cellStyle name="Input 8 2" xfId="12595"/>
    <cellStyle name="Input 8 2 2" xfId="19198"/>
    <cellStyle name="Input 9" xfId="6301"/>
    <cellStyle name="Input 9 2" xfId="12596"/>
    <cellStyle name="Input 9 2 2" xfId="19199"/>
    <cellStyle name="ItalicHeader" xfId="6302"/>
    <cellStyle name="ItalicHeader 2" xfId="12597"/>
    <cellStyle name="ItalicHeader 2 2" xfId="19200"/>
    <cellStyle name="Link Currency (0)" xfId="6303"/>
    <cellStyle name="Link Currency (0) 10" xfId="6304"/>
    <cellStyle name="Link Currency (0) 10 2" xfId="6305"/>
    <cellStyle name="Link Currency (0) 10 2 2" xfId="12600"/>
    <cellStyle name="Link Currency (0) 10 2 2 2" xfId="19203"/>
    <cellStyle name="Link Currency (0) 10 3" xfId="6306"/>
    <cellStyle name="Link Currency (0) 10 3 2" xfId="12601"/>
    <cellStyle name="Link Currency (0) 10 3 2 2" xfId="19204"/>
    <cellStyle name="Link Currency (0) 10 4" xfId="6307"/>
    <cellStyle name="Link Currency (0) 10 4 2" xfId="12602"/>
    <cellStyle name="Link Currency (0) 10 4 2 2" xfId="19205"/>
    <cellStyle name="Link Currency (0) 10 5" xfId="6308"/>
    <cellStyle name="Link Currency (0) 10 5 2" xfId="12603"/>
    <cellStyle name="Link Currency (0) 10 5 2 2" xfId="19206"/>
    <cellStyle name="Link Currency (0) 10 6" xfId="6309"/>
    <cellStyle name="Link Currency (0) 10 6 2" xfId="12604"/>
    <cellStyle name="Link Currency (0) 10 6 2 2" xfId="19207"/>
    <cellStyle name="Link Currency (0) 10 7" xfId="6310"/>
    <cellStyle name="Link Currency (0) 10 7 2" xfId="12605"/>
    <cellStyle name="Link Currency (0) 10 7 2 2" xfId="19208"/>
    <cellStyle name="Link Currency (0) 10 8" xfId="6311"/>
    <cellStyle name="Link Currency (0) 10 8 2" xfId="12606"/>
    <cellStyle name="Link Currency (0) 10 8 2 2" xfId="19209"/>
    <cellStyle name="Link Currency (0) 10 9" xfId="12599"/>
    <cellStyle name="Link Currency (0) 10 9 2" xfId="19202"/>
    <cellStyle name="Link Currency (0) 11" xfId="6312"/>
    <cellStyle name="Link Currency (0) 11 2" xfId="6313"/>
    <cellStyle name="Link Currency (0) 11 2 2" xfId="12608"/>
    <cellStyle name="Link Currency (0) 11 2 2 2" xfId="19211"/>
    <cellStyle name="Link Currency (0) 11 3" xfId="6314"/>
    <cellStyle name="Link Currency (0) 11 3 2" xfId="12609"/>
    <cellStyle name="Link Currency (0) 11 3 2 2" xfId="19212"/>
    <cellStyle name="Link Currency (0) 11 4" xfId="6315"/>
    <cellStyle name="Link Currency (0) 11 4 2" xfId="12610"/>
    <cellStyle name="Link Currency (0) 11 4 2 2" xfId="19213"/>
    <cellStyle name="Link Currency (0) 11 5" xfId="6316"/>
    <cellStyle name="Link Currency (0) 11 5 2" xfId="12611"/>
    <cellStyle name="Link Currency (0) 11 5 2 2" xfId="19214"/>
    <cellStyle name="Link Currency (0) 11 6" xfId="6317"/>
    <cellStyle name="Link Currency (0) 11 6 2" xfId="12612"/>
    <cellStyle name="Link Currency (0) 11 6 2 2" xfId="19215"/>
    <cellStyle name="Link Currency (0) 11 7" xfId="6318"/>
    <cellStyle name="Link Currency (0) 11 7 2" xfId="12613"/>
    <cellStyle name="Link Currency (0) 11 7 2 2" xfId="19216"/>
    <cellStyle name="Link Currency (0) 11 8" xfId="6319"/>
    <cellStyle name="Link Currency (0) 11 8 2" xfId="12614"/>
    <cellStyle name="Link Currency (0) 11 8 2 2" xfId="19217"/>
    <cellStyle name="Link Currency (0) 11 9" xfId="12607"/>
    <cellStyle name="Link Currency (0) 11 9 2" xfId="19210"/>
    <cellStyle name="Link Currency (0) 12" xfId="6320"/>
    <cellStyle name="Link Currency (0) 12 2" xfId="6321"/>
    <cellStyle name="Link Currency (0) 12 2 2" xfId="12616"/>
    <cellStyle name="Link Currency (0) 12 2 2 2" xfId="19219"/>
    <cellStyle name="Link Currency (0) 12 3" xfId="6322"/>
    <cellStyle name="Link Currency (0) 12 3 2" xfId="12617"/>
    <cellStyle name="Link Currency (0) 12 3 2 2" xfId="19220"/>
    <cellStyle name="Link Currency (0) 12 4" xfId="6323"/>
    <cellStyle name="Link Currency (0) 12 4 2" xfId="12618"/>
    <cellStyle name="Link Currency (0) 12 4 2 2" xfId="19221"/>
    <cellStyle name="Link Currency (0) 12 5" xfId="6324"/>
    <cellStyle name="Link Currency (0) 12 5 2" xfId="12619"/>
    <cellStyle name="Link Currency (0) 12 5 2 2" xfId="19222"/>
    <cellStyle name="Link Currency (0) 12 6" xfId="6325"/>
    <cellStyle name="Link Currency (0) 12 6 2" xfId="12620"/>
    <cellStyle name="Link Currency (0) 12 6 2 2" xfId="19223"/>
    <cellStyle name="Link Currency (0) 12 7" xfId="6326"/>
    <cellStyle name="Link Currency (0) 12 7 2" xfId="12621"/>
    <cellStyle name="Link Currency (0) 12 7 2 2" xfId="19224"/>
    <cellStyle name="Link Currency (0) 12 8" xfId="6327"/>
    <cellStyle name="Link Currency (0) 12 8 2" xfId="12622"/>
    <cellStyle name="Link Currency (0) 12 8 2 2" xfId="19225"/>
    <cellStyle name="Link Currency (0) 12 9" xfId="12615"/>
    <cellStyle name="Link Currency (0) 12 9 2" xfId="19218"/>
    <cellStyle name="Link Currency (0) 13" xfId="6328"/>
    <cellStyle name="Link Currency (0) 13 2" xfId="6329"/>
    <cellStyle name="Link Currency (0) 13 2 2" xfId="12624"/>
    <cellStyle name="Link Currency (0) 13 2 2 2" xfId="19227"/>
    <cellStyle name="Link Currency (0) 13 3" xfId="6330"/>
    <cellStyle name="Link Currency (0) 13 3 2" xfId="12625"/>
    <cellStyle name="Link Currency (0) 13 3 2 2" xfId="19228"/>
    <cellStyle name="Link Currency (0) 13 4" xfId="6331"/>
    <cellStyle name="Link Currency (0) 13 4 2" xfId="12626"/>
    <cellStyle name="Link Currency (0) 13 4 2 2" xfId="19229"/>
    <cellStyle name="Link Currency (0) 13 5" xfId="6332"/>
    <cellStyle name="Link Currency (0) 13 5 2" xfId="12627"/>
    <cellStyle name="Link Currency (0) 13 5 2 2" xfId="19230"/>
    <cellStyle name="Link Currency (0) 13 6" xfId="6333"/>
    <cellStyle name="Link Currency (0) 13 6 2" xfId="12628"/>
    <cellStyle name="Link Currency (0) 13 6 2 2" xfId="19231"/>
    <cellStyle name="Link Currency (0) 13 7" xfId="6334"/>
    <cellStyle name="Link Currency (0) 13 7 2" xfId="12629"/>
    <cellStyle name="Link Currency (0) 13 7 2 2" xfId="19232"/>
    <cellStyle name="Link Currency (0) 13 8" xfId="6335"/>
    <cellStyle name="Link Currency (0) 13 8 2" xfId="12630"/>
    <cellStyle name="Link Currency (0) 13 8 2 2" xfId="19233"/>
    <cellStyle name="Link Currency (0) 13 9" xfId="12623"/>
    <cellStyle name="Link Currency (0) 13 9 2" xfId="19226"/>
    <cellStyle name="Link Currency (0) 14" xfId="6336"/>
    <cellStyle name="Link Currency (0) 14 2" xfId="6337"/>
    <cellStyle name="Link Currency (0) 14 2 2" xfId="12632"/>
    <cellStyle name="Link Currency (0) 14 2 2 2" xfId="19235"/>
    <cellStyle name="Link Currency (0) 14 3" xfId="6338"/>
    <cellStyle name="Link Currency (0) 14 3 2" xfId="12633"/>
    <cellStyle name="Link Currency (0) 14 3 2 2" xfId="19236"/>
    <cellStyle name="Link Currency (0) 14 4" xfId="6339"/>
    <cellStyle name="Link Currency (0) 14 4 2" xfId="12634"/>
    <cellStyle name="Link Currency (0) 14 4 2 2" xfId="19237"/>
    <cellStyle name="Link Currency (0) 14 5" xfId="6340"/>
    <cellStyle name="Link Currency (0) 14 5 2" xfId="12635"/>
    <cellStyle name="Link Currency (0) 14 5 2 2" xfId="19238"/>
    <cellStyle name="Link Currency (0) 14 6" xfId="6341"/>
    <cellStyle name="Link Currency (0) 14 6 2" xfId="12636"/>
    <cellStyle name="Link Currency (0) 14 6 2 2" xfId="19239"/>
    <cellStyle name="Link Currency (0) 14 7" xfId="6342"/>
    <cellStyle name="Link Currency (0) 14 7 2" xfId="12637"/>
    <cellStyle name="Link Currency (0) 14 7 2 2" xfId="19240"/>
    <cellStyle name="Link Currency (0) 14 8" xfId="6343"/>
    <cellStyle name="Link Currency (0) 14 8 2" xfId="12638"/>
    <cellStyle name="Link Currency (0) 14 8 2 2" xfId="19241"/>
    <cellStyle name="Link Currency (0) 14 9" xfId="12631"/>
    <cellStyle name="Link Currency (0) 14 9 2" xfId="19234"/>
    <cellStyle name="Link Currency (0) 15" xfId="6344"/>
    <cellStyle name="Link Currency (0) 15 2" xfId="6345"/>
    <cellStyle name="Link Currency (0) 15 2 2" xfId="12640"/>
    <cellStyle name="Link Currency (0) 15 2 2 2" xfId="19243"/>
    <cellStyle name="Link Currency (0) 15 3" xfId="6346"/>
    <cellStyle name="Link Currency (0) 15 3 2" xfId="12641"/>
    <cellStyle name="Link Currency (0) 15 3 2 2" xfId="19244"/>
    <cellStyle name="Link Currency (0) 15 4" xfId="6347"/>
    <cellStyle name="Link Currency (0) 15 4 2" xfId="12642"/>
    <cellStyle name="Link Currency (0) 15 4 2 2" xfId="19245"/>
    <cellStyle name="Link Currency (0) 15 5" xfId="6348"/>
    <cellStyle name="Link Currency (0) 15 5 2" xfId="12643"/>
    <cellStyle name="Link Currency (0) 15 5 2 2" xfId="19246"/>
    <cellStyle name="Link Currency (0) 15 6" xfId="6349"/>
    <cellStyle name="Link Currency (0) 15 6 2" xfId="12644"/>
    <cellStyle name="Link Currency (0) 15 6 2 2" xfId="19247"/>
    <cellStyle name="Link Currency (0) 15 7" xfId="6350"/>
    <cellStyle name="Link Currency (0) 15 7 2" xfId="12645"/>
    <cellStyle name="Link Currency (0) 15 7 2 2" xfId="19248"/>
    <cellStyle name="Link Currency (0) 15 8" xfId="6351"/>
    <cellStyle name="Link Currency (0) 15 8 2" xfId="12646"/>
    <cellStyle name="Link Currency (0) 15 8 2 2" xfId="19249"/>
    <cellStyle name="Link Currency (0) 15 9" xfId="12639"/>
    <cellStyle name="Link Currency (0) 15 9 2" xfId="19242"/>
    <cellStyle name="Link Currency (0) 16" xfId="6352"/>
    <cellStyle name="Link Currency (0) 16 2" xfId="6353"/>
    <cellStyle name="Link Currency (0) 16 2 2" xfId="12648"/>
    <cellStyle name="Link Currency (0) 16 2 2 2" xfId="19251"/>
    <cellStyle name="Link Currency (0) 16 3" xfId="6354"/>
    <cellStyle name="Link Currency (0) 16 3 2" xfId="12649"/>
    <cellStyle name="Link Currency (0) 16 3 2 2" xfId="19252"/>
    <cellStyle name="Link Currency (0) 16 4" xfId="6355"/>
    <cellStyle name="Link Currency (0) 16 4 2" xfId="12650"/>
    <cellStyle name="Link Currency (0) 16 4 2 2" xfId="19253"/>
    <cellStyle name="Link Currency (0) 16 5" xfId="6356"/>
    <cellStyle name="Link Currency (0) 16 5 2" xfId="12651"/>
    <cellStyle name="Link Currency (0) 16 5 2 2" xfId="19254"/>
    <cellStyle name="Link Currency (0) 16 6" xfId="6357"/>
    <cellStyle name="Link Currency (0) 16 6 2" xfId="12652"/>
    <cellStyle name="Link Currency (0) 16 6 2 2" xfId="19255"/>
    <cellStyle name="Link Currency (0) 16 7" xfId="6358"/>
    <cellStyle name="Link Currency (0) 16 7 2" xfId="12653"/>
    <cellStyle name="Link Currency (0) 16 7 2 2" xfId="19256"/>
    <cellStyle name="Link Currency (0) 16 8" xfId="6359"/>
    <cellStyle name="Link Currency (0) 16 8 2" xfId="12654"/>
    <cellStyle name="Link Currency (0) 16 8 2 2" xfId="19257"/>
    <cellStyle name="Link Currency (0) 16 9" xfId="12647"/>
    <cellStyle name="Link Currency (0) 16 9 2" xfId="19250"/>
    <cellStyle name="Link Currency (0) 17" xfId="6360"/>
    <cellStyle name="Link Currency (0) 17 2" xfId="6361"/>
    <cellStyle name="Link Currency (0) 17 2 2" xfId="12656"/>
    <cellStyle name="Link Currency (0) 17 2 2 2" xfId="19259"/>
    <cellStyle name="Link Currency (0) 17 3" xfId="6362"/>
    <cellStyle name="Link Currency (0) 17 3 2" xfId="12657"/>
    <cellStyle name="Link Currency (0) 17 3 2 2" xfId="19260"/>
    <cellStyle name="Link Currency (0) 17 4" xfId="6363"/>
    <cellStyle name="Link Currency (0) 17 4 2" xfId="12658"/>
    <cellStyle name="Link Currency (0) 17 4 2 2" xfId="19261"/>
    <cellStyle name="Link Currency (0) 17 5" xfId="6364"/>
    <cellStyle name="Link Currency (0) 17 5 2" xfId="12659"/>
    <cellStyle name="Link Currency (0) 17 5 2 2" xfId="19262"/>
    <cellStyle name="Link Currency (0) 17 6" xfId="6365"/>
    <cellStyle name="Link Currency (0) 17 6 2" xfId="12660"/>
    <cellStyle name="Link Currency (0) 17 6 2 2" xfId="19263"/>
    <cellStyle name="Link Currency (0) 17 7" xfId="6366"/>
    <cellStyle name="Link Currency (0) 17 7 2" xfId="12661"/>
    <cellStyle name="Link Currency (0) 17 7 2 2" xfId="19264"/>
    <cellStyle name="Link Currency (0) 17 8" xfId="6367"/>
    <cellStyle name="Link Currency (0) 17 8 2" xfId="12662"/>
    <cellStyle name="Link Currency (0) 17 8 2 2" xfId="19265"/>
    <cellStyle name="Link Currency (0) 17 9" xfId="12655"/>
    <cellStyle name="Link Currency (0) 17 9 2" xfId="19258"/>
    <cellStyle name="Link Currency (0) 18" xfId="6368"/>
    <cellStyle name="Link Currency (0) 18 2" xfId="6369"/>
    <cellStyle name="Link Currency (0) 18 2 2" xfId="12664"/>
    <cellStyle name="Link Currency (0) 18 2 2 2" xfId="19267"/>
    <cellStyle name="Link Currency (0) 18 3" xfId="6370"/>
    <cellStyle name="Link Currency (0) 18 3 2" xfId="12665"/>
    <cellStyle name="Link Currency (0) 18 3 2 2" xfId="19268"/>
    <cellStyle name="Link Currency (0) 18 4" xfId="6371"/>
    <cellStyle name="Link Currency (0) 18 4 2" xfId="12666"/>
    <cellStyle name="Link Currency (0) 18 4 2 2" xfId="19269"/>
    <cellStyle name="Link Currency (0) 18 5" xfId="6372"/>
    <cellStyle name="Link Currency (0) 18 5 2" xfId="12667"/>
    <cellStyle name="Link Currency (0) 18 5 2 2" xfId="19270"/>
    <cellStyle name="Link Currency (0) 18 6" xfId="6373"/>
    <cellStyle name="Link Currency (0) 18 6 2" xfId="12668"/>
    <cellStyle name="Link Currency (0) 18 6 2 2" xfId="19271"/>
    <cellStyle name="Link Currency (0) 18 7" xfId="6374"/>
    <cellStyle name="Link Currency (0) 18 7 2" xfId="12669"/>
    <cellStyle name="Link Currency (0) 18 7 2 2" xfId="19272"/>
    <cellStyle name="Link Currency (0) 18 8" xfId="6375"/>
    <cellStyle name="Link Currency (0) 18 8 2" xfId="12670"/>
    <cellStyle name="Link Currency (0) 18 8 2 2" xfId="19273"/>
    <cellStyle name="Link Currency (0) 18 9" xfId="12663"/>
    <cellStyle name="Link Currency (0) 18 9 2" xfId="19266"/>
    <cellStyle name="Link Currency (0) 19" xfId="6376"/>
    <cellStyle name="Link Currency (0) 19 2" xfId="6377"/>
    <cellStyle name="Link Currency (0) 19 2 2" xfId="12672"/>
    <cellStyle name="Link Currency (0) 19 2 2 2" xfId="19275"/>
    <cellStyle name="Link Currency (0) 19 3" xfId="6378"/>
    <cellStyle name="Link Currency (0) 19 3 2" xfId="12673"/>
    <cellStyle name="Link Currency (0) 19 3 2 2" xfId="19276"/>
    <cellStyle name="Link Currency (0) 19 4" xfId="6379"/>
    <cellStyle name="Link Currency (0) 19 4 2" xfId="12674"/>
    <cellStyle name="Link Currency (0) 19 4 2 2" xfId="19277"/>
    <cellStyle name="Link Currency (0) 19 5" xfId="6380"/>
    <cellStyle name="Link Currency (0) 19 5 2" xfId="12675"/>
    <cellStyle name="Link Currency (0) 19 5 2 2" xfId="19278"/>
    <cellStyle name="Link Currency (0) 19 6" xfId="6381"/>
    <cellStyle name="Link Currency (0) 19 6 2" xfId="12676"/>
    <cellStyle name="Link Currency (0) 19 6 2 2" xfId="19279"/>
    <cellStyle name="Link Currency (0) 19 7" xfId="6382"/>
    <cellStyle name="Link Currency (0) 19 7 2" xfId="12677"/>
    <cellStyle name="Link Currency (0) 19 7 2 2" xfId="19280"/>
    <cellStyle name="Link Currency (0) 19 8" xfId="6383"/>
    <cellStyle name="Link Currency (0) 19 8 2" xfId="12678"/>
    <cellStyle name="Link Currency (0) 19 8 2 2" xfId="19281"/>
    <cellStyle name="Link Currency (0) 19 9" xfId="12671"/>
    <cellStyle name="Link Currency (0) 19 9 2" xfId="19274"/>
    <cellStyle name="Link Currency (0) 2" xfId="6384"/>
    <cellStyle name="Link Currency (0) 2 2" xfId="6385"/>
    <cellStyle name="Link Currency (0) 2 2 2" xfId="12680"/>
    <cellStyle name="Link Currency (0) 2 2 2 2" xfId="19283"/>
    <cellStyle name="Link Currency (0) 2 3" xfId="6386"/>
    <cellStyle name="Link Currency (0) 2 3 2" xfId="12681"/>
    <cellStyle name="Link Currency (0) 2 3 2 2" xfId="19284"/>
    <cellStyle name="Link Currency (0) 2 4" xfId="6387"/>
    <cellStyle name="Link Currency (0) 2 4 2" xfId="12682"/>
    <cellStyle name="Link Currency (0) 2 4 2 2" xfId="19285"/>
    <cellStyle name="Link Currency (0) 2 5" xfId="6388"/>
    <cellStyle name="Link Currency (0) 2 5 2" xfId="12683"/>
    <cellStyle name="Link Currency (0) 2 5 2 2" xfId="19286"/>
    <cellStyle name="Link Currency (0) 2 6" xfId="6389"/>
    <cellStyle name="Link Currency (0) 2 6 2" xfId="12684"/>
    <cellStyle name="Link Currency (0) 2 6 2 2" xfId="19287"/>
    <cellStyle name="Link Currency (0) 2 7" xfId="6390"/>
    <cellStyle name="Link Currency (0) 2 7 2" xfId="12685"/>
    <cellStyle name="Link Currency (0) 2 7 2 2" xfId="19288"/>
    <cellStyle name="Link Currency (0) 2 8" xfId="6391"/>
    <cellStyle name="Link Currency (0) 2 8 2" xfId="12686"/>
    <cellStyle name="Link Currency (0) 2 8 2 2" xfId="19289"/>
    <cellStyle name="Link Currency (0) 2 9" xfId="12679"/>
    <cellStyle name="Link Currency (0) 2 9 2" xfId="19282"/>
    <cellStyle name="Link Currency (0) 20" xfId="6392"/>
    <cellStyle name="Link Currency (0) 20 2" xfId="6393"/>
    <cellStyle name="Link Currency (0) 20 2 2" xfId="12688"/>
    <cellStyle name="Link Currency (0) 20 2 2 2" xfId="19291"/>
    <cellStyle name="Link Currency (0) 20 3" xfId="6394"/>
    <cellStyle name="Link Currency (0) 20 3 2" xfId="12689"/>
    <cellStyle name="Link Currency (0) 20 3 2 2" xfId="19292"/>
    <cellStyle name="Link Currency (0) 20 4" xfId="6395"/>
    <cellStyle name="Link Currency (0) 20 4 2" xfId="12690"/>
    <cellStyle name="Link Currency (0) 20 4 2 2" xfId="19293"/>
    <cellStyle name="Link Currency (0) 20 5" xfId="6396"/>
    <cellStyle name="Link Currency (0) 20 5 2" xfId="12691"/>
    <cellStyle name="Link Currency (0) 20 5 2 2" xfId="19294"/>
    <cellStyle name="Link Currency (0) 20 6" xfId="6397"/>
    <cellStyle name="Link Currency (0) 20 6 2" xfId="12692"/>
    <cellStyle name="Link Currency (0) 20 6 2 2" xfId="19295"/>
    <cellStyle name="Link Currency (0) 20 7" xfId="6398"/>
    <cellStyle name="Link Currency (0) 20 7 2" xfId="12693"/>
    <cellStyle name="Link Currency (0) 20 7 2 2" xfId="19296"/>
    <cellStyle name="Link Currency (0) 20 8" xfId="6399"/>
    <cellStyle name="Link Currency (0) 20 8 2" xfId="12694"/>
    <cellStyle name="Link Currency (0) 20 8 2 2" xfId="19297"/>
    <cellStyle name="Link Currency (0) 20 9" xfId="12687"/>
    <cellStyle name="Link Currency (0) 20 9 2" xfId="19290"/>
    <cellStyle name="Link Currency (0) 21" xfId="6400"/>
    <cellStyle name="Link Currency (0) 21 2" xfId="6401"/>
    <cellStyle name="Link Currency (0) 21 2 2" xfId="12696"/>
    <cellStyle name="Link Currency (0) 21 2 2 2" xfId="19299"/>
    <cellStyle name="Link Currency (0) 21 3" xfId="6402"/>
    <cellStyle name="Link Currency (0) 21 3 2" xfId="12697"/>
    <cellStyle name="Link Currency (0) 21 3 2 2" xfId="19300"/>
    <cellStyle name="Link Currency (0) 21 4" xfId="6403"/>
    <cellStyle name="Link Currency (0) 21 4 2" xfId="12698"/>
    <cellStyle name="Link Currency (0) 21 4 2 2" xfId="19301"/>
    <cellStyle name="Link Currency (0) 21 5" xfId="6404"/>
    <cellStyle name="Link Currency (0) 21 5 2" xfId="12699"/>
    <cellStyle name="Link Currency (0) 21 5 2 2" xfId="19302"/>
    <cellStyle name="Link Currency (0) 21 6" xfId="6405"/>
    <cellStyle name="Link Currency (0) 21 6 2" xfId="12700"/>
    <cellStyle name="Link Currency (0) 21 6 2 2" xfId="19303"/>
    <cellStyle name="Link Currency (0) 21 7" xfId="6406"/>
    <cellStyle name="Link Currency (0) 21 7 2" xfId="12701"/>
    <cellStyle name="Link Currency (0) 21 7 2 2" xfId="19304"/>
    <cellStyle name="Link Currency (0) 21 8" xfId="6407"/>
    <cellStyle name="Link Currency (0) 21 8 2" xfId="12702"/>
    <cellStyle name="Link Currency (0) 21 8 2 2" xfId="19305"/>
    <cellStyle name="Link Currency (0) 21 9" xfId="12695"/>
    <cellStyle name="Link Currency (0) 21 9 2" xfId="19298"/>
    <cellStyle name="Link Currency (0) 22" xfId="6408"/>
    <cellStyle name="Link Currency (0) 22 2" xfId="6409"/>
    <cellStyle name="Link Currency (0) 22 2 2" xfId="12704"/>
    <cellStyle name="Link Currency (0) 22 2 2 2" xfId="19307"/>
    <cellStyle name="Link Currency (0) 22 3" xfId="6410"/>
    <cellStyle name="Link Currency (0) 22 3 2" xfId="12705"/>
    <cellStyle name="Link Currency (0) 22 3 2 2" xfId="19308"/>
    <cellStyle name="Link Currency (0) 22 4" xfId="6411"/>
    <cellStyle name="Link Currency (0) 22 4 2" xfId="12706"/>
    <cellStyle name="Link Currency (0) 22 4 2 2" xfId="19309"/>
    <cellStyle name="Link Currency (0) 22 5" xfId="6412"/>
    <cellStyle name="Link Currency (0) 22 5 2" xfId="12707"/>
    <cellStyle name="Link Currency (0) 22 5 2 2" xfId="19310"/>
    <cellStyle name="Link Currency (0) 22 6" xfId="6413"/>
    <cellStyle name="Link Currency (0) 22 6 2" xfId="12708"/>
    <cellStyle name="Link Currency (0) 22 6 2 2" xfId="19311"/>
    <cellStyle name="Link Currency (0) 22 7" xfId="6414"/>
    <cellStyle name="Link Currency (0) 22 7 2" xfId="12709"/>
    <cellStyle name="Link Currency (0) 22 7 2 2" xfId="19312"/>
    <cellStyle name="Link Currency (0) 22 8" xfId="6415"/>
    <cellStyle name="Link Currency (0) 22 8 2" xfId="12710"/>
    <cellStyle name="Link Currency (0) 22 8 2 2" xfId="19313"/>
    <cellStyle name="Link Currency (0) 22 9" xfId="12703"/>
    <cellStyle name="Link Currency (0) 22 9 2" xfId="19306"/>
    <cellStyle name="Link Currency (0) 23" xfId="6416"/>
    <cellStyle name="Link Currency (0) 23 2" xfId="6417"/>
    <cellStyle name="Link Currency (0) 23 2 2" xfId="12712"/>
    <cellStyle name="Link Currency (0) 23 2 2 2" xfId="19315"/>
    <cellStyle name="Link Currency (0) 23 3" xfId="6418"/>
    <cellStyle name="Link Currency (0) 23 3 2" xfId="12713"/>
    <cellStyle name="Link Currency (0) 23 3 2 2" xfId="19316"/>
    <cellStyle name="Link Currency (0) 23 4" xfId="6419"/>
    <cellStyle name="Link Currency (0) 23 4 2" xfId="12714"/>
    <cellStyle name="Link Currency (0) 23 4 2 2" xfId="19317"/>
    <cellStyle name="Link Currency (0) 23 5" xfId="6420"/>
    <cellStyle name="Link Currency (0) 23 5 2" xfId="12715"/>
    <cellStyle name="Link Currency (0) 23 5 2 2" xfId="19318"/>
    <cellStyle name="Link Currency (0) 23 6" xfId="6421"/>
    <cellStyle name="Link Currency (0) 23 6 2" xfId="12716"/>
    <cellStyle name="Link Currency (0) 23 6 2 2" xfId="19319"/>
    <cellStyle name="Link Currency (0) 23 7" xfId="6422"/>
    <cellStyle name="Link Currency (0) 23 7 2" xfId="12717"/>
    <cellStyle name="Link Currency (0) 23 7 2 2" xfId="19320"/>
    <cellStyle name="Link Currency (0) 23 8" xfId="6423"/>
    <cellStyle name="Link Currency (0) 23 8 2" xfId="12718"/>
    <cellStyle name="Link Currency (0) 23 8 2 2" xfId="19321"/>
    <cellStyle name="Link Currency (0) 23 9" xfId="12711"/>
    <cellStyle name="Link Currency (0) 23 9 2" xfId="19314"/>
    <cellStyle name="Link Currency (0) 24" xfId="6424"/>
    <cellStyle name="Link Currency (0) 24 2" xfId="6425"/>
    <cellStyle name="Link Currency (0) 24 2 2" xfId="12720"/>
    <cellStyle name="Link Currency (0) 24 2 2 2" xfId="19323"/>
    <cellStyle name="Link Currency (0) 24 3" xfId="6426"/>
    <cellStyle name="Link Currency (0) 24 3 2" xfId="12721"/>
    <cellStyle name="Link Currency (0) 24 3 2 2" xfId="19324"/>
    <cellStyle name="Link Currency (0) 24 4" xfId="6427"/>
    <cellStyle name="Link Currency (0) 24 4 2" xfId="12722"/>
    <cellStyle name="Link Currency (0) 24 4 2 2" xfId="19325"/>
    <cellStyle name="Link Currency (0) 24 5" xfId="6428"/>
    <cellStyle name="Link Currency (0) 24 5 2" xfId="12723"/>
    <cellStyle name="Link Currency (0) 24 5 2 2" xfId="19326"/>
    <cellStyle name="Link Currency (0) 24 6" xfId="6429"/>
    <cellStyle name="Link Currency (0) 24 6 2" xfId="12724"/>
    <cellStyle name="Link Currency (0) 24 6 2 2" xfId="19327"/>
    <cellStyle name="Link Currency (0) 24 7" xfId="6430"/>
    <cellStyle name="Link Currency (0) 24 7 2" xfId="12725"/>
    <cellStyle name="Link Currency (0) 24 7 2 2" xfId="19328"/>
    <cellStyle name="Link Currency (0) 24 8" xfId="6431"/>
    <cellStyle name="Link Currency (0) 24 8 2" xfId="12726"/>
    <cellStyle name="Link Currency (0) 24 8 2 2" xfId="19329"/>
    <cellStyle name="Link Currency (0) 24 9" xfId="12719"/>
    <cellStyle name="Link Currency (0) 24 9 2" xfId="19322"/>
    <cellStyle name="Link Currency (0) 25" xfId="6432"/>
    <cellStyle name="Link Currency (0) 25 2" xfId="6433"/>
    <cellStyle name="Link Currency (0) 25 2 2" xfId="12728"/>
    <cellStyle name="Link Currency (0) 25 2 2 2" xfId="19331"/>
    <cellStyle name="Link Currency (0) 25 3" xfId="6434"/>
    <cellStyle name="Link Currency (0) 25 3 2" xfId="12729"/>
    <cellStyle name="Link Currency (0) 25 3 2 2" xfId="19332"/>
    <cellStyle name="Link Currency (0) 25 4" xfId="6435"/>
    <cellStyle name="Link Currency (0) 25 4 2" xfId="12730"/>
    <cellStyle name="Link Currency (0) 25 4 2 2" xfId="19333"/>
    <cellStyle name="Link Currency (0) 25 5" xfId="6436"/>
    <cellStyle name="Link Currency (0) 25 5 2" xfId="12731"/>
    <cellStyle name="Link Currency (0) 25 5 2 2" xfId="19334"/>
    <cellStyle name="Link Currency (0) 25 6" xfId="6437"/>
    <cellStyle name="Link Currency (0) 25 6 2" xfId="12732"/>
    <cellStyle name="Link Currency (0) 25 6 2 2" xfId="19335"/>
    <cellStyle name="Link Currency (0) 25 7" xfId="6438"/>
    <cellStyle name="Link Currency (0) 25 7 2" xfId="12733"/>
    <cellStyle name="Link Currency (0) 25 7 2 2" xfId="19336"/>
    <cellStyle name="Link Currency (0) 25 8" xfId="6439"/>
    <cellStyle name="Link Currency (0) 25 8 2" xfId="12734"/>
    <cellStyle name="Link Currency (0) 25 8 2 2" xfId="19337"/>
    <cellStyle name="Link Currency (0) 25 9" xfId="12727"/>
    <cellStyle name="Link Currency (0) 25 9 2" xfId="19330"/>
    <cellStyle name="Link Currency (0) 26" xfId="6440"/>
    <cellStyle name="Link Currency (0) 26 2" xfId="12735"/>
    <cellStyle name="Link Currency (0) 26 2 2" xfId="19338"/>
    <cellStyle name="Link Currency (0) 27" xfId="6441"/>
    <cellStyle name="Link Currency (0) 27 2" xfId="12736"/>
    <cellStyle name="Link Currency (0) 27 2 2" xfId="19339"/>
    <cellStyle name="Link Currency (0) 28" xfId="6442"/>
    <cellStyle name="Link Currency (0) 28 2" xfId="12737"/>
    <cellStyle name="Link Currency (0) 28 2 2" xfId="19340"/>
    <cellStyle name="Link Currency (0) 29" xfId="6443"/>
    <cellStyle name="Link Currency (0) 29 2" xfId="12738"/>
    <cellStyle name="Link Currency (0) 29 2 2" xfId="19341"/>
    <cellStyle name="Link Currency (0) 3" xfId="6444"/>
    <cellStyle name="Link Currency (0) 3 2" xfId="6445"/>
    <cellStyle name="Link Currency (0) 3 2 2" xfId="12740"/>
    <cellStyle name="Link Currency (0) 3 2 2 2" xfId="19343"/>
    <cellStyle name="Link Currency (0) 3 3" xfId="6446"/>
    <cellStyle name="Link Currency (0) 3 3 2" xfId="12741"/>
    <cellStyle name="Link Currency (0) 3 3 2 2" xfId="19344"/>
    <cellStyle name="Link Currency (0) 3 4" xfId="6447"/>
    <cellStyle name="Link Currency (0) 3 4 2" xfId="12742"/>
    <cellStyle name="Link Currency (0) 3 4 2 2" xfId="19345"/>
    <cellStyle name="Link Currency (0) 3 5" xfId="6448"/>
    <cellStyle name="Link Currency (0) 3 5 2" xfId="12743"/>
    <cellStyle name="Link Currency (0) 3 5 2 2" xfId="19346"/>
    <cellStyle name="Link Currency (0) 3 6" xfId="6449"/>
    <cellStyle name="Link Currency (0) 3 6 2" xfId="12744"/>
    <cellStyle name="Link Currency (0) 3 6 2 2" xfId="19347"/>
    <cellStyle name="Link Currency (0) 3 7" xfId="6450"/>
    <cellStyle name="Link Currency (0) 3 7 2" xfId="12745"/>
    <cellStyle name="Link Currency (0) 3 7 2 2" xfId="19348"/>
    <cellStyle name="Link Currency (0) 3 8" xfId="6451"/>
    <cellStyle name="Link Currency (0) 3 8 2" xfId="12746"/>
    <cellStyle name="Link Currency (0) 3 8 2 2" xfId="19349"/>
    <cellStyle name="Link Currency (0) 3 9" xfId="12739"/>
    <cellStyle name="Link Currency (0) 3 9 2" xfId="19342"/>
    <cellStyle name="Link Currency (0) 30" xfId="6452"/>
    <cellStyle name="Link Currency (0) 30 2" xfId="12747"/>
    <cellStyle name="Link Currency (0) 30 2 2" xfId="19350"/>
    <cellStyle name="Link Currency (0) 31" xfId="6453"/>
    <cellStyle name="Link Currency (0) 31 2" xfId="12748"/>
    <cellStyle name="Link Currency (0) 31 2 2" xfId="19351"/>
    <cellStyle name="Link Currency (0) 32" xfId="6454"/>
    <cellStyle name="Link Currency (0) 32 2" xfId="12749"/>
    <cellStyle name="Link Currency (0) 32 2 2" xfId="19352"/>
    <cellStyle name="Link Currency (0) 33" xfId="12598"/>
    <cellStyle name="Link Currency (0) 33 2" xfId="19201"/>
    <cellStyle name="Link Currency (0) 4" xfId="6455"/>
    <cellStyle name="Link Currency (0) 4 2" xfId="6456"/>
    <cellStyle name="Link Currency (0) 4 2 2" xfId="12751"/>
    <cellStyle name="Link Currency (0) 4 2 2 2" xfId="19354"/>
    <cellStyle name="Link Currency (0) 4 3" xfId="6457"/>
    <cellStyle name="Link Currency (0) 4 3 2" xfId="12752"/>
    <cellStyle name="Link Currency (0) 4 3 2 2" xfId="19355"/>
    <cellStyle name="Link Currency (0) 4 4" xfId="6458"/>
    <cellStyle name="Link Currency (0) 4 4 2" xfId="12753"/>
    <cellStyle name="Link Currency (0) 4 4 2 2" xfId="19356"/>
    <cellStyle name="Link Currency (0) 4 5" xfId="6459"/>
    <cellStyle name="Link Currency (0) 4 5 2" xfId="12754"/>
    <cellStyle name="Link Currency (0) 4 5 2 2" xfId="19357"/>
    <cellStyle name="Link Currency (0) 4 6" xfId="6460"/>
    <cellStyle name="Link Currency (0) 4 6 2" xfId="12755"/>
    <cellStyle name="Link Currency (0) 4 6 2 2" xfId="19358"/>
    <cellStyle name="Link Currency (0) 4 7" xfId="6461"/>
    <cellStyle name="Link Currency (0) 4 7 2" xfId="12756"/>
    <cellStyle name="Link Currency (0) 4 7 2 2" xfId="19359"/>
    <cellStyle name="Link Currency (0) 4 8" xfId="6462"/>
    <cellStyle name="Link Currency (0) 4 8 2" xfId="12757"/>
    <cellStyle name="Link Currency (0) 4 8 2 2" xfId="19360"/>
    <cellStyle name="Link Currency (0) 4 9" xfId="12750"/>
    <cellStyle name="Link Currency (0) 4 9 2" xfId="19353"/>
    <cellStyle name="Link Currency (0) 5" xfId="6463"/>
    <cellStyle name="Link Currency (0) 5 2" xfId="6464"/>
    <cellStyle name="Link Currency (0) 5 2 2" xfId="12759"/>
    <cellStyle name="Link Currency (0) 5 2 2 2" xfId="19362"/>
    <cellStyle name="Link Currency (0) 5 3" xfId="6465"/>
    <cellStyle name="Link Currency (0) 5 3 2" xfId="12760"/>
    <cellStyle name="Link Currency (0) 5 3 2 2" xfId="19363"/>
    <cellStyle name="Link Currency (0) 5 4" xfId="6466"/>
    <cellStyle name="Link Currency (0) 5 4 2" xfId="12761"/>
    <cellStyle name="Link Currency (0) 5 4 2 2" xfId="19364"/>
    <cellStyle name="Link Currency (0) 5 5" xfId="6467"/>
    <cellStyle name="Link Currency (0) 5 5 2" xfId="12762"/>
    <cellStyle name="Link Currency (0) 5 5 2 2" xfId="19365"/>
    <cellStyle name="Link Currency (0) 5 6" xfId="6468"/>
    <cellStyle name="Link Currency (0) 5 6 2" xfId="12763"/>
    <cellStyle name="Link Currency (0) 5 6 2 2" xfId="19366"/>
    <cellStyle name="Link Currency (0) 5 7" xfId="6469"/>
    <cellStyle name="Link Currency (0) 5 7 2" xfId="12764"/>
    <cellStyle name="Link Currency (0) 5 7 2 2" xfId="19367"/>
    <cellStyle name="Link Currency (0) 5 8" xfId="6470"/>
    <cellStyle name="Link Currency (0) 5 8 2" xfId="12765"/>
    <cellStyle name="Link Currency (0) 5 8 2 2" xfId="19368"/>
    <cellStyle name="Link Currency (0) 5 9" xfId="12758"/>
    <cellStyle name="Link Currency (0) 5 9 2" xfId="19361"/>
    <cellStyle name="Link Currency (0) 6" xfId="6471"/>
    <cellStyle name="Link Currency (0) 6 2" xfId="6472"/>
    <cellStyle name="Link Currency (0) 6 2 2" xfId="12767"/>
    <cellStyle name="Link Currency (0) 6 2 2 2" xfId="19370"/>
    <cellStyle name="Link Currency (0) 6 3" xfId="6473"/>
    <cellStyle name="Link Currency (0) 6 3 2" xfId="12768"/>
    <cellStyle name="Link Currency (0) 6 3 2 2" xfId="19371"/>
    <cellStyle name="Link Currency (0) 6 4" xfId="6474"/>
    <cellStyle name="Link Currency (0) 6 4 2" xfId="12769"/>
    <cellStyle name="Link Currency (0) 6 4 2 2" xfId="19372"/>
    <cellStyle name="Link Currency (0) 6 5" xfId="6475"/>
    <cellStyle name="Link Currency (0) 6 5 2" xfId="12770"/>
    <cellStyle name="Link Currency (0) 6 5 2 2" xfId="19373"/>
    <cellStyle name="Link Currency (0) 6 6" xfId="6476"/>
    <cellStyle name="Link Currency (0) 6 6 2" xfId="12771"/>
    <cellStyle name="Link Currency (0) 6 6 2 2" xfId="19374"/>
    <cellStyle name="Link Currency (0) 6 7" xfId="6477"/>
    <cellStyle name="Link Currency (0) 6 7 2" xfId="12772"/>
    <cellStyle name="Link Currency (0) 6 7 2 2" xfId="19375"/>
    <cellStyle name="Link Currency (0) 6 8" xfId="6478"/>
    <cellStyle name="Link Currency (0) 6 8 2" xfId="12773"/>
    <cellStyle name="Link Currency (0) 6 8 2 2" xfId="19376"/>
    <cellStyle name="Link Currency (0) 6 9" xfId="12766"/>
    <cellStyle name="Link Currency (0) 6 9 2" xfId="19369"/>
    <cellStyle name="Link Currency (0) 7" xfId="6479"/>
    <cellStyle name="Link Currency (0) 7 2" xfId="6480"/>
    <cellStyle name="Link Currency (0) 7 2 2" xfId="12775"/>
    <cellStyle name="Link Currency (0) 7 2 2 2" xfId="19378"/>
    <cellStyle name="Link Currency (0) 7 3" xfId="6481"/>
    <cellStyle name="Link Currency (0) 7 3 2" xfId="12776"/>
    <cellStyle name="Link Currency (0) 7 3 2 2" xfId="19379"/>
    <cellStyle name="Link Currency (0) 7 4" xfId="6482"/>
    <cellStyle name="Link Currency (0) 7 4 2" xfId="12777"/>
    <cellStyle name="Link Currency (0) 7 4 2 2" xfId="19380"/>
    <cellStyle name="Link Currency (0) 7 5" xfId="6483"/>
    <cellStyle name="Link Currency (0) 7 5 2" xfId="12778"/>
    <cellStyle name="Link Currency (0) 7 5 2 2" xfId="19381"/>
    <cellStyle name="Link Currency (0) 7 6" xfId="6484"/>
    <cellStyle name="Link Currency (0) 7 6 2" xfId="12779"/>
    <cellStyle name="Link Currency (0) 7 6 2 2" xfId="19382"/>
    <cellStyle name="Link Currency (0) 7 7" xfId="6485"/>
    <cellStyle name="Link Currency (0) 7 7 2" xfId="12780"/>
    <cellStyle name="Link Currency (0) 7 7 2 2" xfId="19383"/>
    <cellStyle name="Link Currency (0) 7 8" xfId="6486"/>
    <cellStyle name="Link Currency (0) 7 8 2" xfId="12781"/>
    <cellStyle name="Link Currency (0) 7 8 2 2" xfId="19384"/>
    <cellStyle name="Link Currency (0) 7 9" xfId="12774"/>
    <cellStyle name="Link Currency (0) 7 9 2" xfId="19377"/>
    <cellStyle name="Link Currency (0) 8" xfId="6487"/>
    <cellStyle name="Link Currency (0) 8 2" xfId="6488"/>
    <cellStyle name="Link Currency (0) 8 2 2" xfId="12783"/>
    <cellStyle name="Link Currency (0) 8 2 2 2" xfId="19386"/>
    <cellStyle name="Link Currency (0) 8 3" xfId="6489"/>
    <cellStyle name="Link Currency (0) 8 3 2" xfId="12784"/>
    <cellStyle name="Link Currency (0) 8 3 2 2" xfId="19387"/>
    <cellStyle name="Link Currency (0) 8 4" xfId="6490"/>
    <cellStyle name="Link Currency (0) 8 4 2" xfId="12785"/>
    <cellStyle name="Link Currency (0) 8 4 2 2" xfId="19388"/>
    <cellStyle name="Link Currency (0) 8 5" xfId="6491"/>
    <cellStyle name="Link Currency (0) 8 5 2" xfId="12786"/>
    <cellStyle name="Link Currency (0) 8 5 2 2" xfId="19389"/>
    <cellStyle name="Link Currency (0) 8 6" xfId="6492"/>
    <cellStyle name="Link Currency (0) 8 6 2" xfId="12787"/>
    <cellStyle name="Link Currency (0) 8 6 2 2" xfId="19390"/>
    <cellStyle name="Link Currency (0) 8 7" xfId="6493"/>
    <cellStyle name="Link Currency (0) 8 7 2" xfId="12788"/>
    <cellStyle name="Link Currency (0) 8 7 2 2" xfId="19391"/>
    <cellStyle name="Link Currency (0) 8 8" xfId="6494"/>
    <cellStyle name="Link Currency (0) 8 8 2" xfId="12789"/>
    <cellStyle name="Link Currency (0) 8 8 2 2" xfId="19392"/>
    <cellStyle name="Link Currency (0) 8 9" xfId="12782"/>
    <cellStyle name="Link Currency (0) 8 9 2" xfId="19385"/>
    <cellStyle name="Link Currency (0) 9" xfId="6495"/>
    <cellStyle name="Link Currency (0) 9 2" xfId="6496"/>
    <cellStyle name="Link Currency (0) 9 2 2" xfId="12791"/>
    <cellStyle name="Link Currency (0) 9 2 2 2" xfId="19394"/>
    <cellStyle name="Link Currency (0) 9 3" xfId="6497"/>
    <cellStyle name="Link Currency (0) 9 3 2" xfId="12792"/>
    <cellStyle name="Link Currency (0) 9 3 2 2" xfId="19395"/>
    <cellStyle name="Link Currency (0) 9 4" xfId="6498"/>
    <cellStyle name="Link Currency (0) 9 4 2" xfId="12793"/>
    <cellStyle name="Link Currency (0) 9 4 2 2" xfId="19396"/>
    <cellStyle name="Link Currency (0) 9 5" xfId="6499"/>
    <cellStyle name="Link Currency (0) 9 5 2" xfId="12794"/>
    <cellStyle name="Link Currency (0) 9 5 2 2" xfId="19397"/>
    <cellStyle name="Link Currency (0) 9 6" xfId="6500"/>
    <cellStyle name="Link Currency (0) 9 6 2" xfId="12795"/>
    <cellStyle name="Link Currency (0) 9 6 2 2" xfId="19398"/>
    <cellStyle name="Link Currency (0) 9 7" xfId="6501"/>
    <cellStyle name="Link Currency (0) 9 7 2" xfId="12796"/>
    <cellStyle name="Link Currency (0) 9 7 2 2" xfId="19399"/>
    <cellStyle name="Link Currency (0) 9 8" xfId="6502"/>
    <cellStyle name="Link Currency (0) 9 8 2" xfId="12797"/>
    <cellStyle name="Link Currency (0) 9 8 2 2" xfId="19400"/>
    <cellStyle name="Link Currency (0) 9 9" xfId="12790"/>
    <cellStyle name="Link Currency (0) 9 9 2" xfId="19393"/>
    <cellStyle name="Link Currency (2)" xfId="6503"/>
    <cellStyle name="Link Currency (2) 10" xfId="6504"/>
    <cellStyle name="Link Currency (2) 10 2" xfId="6505"/>
    <cellStyle name="Link Currency (2) 10 2 2" xfId="12800"/>
    <cellStyle name="Link Currency (2) 10 2 2 2" xfId="19403"/>
    <cellStyle name="Link Currency (2) 10 3" xfId="6506"/>
    <cellStyle name="Link Currency (2) 10 3 2" xfId="12801"/>
    <cellStyle name="Link Currency (2) 10 3 2 2" xfId="19404"/>
    <cellStyle name="Link Currency (2) 10 4" xfId="6507"/>
    <cellStyle name="Link Currency (2) 10 4 2" xfId="12802"/>
    <cellStyle name="Link Currency (2) 10 4 2 2" xfId="19405"/>
    <cellStyle name="Link Currency (2) 10 5" xfId="6508"/>
    <cellStyle name="Link Currency (2) 10 5 2" xfId="12803"/>
    <cellStyle name="Link Currency (2) 10 5 2 2" xfId="19406"/>
    <cellStyle name="Link Currency (2) 10 6" xfId="6509"/>
    <cellStyle name="Link Currency (2) 10 6 2" xfId="12804"/>
    <cellStyle name="Link Currency (2) 10 6 2 2" xfId="19407"/>
    <cellStyle name="Link Currency (2) 10 7" xfId="6510"/>
    <cellStyle name="Link Currency (2) 10 7 2" xfId="12805"/>
    <cellStyle name="Link Currency (2) 10 7 2 2" xfId="19408"/>
    <cellStyle name="Link Currency (2) 10 8" xfId="6511"/>
    <cellStyle name="Link Currency (2) 10 8 2" xfId="12806"/>
    <cellStyle name="Link Currency (2) 10 8 2 2" xfId="19409"/>
    <cellStyle name="Link Currency (2) 10 9" xfId="12799"/>
    <cellStyle name="Link Currency (2) 10 9 2" xfId="19402"/>
    <cellStyle name="Link Currency (2) 11" xfId="6512"/>
    <cellStyle name="Link Currency (2) 11 2" xfId="6513"/>
    <cellStyle name="Link Currency (2) 11 2 2" xfId="12808"/>
    <cellStyle name="Link Currency (2) 11 2 2 2" xfId="19411"/>
    <cellStyle name="Link Currency (2) 11 3" xfId="6514"/>
    <cellStyle name="Link Currency (2) 11 3 2" xfId="12809"/>
    <cellStyle name="Link Currency (2) 11 3 2 2" xfId="19412"/>
    <cellStyle name="Link Currency (2) 11 4" xfId="6515"/>
    <cellStyle name="Link Currency (2) 11 4 2" xfId="12810"/>
    <cellStyle name="Link Currency (2) 11 4 2 2" xfId="19413"/>
    <cellStyle name="Link Currency (2) 11 5" xfId="6516"/>
    <cellStyle name="Link Currency (2) 11 5 2" xfId="12811"/>
    <cellStyle name="Link Currency (2) 11 5 2 2" xfId="19414"/>
    <cellStyle name="Link Currency (2) 11 6" xfId="6517"/>
    <cellStyle name="Link Currency (2) 11 6 2" xfId="12812"/>
    <cellStyle name="Link Currency (2) 11 6 2 2" xfId="19415"/>
    <cellStyle name="Link Currency (2) 11 7" xfId="6518"/>
    <cellStyle name="Link Currency (2) 11 7 2" xfId="12813"/>
    <cellStyle name="Link Currency (2) 11 7 2 2" xfId="19416"/>
    <cellStyle name="Link Currency (2) 11 8" xfId="6519"/>
    <cellStyle name="Link Currency (2) 11 8 2" xfId="12814"/>
    <cellStyle name="Link Currency (2) 11 8 2 2" xfId="19417"/>
    <cellStyle name="Link Currency (2) 11 9" xfId="12807"/>
    <cellStyle name="Link Currency (2) 11 9 2" xfId="19410"/>
    <cellStyle name="Link Currency (2) 12" xfId="6520"/>
    <cellStyle name="Link Currency (2) 12 2" xfId="6521"/>
    <cellStyle name="Link Currency (2) 12 2 2" xfId="12816"/>
    <cellStyle name="Link Currency (2) 12 2 2 2" xfId="19419"/>
    <cellStyle name="Link Currency (2) 12 3" xfId="6522"/>
    <cellStyle name="Link Currency (2) 12 3 2" xfId="12817"/>
    <cellStyle name="Link Currency (2) 12 3 2 2" xfId="19420"/>
    <cellStyle name="Link Currency (2) 12 4" xfId="6523"/>
    <cellStyle name="Link Currency (2) 12 4 2" xfId="12818"/>
    <cellStyle name="Link Currency (2) 12 4 2 2" xfId="19421"/>
    <cellStyle name="Link Currency (2) 12 5" xfId="6524"/>
    <cellStyle name="Link Currency (2) 12 5 2" xfId="12819"/>
    <cellStyle name="Link Currency (2) 12 5 2 2" xfId="19422"/>
    <cellStyle name="Link Currency (2) 12 6" xfId="6525"/>
    <cellStyle name="Link Currency (2) 12 6 2" xfId="12820"/>
    <cellStyle name="Link Currency (2) 12 6 2 2" xfId="19423"/>
    <cellStyle name="Link Currency (2) 12 7" xfId="6526"/>
    <cellStyle name="Link Currency (2) 12 7 2" xfId="12821"/>
    <cellStyle name="Link Currency (2) 12 7 2 2" xfId="19424"/>
    <cellStyle name="Link Currency (2) 12 8" xfId="6527"/>
    <cellStyle name="Link Currency (2) 12 8 2" xfId="12822"/>
    <cellStyle name="Link Currency (2) 12 8 2 2" xfId="19425"/>
    <cellStyle name="Link Currency (2) 12 9" xfId="12815"/>
    <cellStyle name="Link Currency (2) 12 9 2" xfId="19418"/>
    <cellStyle name="Link Currency (2) 13" xfId="6528"/>
    <cellStyle name="Link Currency (2) 13 2" xfId="6529"/>
    <cellStyle name="Link Currency (2) 13 2 2" xfId="12824"/>
    <cellStyle name="Link Currency (2) 13 2 2 2" xfId="19427"/>
    <cellStyle name="Link Currency (2) 13 3" xfId="6530"/>
    <cellStyle name="Link Currency (2) 13 3 2" xfId="12825"/>
    <cellStyle name="Link Currency (2) 13 3 2 2" xfId="19428"/>
    <cellStyle name="Link Currency (2) 13 4" xfId="6531"/>
    <cellStyle name="Link Currency (2) 13 4 2" xfId="12826"/>
    <cellStyle name="Link Currency (2) 13 4 2 2" xfId="19429"/>
    <cellStyle name="Link Currency (2) 13 5" xfId="6532"/>
    <cellStyle name="Link Currency (2) 13 5 2" xfId="12827"/>
    <cellStyle name="Link Currency (2) 13 5 2 2" xfId="19430"/>
    <cellStyle name="Link Currency (2) 13 6" xfId="6533"/>
    <cellStyle name="Link Currency (2) 13 6 2" xfId="12828"/>
    <cellStyle name="Link Currency (2) 13 6 2 2" xfId="19431"/>
    <cellStyle name="Link Currency (2) 13 7" xfId="6534"/>
    <cellStyle name="Link Currency (2) 13 7 2" xfId="12829"/>
    <cellStyle name="Link Currency (2) 13 7 2 2" xfId="19432"/>
    <cellStyle name="Link Currency (2) 13 8" xfId="6535"/>
    <cellStyle name="Link Currency (2) 13 8 2" xfId="12830"/>
    <cellStyle name="Link Currency (2) 13 8 2 2" xfId="19433"/>
    <cellStyle name="Link Currency (2) 13 9" xfId="12823"/>
    <cellStyle name="Link Currency (2) 13 9 2" xfId="19426"/>
    <cellStyle name="Link Currency (2) 14" xfId="6536"/>
    <cellStyle name="Link Currency (2) 14 2" xfId="6537"/>
    <cellStyle name="Link Currency (2) 14 2 2" xfId="12832"/>
    <cellStyle name="Link Currency (2) 14 2 2 2" xfId="19435"/>
    <cellStyle name="Link Currency (2) 14 3" xfId="6538"/>
    <cellStyle name="Link Currency (2) 14 3 2" xfId="12833"/>
    <cellStyle name="Link Currency (2) 14 3 2 2" xfId="19436"/>
    <cellStyle name="Link Currency (2) 14 4" xfId="6539"/>
    <cellStyle name="Link Currency (2) 14 4 2" xfId="12834"/>
    <cellStyle name="Link Currency (2) 14 4 2 2" xfId="19437"/>
    <cellStyle name="Link Currency (2) 14 5" xfId="6540"/>
    <cellStyle name="Link Currency (2) 14 5 2" xfId="12835"/>
    <cellStyle name="Link Currency (2) 14 5 2 2" xfId="19438"/>
    <cellStyle name="Link Currency (2) 14 6" xfId="6541"/>
    <cellStyle name="Link Currency (2) 14 6 2" xfId="12836"/>
    <cellStyle name="Link Currency (2) 14 6 2 2" xfId="19439"/>
    <cellStyle name="Link Currency (2) 14 7" xfId="6542"/>
    <cellStyle name="Link Currency (2) 14 7 2" xfId="12837"/>
    <cellStyle name="Link Currency (2) 14 7 2 2" xfId="19440"/>
    <cellStyle name="Link Currency (2) 14 8" xfId="6543"/>
    <cellStyle name="Link Currency (2) 14 8 2" xfId="12838"/>
    <cellStyle name="Link Currency (2) 14 8 2 2" xfId="19441"/>
    <cellStyle name="Link Currency (2) 14 9" xfId="12831"/>
    <cellStyle name="Link Currency (2) 14 9 2" xfId="19434"/>
    <cellStyle name="Link Currency (2) 15" xfId="6544"/>
    <cellStyle name="Link Currency (2) 15 2" xfId="6545"/>
    <cellStyle name="Link Currency (2) 15 2 2" xfId="12840"/>
    <cellStyle name="Link Currency (2) 15 2 2 2" xfId="19443"/>
    <cellStyle name="Link Currency (2) 15 3" xfId="6546"/>
    <cellStyle name="Link Currency (2) 15 3 2" xfId="12841"/>
    <cellStyle name="Link Currency (2) 15 3 2 2" xfId="19444"/>
    <cellStyle name="Link Currency (2) 15 4" xfId="6547"/>
    <cellStyle name="Link Currency (2) 15 4 2" xfId="12842"/>
    <cellStyle name="Link Currency (2) 15 4 2 2" xfId="19445"/>
    <cellStyle name="Link Currency (2) 15 5" xfId="6548"/>
    <cellStyle name="Link Currency (2) 15 5 2" xfId="12843"/>
    <cellStyle name="Link Currency (2) 15 5 2 2" xfId="19446"/>
    <cellStyle name="Link Currency (2) 15 6" xfId="6549"/>
    <cellStyle name="Link Currency (2) 15 6 2" xfId="12844"/>
    <cellStyle name="Link Currency (2) 15 6 2 2" xfId="19447"/>
    <cellStyle name="Link Currency (2) 15 7" xfId="6550"/>
    <cellStyle name="Link Currency (2) 15 7 2" xfId="12845"/>
    <cellStyle name="Link Currency (2) 15 7 2 2" xfId="19448"/>
    <cellStyle name="Link Currency (2) 15 8" xfId="6551"/>
    <cellStyle name="Link Currency (2) 15 8 2" xfId="12846"/>
    <cellStyle name="Link Currency (2) 15 8 2 2" xfId="19449"/>
    <cellStyle name="Link Currency (2) 15 9" xfId="12839"/>
    <cellStyle name="Link Currency (2) 15 9 2" xfId="19442"/>
    <cellStyle name="Link Currency (2) 16" xfId="6552"/>
    <cellStyle name="Link Currency (2) 16 2" xfId="6553"/>
    <cellStyle name="Link Currency (2) 16 2 2" xfId="12848"/>
    <cellStyle name="Link Currency (2) 16 2 2 2" xfId="19451"/>
    <cellStyle name="Link Currency (2) 16 3" xfId="6554"/>
    <cellStyle name="Link Currency (2) 16 3 2" xfId="12849"/>
    <cellStyle name="Link Currency (2) 16 3 2 2" xfId="19452"/>
    <cellStyle name="Link Currency (2) 16 4" xfId="6555"/>
    <cellStyle name="Link Currency (2) 16 4 2" xfId="12850"/>
    <cellStyle name="Link Currency (2) 16 4 2 2" xfId="19453"/>
    <cellStyle name="Link Currency (2) 16 5" xfId="6556"/>
    <cellStyle name="Link Currency (2) 16 5 2" xfId="12851"/>
    <cellStyle name="Link Currency (2) 16 5 2 2" xfId="19454"/>
    <cellStyle name="Link Currency (2) 16 6" xfId="6557"/>
    <cellStyle name="Link Currency (2) 16 6 2" xfId="12852"/>
    <cellStyle name="Link Currency (2) 16 6 2 2" xfId="19455"/>
    <cellStyle name="Link Currency (2) 16 7" xfId="6558"/>
    <cellStyle name="Link Currency (2) 16 7 2" xfId="12853"/>
    <cellStyle name="Link Currency (2) 16 7 2 2" xfId="19456"/>
    <cellStyle name="Link Currency (2) 16 8" xfId="6559"/>
    <cellStyle name="Link Currency (2) 16 8 2" xfId="12854"/>
    <cellStyle name="Link Currency (2) 16 8 2 2" xfId="19457"/>
    <cellStyle name="Link Currency (2) 16 9" xfId="12847"/>
    <cellStyle name="Link Currency (2) 16 9 2" xfId="19450"/>
    <cellStyle name="Link Currency (2) 17" xfId="6560"/>
    <cellStyle name="Link Currency (2) 17 2" xfId="6561"/>
    <cellStyle name="Link Currency (2) 17 2 2" xfId="12856"/>
    <cellStyle name="Link Currency (2) 17 2 2 2" xfId="19459"/>
    <cellStyle name="Link Currency (2) 17 3" xfId="6562"/>
    <cellStyle name="Link Currency (2) 17 3 2" xfId="12857"/>
    <cellStyle name="Link Currency (2) 17 3 2 2" xfId="19460"/>
    <cellStyle name="Link Currency (2) 17 4" xfId="6563"/>
    <cellStyle name="Link Currency (2) 17 4 2" xfId="12858"/>
    <cellStyle name="Link Currency (2) 17 4 2 2" xfId="19461"/>
    <cellStyle name="Link Currency (2) 17 5" xfId="6564"/>
    <cellStyle name="Link Currency (2) 17 5 2" xfId="12859"/>
    <cellStyle name="Link Currency (2) 17 5 2 2" xfId="19462"/>
    <cellStyle name="Link Currency (2) 17 6" xfId="6565"/>
    <cellStyle name="Link Currency (2) 17 6 2" xfId="12860"/>
    <cellStyle name="Link Currency (2) 17 6 2 2" xfId="19463"/>
    <cellStyle name="Link Currency (2) 17 7" xfId="6566"/>
    <cellStyle name="Link Currency (2) 17 7 2" xfId="12861"/>
    <cellStyle name="Link Currency (2) 17 7 2 2" xfId="19464"/>
    <cellStyle name="Link Currency (2) 17 8" xfId="6567"/>
    <cellStyle name="Link Currency (2) 17 8 2" xfId="12862"/>
    <cellStyle name="Link Currency (2) 17 8 2 2" xfId="19465"/>
    <cellStyle name="Link Currency (2) 17 9" xfId="12855"/>
    <cellStyle name="Link Currency (2) 17 9 2" xfId="19458"/>
    <cellStyle name="Link Currency (2) 18" xfId="6568"/>
    <cellStyle name="Link Currency (2) 18 2" xfId="6569"/>
    <cellStyle name="Link Currency (2) 18 2 2" xfId="12864"/>
    <cellStyle name="Link Currency (2) 18 2 2 2" xfId="19467"/>
    <cellStyle name="Link Currency (2) 18 3" xfId="6570"/>
    <cellStyle name="Link Currency (2) 18 3 2" xfId="12865"/>
    <cellStyle name="Link Currency (2) 18 3 2 2" xfId="19468"/>
    <cellStyle name="Link Currency (2) 18 4" xfId="6571"/>
    <cellStyle name="Link Currency (2) 18 4 2" xfId="12866"/>
    <cellStyle name="Link Currency (2) 18 4 2 2" xfId="19469"/>
    <cellStyle name="Link Currency (2) 18 5" xfId="6572"/>
    <cellStyle name="Link Currency (2) 18 5 2" xfId="12867"/>
    <cellStyle name="Link Currency (2) 18 5 2 2" xfId="19470"/>
    <cellStyle name="Link Currency (2) 18 6" xfId="6573"/>
    <cellStyle name="Link Currency (2) 18 6 2" xfId="12868"/>
    <cellStyle name="Link Currency (2) 18 6 2 2" xfId="19471"/>
    <cellStyle name="Link Currency (2) 18 7" xfId="6574"/>
    <cellStyle name="Link Currency (2) 18 7 2" xfId="12869"/>
    <cellStyle name="Link Currency (2) 18 7 2 2" xfId="19472"/>
    <cellStyle name="Link Currency (2) 18 8" xfId="6575"/>
    <cellStyle name="Link Currency (2) 18 8 2" xfId="12870"/>
    <cellStyle name="Link Currency (2) 18 8 2 2" xfId="19473"/>
    <cellStyle name="Link Currency (2) 18 9" xfId="12863"/>
    <cellStyle name="Link Currency (2) 18 9 2" xfId="19466"/>
    <cellStyle name="Link Currency (2) 19" xfId="6576"/>
    <cellStyle name="Link Currency (2) 19 2" xfId="6577"/>
    <cellStyle name="Link Currency (2) 19 2 2" xfId="12872"/>
    <cellStyle name="Link Currency (2) 19 2 2 2" xfId="19475"/>
    <cellStyle name="Link Currency (2) 19 3" xfId="6578"/>
    <cellStyle name="Link Currency (2) 19 3 2" xfId="12873"/>
    <cellStyle name="Link Currency (2) 19 3 2 2" xfId="19476"/>
    <cellStyle name="Link Currency (2) 19 4" xfId="6579"/>
    <cellStyle name="Link Currency (2) 19 4 2" xfId="12874"/>
    <cellStyle name="Link Currency (2) 19 4 2 2" xfId="19477"/>
    <cellStyle name="Link Currency (2) 19 5" xfId="6580"/>
    <cellStyle name="Link Currency (2) 19 5 2" xfId="12875"/>
    <cellStyle name="Link Currency (2) 19 5 2 2" xfId="19478"/>
    <cellStyle name="Link Currency (2) 19 6" xfId="6581"/>
    <cellStyle name="Link Currency (2) 19 6 2" xfId="12876"/>
    <cellStyle name="Link Currency (2) 19 6 2 2" xfId="19479"/>
    <cellStyle name="Link Currency (2) 19 7" xfId="6582"/>
    <cellStyle name="Link Currency (2) 19 7 2" xfId="12877"/>
    <cellStyle name="Link Currency (2) 19 7 2 2" xfId="19480"/>
    <cellStyle name="Link Currency (2) 19 8" xfId="6583"/>
    <cellStyle name="Link Currency (2) 19 8 2" xfId="12878"/>
    <cellStyle name="Link Currency (2) 19 8 2 2" xfId="19481"/>
    <cellStyle name="Link Currency (2) 19 9" xfId="12871"/>
    <cellStyle name="Link Currency (2) 19 9 2" xfId="19474"/>
    <cellStyle name="Link Currency (2) 2" xfId="6584"/>
    <cellStyle name="Link Currency (2) 2 2" xfId="6585"/>
    <cellStyle name="Link Currency (2) 2 2 2" xfId="12880"/>
    <cellStyle name="Link Currency (2) 2 2 2 2" xfId="19483"/>
    <cellStyle name="Link Currency (2) 2 3" xfId="6586"/>
    <cellStyle name="Link Currency (2) 2 3 2" xfId="12881"/>
    <cellStyle name="Link Currency (2) 2 3 2 2" xfId="19484"/>
    <cellStyle name="Link Currency (2) 2 4" xfId="6587"/>
    <cellStyle name="Link Currency (2) 2 4 2" xfId="12882"/>
    <cellStyle name="Link Currency (2) 2 4 2 2" xfId="19485"/>
    <cellStyle name="Link Currency (2) 2 5" xfId="6588"/>
    <cellStyle name="Link Currency (2) 2 5 2" xfId="12883"/>
    <cellStyle name="Link Currency (2) 2 5 2 2" xfId="19486"/>
    <cellStyle name="Link Currency (2) 2 6" xfId="6589"/>
    <cellStyle name="Link Currency (2) 2 6 2" xfId="12884"/>
    <cellStyle name="Link Currency (2) 2 6 2 2" xfId="19487"/>
    <cellStyle name="Link Currency (2) 2 7" xfId="6590"/>
    <cellStyle name="Link Currency (2) 2 7 2" xfId="12885"/>
    <cellStyle name="Link Currency (2) 2 7 2 2" xfId="19488"/>
    <cellStyle name="Link Currency (2) 2 8" xfId="6591"/>
    <cellStyle name="Link Currency (2) 2 8 2" xfId="12886"/>
    <cellStyle name="Link Currency (2) 2 8 2 2" xfId="19489"/>
    <cellStyle name="Link Currency (2) 2 9" xfId="12879"/>
    <cellStyle name="Link Currency (2) 2 9 2" xfId="19482"/>
    <cellStyle name="Link Currency (2) 20" xfId="6592"/>
    <cellStyle name="Link Currency (2) 20 2" xfId="6593"/>
    <cellStyle name="Link Currency (2) 20 2 2" xfId="12888"/>
    <cellStyle name="Link Currency (2) 20 2 2 2" xfId="19491"/>
    <cellStyle name="Link Currency (2) 20 3" xfId="6594"/>
    <cellStyle name="Link Currency (2) 20 3 2" xfId="12889"/>
    <cellStyle name="Link Currency (2) 20 3 2 2" xfId="19492"/>
    <cellStyle name="Link Currency (2) 20 4" xfId="6595"/>
    <cellStyle name="Link Currency (2) 20 4 2" xfId="12890"/>
    <cellStyle name="Link Currency (2) 20 4 2 2" xfId="19493"/>
    <cellStyle name="Link Currency (2) 20 5" xfId="6596"/>
    <cellStyle name="Link Currency (2) 20 5 2" xfId="12891"/>
    <cellStyle name="Link Currency (2) 20 5 2 2" xfId="19494"/>
    <cellStyle name="Link Currency (2) 20 6" xfId="6597"/>
    <cellStyle name="Link Currency (2) 20 6 2" xfId="12892"/>
    <cellStyle name="Link Currency (2) 20 6 2 2" xfId="19495"/>
    <cellStyle name="Link Currency (2) 20 7" xfId="6598"/>
    <cellStyle name="Link Currency (2) 20 7 2" xfId="12893"/>
    <cellStyle name="Link Currency (2) 20 7 2 2" xfId="19496"/>
    <cellStyle name="Link Currency (2) 20 8" xfId="6599"/>
    <cellStyle name="Link Currency (2) 20 8 2" xfId="12894"/>
    <cellStyle name="Link Currency (2) 20 8 2 2" xfId="19497"/>
    <cellStyle name="Link Currency (2) 20 9" xfId="12887"/>
    <cellStyle name="Link Currency (2) 20 9 2" xfId="19490"/>
    <cellStyle name="Link Currency (2) 21" xfId="6600"/>
    <cellStyle name="Link Currency (2) 21 2" xfId="6601"/>
    <cellStyle name="Link Currency (2) 21 2 2" xfId="12896"/>
    <cellStyle name="Link Currency (2) 21 2 2 2" xfId="19499"/>
    <cellStyle name="Link Currency (2) 21 3" xfId="6602"/>
    <cellStyle name="Link Currency (2) 21 3 2" xfId="12897"/>
    <cellStyle name="Link Currency (2) 21 3 2 2" xfId="19500"/>
    <cellStyle name="Link Currency (2) 21 4" xfId="6603"/>
    <cellStyle name="Link Currency (2) 21 4 2" xfId="12898"/>
    <cellStyle name="Link Currency (2) 21 4 2 2" xfId="19501"/>
    <cellStyle name="Link Currency (2) 21 5" xfId="6604"/>
    <cellStyle name="Link Currency (2) 21 5 2" xfId="12899"/>
    <cellStyle name="Link Currency (2) 21 5 2 2" xfId="19502"/>
    <cellStyle name="Link Currency (2) 21 6" xfId="6605"/>
    <cellStyle name="Link Currency (2) 21 6 2" xfId="12900"/>
    <cellStyle name="Link Currency (2) 21 6 2 2" xfId="19503"/>
    <cellStyle name="Link Currency (2) 21 7" xfId="6606"/>
    <cellStyle name="Link Currency (2) 21 7 2" xfId="12901"/>
    <cellStyle name="Link Currency (2) 21 7 2 2" xfId="19504"/>
    <cellStyle name="Link Currency (2) 21 8" xfId="6607"/>
    <cellStyle name="Link Currency (2) 21 8 2" xfId="12902"/>
    <cellStyle name="Link Currency (2) 21 8 2 2" xfId="19505"/>
    <cellStyle name="Link Currency (2) 21 9" xfId="12895"/>
    <cellStyle name="Link Currency (2) 21 9 2" xfId="19498"/>
    <cellStyle name="Link Currency (2) 22" xfId="6608"/>
    <cellStyle name="Link Currency (2) 22 2" xfId="6609"/>
    <cellStyle name="Link Currency (2) 22 2 2" xfId="12904"/>
    <cellStyle name="Link Currency (2) 22 2 2 2" xfId="19507"/>
    <cellStyle name="Link Currency (2) 22 3" xfId="6610"/>
    <cellStyle name="Link Currency (2) 22 3 2" xfId="12905"/>
    <cellStyle name="Link Currency (2) 22 3 2 2" xfId="19508"/>
    <cellStyle name="Link Currency (2) 22 4" xfId="6611"/>
    <cellStyle name="Link Currency (2) 22 4 2" xfId="12906"/>
    <cellStyle name="Link Currency (2) 22 4 2 2" xfId="19509"/>
    <cellStyle name="Link Currency (2) 22 5" xfId="6612"/>
    <cellStyle name="Link Currency (2) 22 5 2" xfId="12907"/>
    <cellStyle name="Link Currency (2) 22 5 2 2" xfId="19510"/>
    <cellStyle name="Link Currency (2) 22 6" xfId="6613"/>
    <cellStyle name="Link Currency (2) 22 6 2" xfId="12908"/>
    <cellStyle name="Link Currency (2) 22 6 2 2" xfId="19511"/>
    <cellStyle name="Link Currency (2) 22 7" xfId="6614"/>
    <cellStyle name="Link Currency (2) 22 7 2" xfId="12909"/>
    <cellStyle name="Link Currency (2) 22 7 2 2" xfId="19512"/>
    <cellStyle name="Link Currency (2) 22 8" xfId="6615"/>
    <cellStyle name="Link Currency (2) 22 8 2" xfId="12910"/>
    <cellStyle name="Link Currency (2) 22 8 2 2" xfId="19513"/>
    <cellStyle name="Link Currency (2) 22 9" xfId="12903"/>
    <cellStyle name="Link Currency (2) 22 9 2" xfId="19506"/>
    <cellStyle name="Link Currency (2) 23" xfId="6616"/>
    <cellStyle name="Link Currency (2) 23 2" xfId="6617"/>
    <cellStyle name="Link Currency (2) 23 2 2" xfId="12912"/>
    <cellStyle name="Link Currency (2) 23 2 2 2" xfId="19515"/>
    <cellStyle name="Link Currency (2) 23 3" xfId="6618"/>
    <cellStyle name="Link Currency (2) 23 3 2" xfId="12913"/>
    <cellStyle name="Link Currency (2) 23 3 2 2" xfId="19516"/>
    <cellStyle name="Link Currency (2) 23 4" xfId="6619"/>
    <cellStyle name="Link Currency (2) 23 4 2" xfId="12914"/>
    <cellStyle name="Link Currency (2) 23 4 2 2" xfId="19517"/>
    <cellStyle name="Link Currency (2) 23 5" xfId="6620"/>
    <cellStyle name="Link Currency (2) 23 5 2" xfId="12915"/>
    <cellStyle name="Link Currency (2) 23 5 2 2" xfId="19518"/>
    <cellStyle name="Link Currency (2) 23 6" xfId="6621"/>
    <cellStyle name="Link Currency (2) 23 6 2" xfId="12916"/>
    <cellStyle name="Link Currency (2) 23 6 2 2" xfId="19519"/>
    <cellStyle name="Link Currency (2) 23 7" xfId="6622"/>
    <cellStyle name="Link Currency (2) 23 7 2" xfId="12917"/>
    <cellStyle name="Link Currency (2) 23 7 2 2" xfId="19520"/>
    <cellStyle name="Link Currency (2) 23 8" xfId="6623"/>
    <cellStyle name="Link Currency (2) 23 8 2" xfId="12918"/>
    <cellStyle name="Link Currency (2) 23 8 2 2" xfId="19521"/>
    <cellStyle name="Link Currency (2) 23 9" xfId="12911"/>
    <cellStyle name="Link Currency (2) 23 9 2" xfId="19514"/>
    <cellStyle name="Link Currency (2) 24" xfId="6624"/>
    <cellStyle name="Link Currency (2) 24 2" xfId="6625"/>
    <cellStyle name="Link Currency (2) 24 2 2" xfId="12920"/>
    <cellStyle name="Link Currency (2) 24 2 2 2" xfId="19523"/>
    <cellStyle name="Link Currency (2) 24 3" xfId="6626"/>
    <cellStyle name="Link Currency (2) 24 3 2" xfId="12921"/>
    <cellStyle name="Link Currency (2) 24 3 2 2" xfId="19524"/>
    <cellStyle name="Link Currency (2) 24 4" xfId="6627"/>
    <cellStyle name="Link Currency (2) 24 4 2" xfId="12922"/>
    <cellStyle name="Link Currency (2) 24 4 2 2" xfId="19525"/>
    <cellStyle name="Link Currency (2) 24 5" xfId="6628"/>
    <cellStyle name="Link Currency (2) 24 5 2" xfId="12923"/>
    <cellStyle name="Link Currency (2) 24 5 2 2" xfId="19526"/>
    <cellStyle name="Link Currency (2) 24 6" xfId="6629"/>
    <cellStyle name="Link Currency (2) 24 6 2" xfId="12924"/>
    <cellStyle name="Link Currency (2) 24 6 2 2" xfId="19527"/>
    <cellStyle name="Link Currency (2) 24 7" xfId="6630"/>
    <cellStyle name="Link Currency (2) 24 7 2" xfId="12925"/>
    <cellStyle name="Link Currency (2) 24 7 2 2" xfId="19528"/>
    <cellStyle name="Link Currency (2) 24 8" xfId="6631"/>
    <cellStyle name="Link Currency (2) 24 8 2" xfId="12926"/>
    <cellStyle name="Link Currency (2) 24 8 2 2" xfId="19529"/>
    <cellStyle name="Link Currency (2) 24 9" xfId="12919"/>
    <cellStyle name="Link Currency (2) 24 9 2" xfId="19522"/>
    <cellStyle name="Link Currency (2) 25" xfId="6632"/>
    <cellStyle name="Link Currency (2) 25 2" xfId="6633"/>
    <cellStyle name="Link Currency (2) 25 2 2" xfId="12928"/>
    <cellStyle name="Link Currency (2) 25 2 2 2" xfId="19531"/>
    <cellStyle name="Link Currency (2) 25 3" xfId="6634"/>
    <cellStyle name="Link Currency (2) 25 3 2" xfId="12929"/>
    <cellStyle name="Link Currency (2) 25 3 2 2" xfId="19532"/>
    <cellStyle name="Link Currency (2) 25 4" xfId="6635"/>
    <cellStyle name="Link Currency (2) 25 4 2" xfId="12930"/>
    <cellStyle name="Link Currency (2) 25 4 2 2" xfId="19533"/>
    <cellStyle name="Link Currency (2) 25 5" xfId="6636"/>
    <cellStyle name="Link Currency (2) 25 5 2" xfId="12931"/>
    <cellStyle name="Link Currency (2) 25 5 2 2" xfId="19534"/>
    <cellStyle name="Link Currency (2) 25 6" xfId="6637"/>
    <cellStyle name="Link Currency (2) 25 6 2" xfId="12932"/>
    <cellStyle name="Link Currency (2) 25 6 2 2" xfId="19535"/>
    <cellStyle name="Link Currency (2) 25 7" xfId="6638"/>
    <cellStyle name="Link Currency (2) 25 7 2" xfId="12933"/>
    <cellStyle name="Link Currency (2) 25 7 2 2" xfId="19536"/>
    <cellStyle name="Link Currency (2) 25 8" xfId="6639"/>
    <cellStyle name="Link Currency (2) 25 8 2" xfId="12934"/>
    <cellStyle name="Link Currency (2) 25 8 2 2" xfId="19537"/>
    <cellStyle name="Link Currency (2) 25 9" xfId="12927"/>
    <cellStyle name="Link Currency (2) 25 9 2" xfId="19530"/>
    <cellStyle name="Link Currency (2) 26" xfId="6640"/>
    <cellStyle name="Link Currency (2) 26 2" xfId="12935"/>
    <cellStyle name="Link Currency (2) 26 2 2" xfId="19538"/>
    <cellStyle name="Link Currency (2) 27" xfId="6641"/>
    <cellStyle name="Link Currency (2) 27 2" xfId="12936"/>
    <cellStyle name="Link Currency (2) 27 2 2" xfId="19539"/>
    <cellStyle name="Link Currency (2) 28" xfId="6642"/>
    <cellStyle name="Link Currency (2) 28 2" xfId="12937"/>
    <cellStyle name="Link Currency (2) 28 2 2" xfId="19540"/>
    <cellStyle name="Link Currency (2) 29" xfId="6643"/>
    <cellStyle name="Link Currency (2) 29 2" xfId="12938"/>
    <cellStyle name="Link Currency (2) 29 2 2" xfId="19541"/>
    <cellStyle name="Link Currency (2) 3" xfId="6644"/>
    <cellStyle name="Link Currency (2) 3 2" xfId="6645"/>
    <cellStyle name="Link Currency (2) 3 2 2" xfId="12940"/>
    <cellStyle name="Link Currency (2) 3 2 2 2" xfId="19543"/>
    <cellStyle name="Link Currency (2) 3 3" xfId="6646"/>
    <cellStyle name="Link Currency (2) 3 3 2" xfId="12941"/>
    <cellStyle name="Link Currency (2) 3 3 2 2" xfId="19544"/>
    <cellStyle name="Link Currency (2) 3 4" xfId="6647"/>
    <cellStyle name="Link Currency (2) 3 4 2" xfId="12942"/>
    <cellStyle name="Link Currency (2) 3 4 2 2" xfId="19545"/>
    <cellStyle name="Link Currency (2) 3 5" xfId="6648"/>
    <cellStyle name="Link Currency (2) 3 5 2" xfId="12943"/>
    <cellStyle name="Link Currency (2) 3 5 2 2" xfId="19546"/>
    <cellStyle name="Link Currency (2) 3 6" xfId="6649"/>
    <cellStyle name="Link Currency (2) 3 6 2" xfId="12944"/>
    <cellStyle name="Link Currency (2) 3 6 2 2" xfId="19547"/>
    <cellStyle name="Link Currency (2) 3 7" xfId="6650"/>
    <cellStyle name="Link Currency (2) 3 7 2" xfId="12945"/>
    <cellStyle name="Link Currency (2) 3 7 2 2" xfId="19548"/>
    <cellStyle name="Link Currency (2) 3 8" xfId="6651"/>
    <cellStyle name="Link Currency (2) 3 8 2" xfId="12946"/>
    <cellStyle name="Link Currency (2) 3 8 2 2" xfId="19549"/>
    <cellStyle name="Link Currency (2) 3 9" xfId="12939"/>
    <cellStyle name="Link Currency (2) 3 9 2" xfId="19542"/>
    <cellStyle name="Link Currency (2) 30" xfId="6652"/>
    <cellStyle name="Link Currency (2) 30 2" xfId="12947"/>
    <cellStyle name="Link Currency (2) 30 2 2" xfId="19550"/>
    <cellStyle name="Link Currency (2) 31" xfId="6653"/>
    <cellStyle name="Link Currency (2) 31 2" xfId="12948"/>
    <cellStyle name="Link Currency (2) 31 2 2" xfId="19551"/>
    <cellStyle name="Link Currency (2) 32" xfId="6654"/>
    <cellStyle name="Link Currency (2) 32 2" xfId="12949"/>
    <cellStyle name="Link Currency (2) 32 2 2" xfId="19552"/>
    <cellStyle name="Link Currency (2) 33" xfId="12798"/>
    <cellStyle name="Link Currency (2) 33 2" xfId="19401"/>
    <cellStyle name="Link Currency (2) 4" xfId="6655"/>
    <cellStyle name="Link Currency (2) 4 2" xfId="6656"/>
    <cellStyle name="Link Currency (2) 4 2 2" xfId="12951"/>
    <cellStyle name="Link Currency (2) 4 2 2 2" xfId="19554"/>
    <cellStyle name="Link Currency (2) 4 3" xfId="6657"/>
    <cellStyle name="Link Currency (2) 4 3 2" xfId="12952"/>
    <cellStyle name="Link Currency (2) 4 3 2 2" xfId="19555"/>
    <cellStyle name="Link Currency (2) 4 4" xfId="6658"/>
    <cellStyle name="Link Currency (2) 4 4 2" xfId="12953"/>
    <cellStyle name="Link Currency (2) 4 4 2 2" xfId="19556"/>
    <cellStyle name="Link Currency (2) 4 5" xfId="6659"/>
    <cellStyle name="Link Currency (2) 4 5 2" xfId="12954"/>
    <cellStyle name="Link Currency (2) 4 5 2 2" xfId="19557"/>
    <cellStyle name="Link Currency (2) 4 6" xfId="6660"/>
    <cellStyle name="Link Currency (2) 4 6 2" xfId="12955"/>
    <cellStyle name="Link Currency (2) 4 6 2 2" xfId="19558"/>
    <cellStyle name="Link Currency (2) 4 7" xfId="6661"/>
    <cellStyle name="Link Currency (2) 4 7 2" xfId="12956"/>
    <cellStyle name="Link Currency (2) 4 7 2 2" xfId="19559"/>
    <cellStyle name="Link Currency (2) 4 8" xfId="6662"/>
    <cellStyle name="Link Currency (2) 4 8 2" xfId="12957"/>
    <cellStyle name="Link Currency (2) 4 8 2 2" xfId="19560"/>
    <cellStyle name="Link Currency (2) 4 9" xfId="12950"/>
    <cellStyle name="Link Currency (2) 4 9 2" xfId="19553"/>
    <cellStyle name="Link Currency (2) 5" xfId="6663"/>
    <cellStyle name="Link Currency (2) 5 2" xfId="6664"/>
    <cellStyle name="Link Currency (2) 5 2 2" xfId="12959"/>
    <cellStyle name="Link Currency (2) 5 2 2 2" xfId="19562"/>
    <cellStyle name="Link Currency (2) 5 3" xfId="6665"/>
    <cellStyle name="Link Currency (2) 5 3 2" xfId="12960"/>
    <cellStyle name="Link Currency (2) 5 3 2 2" xfId="19563"/>
    <cellStyle name="Link Currency (2) 5 4" xfId="6666"/>
    <cellStyle name="Link Currency (2) 5 4 2" xfId="12961"/>
    <cellStyle name="Link Currency (2) 5 4 2 2" xfId="19564"/>
    <cellStyle name="Link Currency (2) 5 5" xfId="6667"/>
    <cellStyle name="Link Currency (2) 5 5 2" xfId="12962"/>
    <cellStyle name="Link Currency (2) 5 5 2 2" xfId="19565"/>
    <cellStyle name="Link Currency (2) 5 6" xfId="6668"/>
    <cellStyle name="Link Currency (2) 5 6 2" xfId="12963"/>
    <cellStyle name="Link Currency (2) 5 6 2 2" xfId="19566"/>
    <cellStyle name="Link Currency (2) 5 7" xfId="6669"/>
    <cellStyle name="Link Currency (2) 5 7 2" xfId="12964"/>
    <cellStyle name="Link Currency (2) 5 7 2 2" xfId="19567"/>
    <cellStyle name="Link Currency (2) 5 8" xfId="6670"/>
    <cellStyle name="Link Currency (2) 5 8 2" xfId="12965"/>
    <cellStyle name="Link Currency (2) 5 8 2 2" xfId="19568"/>
    <cellStyle name="Link Currency (2) 5 9" xfId="12958"/>
    <cellStyle name="Link Currency (2) 5 9 2" xfId="19561"/>
    <cellStyle name="Link Currency (2) 6" xfId="6671"/>
    <cellStyle name="Link Currency (2) 6 2" xfId="6672"/>
    <cellStyle name="Link Currency (2) 6 2 2" xfId="12967"/>
    <cellStyle name="Link Currency (2) 6 2 2 2" xfId="19570"/>
    <cellStyle name="Link Currency (2) 6 3" xfId="6673"/>
    <cellStyle name="Link Currency (2) 6 3 2" xfId="12968"/>
    <cellStyle name="Link Currency (2) 6 3 2 2" xfId="19571"/>
    <cellStyle name="Link Currency (2) 6 4" xfId="6674"/>
    <cellStyle name="Link Currency (2) 6 4 2" xfId="12969"/>
    <cellStyle name="Link Currency (2) 6 4 2 2" xfId="19572"/>
    <cellStyle name="Link Currency (2) 6 5" xfId="6675"/>
    <cellStyle name="Link Currency (2) 6 5 2" xfId="12970"/>
    <cellStyle name="Link Currency (2) 6 5 2 2" xfId="19573"/>
    <cellStyle name="Link Currency (2) 6 6" xfId="6676"/>
    <cellStyle name="Link Currency (2) 6 6 2" xfId="12971"/>
    <cellStyle name="Link Currency (2) 6 6 2 2" xfId="19574"/>
    <cellStyle name="Link Currency (2) 6 7" xfId="6677"/>
    <cellStyle name="Link Currency (2) 6 7 2" xfId="12972"/>
    <cellStyle name="Link Currency (2) 6 7 2 2" xfId="19575"/>
    <cellStyle name="Link Currency (2) 6 8" xfId="6678"/>
    <cellStyle name="Link Currency (2) 6 8 2" xfId="12973"/>
    <cellStyle name="Link Currency (2) 6 8 2 2" xfId="19576"/>
    <cellStyle name="Link Currency (2) 6 9" xfId="12966"/>
    <cellStyle name="Link Currency (2) 6 9 2" xfId="19569"/>
    <cellStyle name="Link Currency (2) 7" xfId="6679"/>
    <cellStyle name="Link Currency (2) 7 2" xfId="6680"/>
    <cellStyle name="Link Currency (2) 7 2 2" xfId="12975"/>
    <cellStyle name="Link Currency (2) 7 2 2 2" xfId="19578"/>
    <cellStyle name="Link Currency (2) 7 3" xfId="6681"/>
    <cellStyle name="Link Currency (2) 7 3 2" xfId="12976"/>
    <cellStyle name="Link Currency (2) 7 3 2 2" xfId="19579"/>
    <cellStyle name="Link Currency (2) 7 4" xfId="6682"/>
    <cellStyle name="Link Currency (2) 7 4 2" xfId="12977"/>
    <cellStyle name="Link Currency (2) 7 4 2 2" xfId="19580"/>
    <cellStyle name="Link Currency (2) 7 5" xfId="6683"/>
    <cellStyle name="Link Currency (2) 7 5 2" xfId="12978"/>
    <cellStyle name="Link Currency (2) 7 5 2 2" xfId="19581"/>
    <cellStyle name="Link Currency (2) 7 6" xfId="6684"/>
    <cellStyle name="Link Currency (2) 7 6 2" xfId="12979"/>
    <cellStyle name="Link Currency (2) 7 6 2 2" xfId="19582"/>
    <cellStyle name="Link Currency (2) 7 7" xfId="6685"/>
    <cellStyle name="Link Currency (2) 7 7 2" xfId="12980"/>
    <cellStyle name="Link Currency (2) 7 7 2 2" xfId="19583"/>
    <cellStyle name="Link Currency (2) 7 8" xfId="6686"/>
    <cellStyle name="Link Currency (2) 7 8 2" xfId="12981"/>
    <cellStyle name="Link Currency (2) 7 8 2 2" xfId="19584"/>
    <cellStyle name="Link Currency (2) 7 9" xfId="12974"/>
    <cellStyle name="Link Currency (2) 7 9 2" xfId="19577"/>
    <cellStyle name="Link Currency (2) 8" xfId="6687"/>
    <cellStyle name="Link Currency (2) 8 2" xfId="6688"/>
    <cellStyle name="Link Currency (2) 8 2 2" xfId="12983"/>
    <cellStyle name="Link Currency (2) 8 2 2 2" xfId="19586"/>
    <cellStyle name="Link Currency (2) 8 3" xfId="6689"/>
    <cellStyle name="Link Currency (2) 8 3 2" xfId="12984"/>
    <cellStyle name="Link Currency (2) 8 3 2 2" xfId="19587"/>
    <cellStyle name="Link Currency (2) 8 4" xfId="6690"/>
    <cellStyle name="Link Currency (2) 8 4 2" xfId="12985"/>
    <cellStyle name="Link Currency (2) 8 4 2 2" xfId="19588"/>
    <cellStyle name="Link Currency (2) 8 5" xfId="6691"/>
    <cellStyle name="Link Currency (2) 8 5 2" xfId="12986"/>
    <cellStyle name="Link Currency (2) 8 5 2 2" xfId="19589"/>
    <cellStyle name="Link Currency (2) 8 6" xfId="6692"/>
    <cellStyle name="Link Currency (2) 8 6 2" xfId="12987"/>
    <cellStyle name="Link Currency (2) 8 6 2 2" xfId="19590"/>
    <cellStyle name="Link Currency (2) 8 7" xfId="6693"/>
    <cellStyle name="Link Currency (2) 8 7 2" xfId="12988"/>
    <cellStyle name="Link Currency (2) 8 7 2 2" xfId="19591"/>
    <cellStyle name="Link Currency (2) 8 8" xfId="6694"/>
    <cellStyle name="Link Currency (2) 8 8 2" xfId="12989"/>
    <cellStyle name="Link Currency (2) 8 8 2 2" xfId="19592"/>
    <cellStyle name="Link Currency (2) 8 9" xfId="12982"/>
    <cellStyle name="Link Currency (2) 8 9 2" xfId="19585"/>
    <cellStyle name="Link Currency (2) 9" xfId="6695"/>
    <cellStyle name="Link Currency (2) 9 2" xfId="6696"/>
    <cellStyle name="Link Currency (2) 9 2 2" xfId="12991"/>
    <cellStyle name="Link Currency (2) 9 2 2 2" xfId="19594"/>
    <cellStyle name="Link Currency (2) 9 3" xfId="6697"/>
    <cellStyle name="Link Currency (2) 9 3 2" xfId="12992"/>
    <cellStyle name="Link Currency (2) 9 3 2 2" xfId="19595"/>
    <cellStyle name="Link Currency (2) 9 4" xfId="6698"/>
    <cellStyle name="Link Currency (2) 9 4 2" xfId="12993"/>
    <cellStyle name="Link Currency (2) 9 4 2 2" xfId="19596"/>
    <cellStyle name="Link Currency (2) 9 5" xfId="6699"/>
    <cellStyle name="Link Currency (2) 9 5 2" xfId="12994"/>
    <cellStyle name="Link Currency (2) 9 5 2 2" xfId="19597"/>
    <cellStyle name="Link Currency (2) 9 6" xfId="6700"/>
    <cellStyle name="Link Currency (2) 9 6 2" xfId="12995"/>
    <cellStyle name="Link Currency (2) 9 6 2 2" xfId="19598"/>
    <cellStyle name="Link Currency (2) 9 7" xfId="6701"/>
    <cellStyle name="Link Currency (2) 9 7 2" xfId="12996"/>
    <cellStyle name="Link Currency (2) 9 7 2 2" xfId="19599"/>
    <cellStyle name="Link Currency (2) 9 8" xfId="6702"/>
    <cellStyle name="Link Currency (2) 9 8 2" xfId="12997"/>
    <cellStyle name="Link Currency (2) 9 8 2 2" xfId="19600"/>
    <cellStyle name="Link Currency (2) 9 9" xfId="12990"/>
    <cellStyle name="Link Currency (2) 9 9 2" xfId="19593"/>
    <cellStyle name="Link Units (0)" xfId="6703"/>
    <cellStyle name="Link Units (0) 10" xfId="6704"/>
    <cellStyle name="Link Units (0) 10 2" xfId="6705"/>
    <cellStyle name="Link Units (0) 10 2 2" xfId="13000"/>
    <cellStyle name="Link Units (0) 10 2 2 2" xfId="19603"/>
    <cellStyle name="Link Units (0) 10 3" xfId="6706"/>
    <cellStyle name="Link Units (0) 10 3 2" xfId="13001"/>
    <cellStyle name="Link Units (0) 10 3 2 2" xfId="19604"/>
    <cellStyle name="Link Units (0) 10 4" xfId="6707"/>
    <cellStyle name="Link Units (0) 10 4 2" xfId="13002"/>
    <cellStyle name="Link Units (0) 10 4 2 2" xfId="19605"/>
    <cellStyle name="Link Units (0) 10 5" xfId="6708"/>
    <cellStyle name="Link Units (0) 10 5 2" xfId="13003"/>
    <cellStyle name="Link Units (0) 10 5 2 2" xfId="19606"/>
    <cellStyle name="Link Units (0) 10 6" xfId="6709"/>
    <cellStyle name="Link Units (0) 10 6 2" xfId="13004"/>
    <cellStyle name="Link Units (0) 10 6 2 2" xfId="19607"/>
    <cellStyle name="Link Units (0) 10 7" xfId="6710"/>
    <cellStyle name="Link Units (0) 10 7 2" xfId="13005"/>
    <cellStyle name="Link Units (0) 10 7 2 2" xfId="19608"/>
    <cellStyle name="Link Units (0) 10 8" xfId="6711"/>
    <cellStyle name="Link Units (0) 10 8 2" xfId="13006"/>
    <cellStyle name="Link Units (0) 10 8 2 2" xfId="19609"/>
    <cellStyle name="Link Units (0) 10 9" xfId="12999"/>
    <cellStyle name="Link Units (0) 10 9 2" xfId="19602"/>
    <cellStyle name="Link Units (0) 11" xfId="6712"/>
    <cellStyle name="Link Units (0) 11 2" xfId="6713"/>
    <cellStyle name="Link Units (0) 11 2 2" xfId="13008"/>
    <cellStyle name="Link Units (0) 11 2 2 2" xfId="19611"/>
    <cellStyle name="Link Units (0) 11 3" xfId="6714"/>
    <cellStyle name="Link Units (0) 11 3 2" xfId="13009"/>
    <cellStyle name="Link Units (0) 11 3 2 2" xfId="19612"/>
    <cellStyle name="Link Units (0) 11 4" xfId="6715"/>
    <cellStyle name="Link Units (0) 11 4 2" xfId="13010"/>
    <cellStyle name="Link Units (0) 11 4 2 2" xfId="19613"/>
    <cellStyle name="Link Units (0) 11 5" xfId="6716"/>
    <cellStyle name="Link Units (0) 11 5 2" xfId="13011"/>
    <cellStyle name="Link Units (0) 11 5 2 2" xfId="19614"/>
    <cellStyle name="Link Units (0) 11 6" xfId="6717"/>
    <cellStyle name="Link Units (0) 11 6 2" xfId="13012"/>
    <cellStyle name="Link Units (0) 11 6 2 2" xfId="19615"/>
    <cellStyle name="Link Units (0) 11 7" xfId="6718"/>
    <cellStyle name="Link Units (0) 11 7 2" xfId="13013"/>
    <cellStyle name="Link Units (0) 11 7 2 2" xfId="19616"/>
    <cellStyle name="Link Units (0) 11 8" xfId="6719"/>
    <cellStyle name="Link Units (0) 11 8 2" xfId="13014"/>
    <cellStyle name="Link Units (0) 11 8 2 2" xfId="19617"/>
    <cellStyle name="Link Units (0) 11 9" xfId="13007"/>
    <cellStyle name="Link Units (0) 11 9 2" xfId="19610"/>
    <cellStyle name="Link Units (0) 12" xfId="6720"/>
    <cellStyle name="Link Units (0) 12 2" xfId="6721"/>
    <cellStyle name="Link Units (0) 12 2 2" xfId="13016"/>
    <cellStyle name="Link Units (0) 12 2 2 2" xfId="19619"/>
    <cellStyle name="Link Units (0) 12 3" xfId="6722"/>
    <cellStyle name="Link Units (0) 12 3 2" xfId="13017"/>
    <cellStyle name="Link Units (0) 12 3 2 2" xfId="19620"/>
    <cellStyle name="Link Units (0) 12 4" xfId="6723"/>
    <cellStyle name="Link Units (0) 12 4 2" xfId="13018"/>
    <cellStyle name="Link Units (0) 12 4 2 2" xfId="19621"/>
    <cellStyle name="Link Units (0) 12 5" xfId="6724"/>
    <cellStyle name="Link Units (0) 12 5 2" xfId="13019"/>
    <cellStyle name="Link Units (0) 12 5 2 2" xfId="19622"/>
    <cellStyle name="Link Units (0) 12 6" xfId="6725"/>
    <cellStyle name="Link Units (0) 12 6 2" xfId="13020"/>
    <cellStyle name="Link Units (0) 12 6 2 2" xfId="19623"/>
    <cellStyle name="Link Units (0) 12 7" xfId="6726"/>
    <cellStyle name="Link Units (0) 12 7 2" xfId="13021"/>
    <cellStyle name="Link Units (0) 12 7 2 2" xfId="19624"/>
    <cellStyle name="Link Units (0) 12 8" xfId="6727"/>
    <cellStyle name="Link Units (0) 12 8 2" xfId="13022"/>
    <cellStyle name="Link Units (0) 12 8 2 2" xfId="19625"/>
    <cellStyle name="Link Units (0) 12 9" xfId="13015"/>
    <cellStyle name="Link Units (0) 12 9 2" xfId="19618"/>
    <cellStyle name="Link Units (0) 13" xfId="6728"/>
    <cellStyle name="Link Units (0) 13 2" xfId="6729"/>
    <cellStyle name="Link Units (0) 13 2 2" xfId="13024"/>
    <cellStyle name="Link Units (0) 13 2 2 2" xfId="19627"/>
    <cellStyle name="Link Units (0) 13 3" xfId="6730"/>
    <cellStyle name="Link Units (0) 13 3 2" xfId="13025"/>
    <cellStyle name="Link Units (0) 13 3 2 2" xfId="19628"/>
    <cellStyle name="Link Units (0) 13 4" xfId="6731"/>
    <cellStyle name="Link Units (0) 13 4 2" xfId="13026"/>
    <cellStyle name="Link Units (0) 13 4 2 2" xfId="19629"/>
    <cellStyle name="Link Units (0) 13 5" xfId="6732"/>
    <cellStyle name="Link Units (0) 13 5 2" xfId="13027"/>
    <cellStyle name="Link Units (0) 13 5 2 2" xfId="19630"/>
    <cellStyle name="Link Units (0) 13 6" xfId="6733"/>
    <cellStyle name="Link Units (0) 13 6 2" xfId="13028"/>
    <cellStyle name="Link Units (0) 13 6 2 2" xfId="19631"/>
    <cellStyle name="Link Units (0) 13 7" xfId="6734"/>
    <cellStyle name="Link Units (0) 13 7 2" xfId="13029"/>
    <cellStyle name="Link Units (0) 13 7 2 2" xfId="19632"/>
    <cellStyle name="Link Units (0) 13 8" xfId="6735"/>
    <cellStyle name="Link Units (0) 13 8 2" xfId="13030"/>
    <cellStyle name="Link Units (0) 13 8 2 2" xfId="19633"/>
    <cellStyle name="Link Units (0) 13 9" xfId="13023"/>
    <cellStyle name="Link Units (0) 13 9 2" xfId="19626"/>
    <cellStyle name="Link Units (0) 14" xfId="6736"/>
    <cellStyle name="Link Units (0) 14 2" xfId="6737"/>
    <cellStyle name="Link Units (0) 14 2 2" xfId="13032"/>
    <cellStyle name="Link Units (0) 14 2 2 2" xfId="19635"/>
    <cellStyle name="Link Units (0) 14 3" xfId="6738"/>
    <cellStyle name="Link Units (0) 14 3 2" xfId="13033"/>
    <cellStyle name="Link Units (0) 14 3 2 2" xfId="19636"/>
    <cellStyle name="Link Units (0) 14 4" xfId="6739"/>
    <cellStyle name="Link Units (0) 14 4 2" xfId="13034"/>
    <cellStyle name="Link Units (0) 14 4 2 2" xfId="19637"/>
    <cellStyle name="Link Units (0) 14 5" xfId="6740"/>
    <cellStyle name="Link Units (0) 14 5 2" xfId="13035"/>
    <cellStyle name="Link Units (0) 14 5 2 2" xfId="19638"/>
    <cellStyle name="Link Units (0) 14 6" xfId="6741"/>
    <cellStyle name="Link Units (0) 14 6 2" xfId="13036"/>
    <cellStyle name="Link Units (0) 14 6 2 2" xfId="19639"/>
    <cellStyle name="Link Units (0) 14 7" xfId="6742"/>
    <cellStyle name="Link Units (0) 14 7 2" xfId="13037"/>
    <cellStyle name="Link Units (0) 14 7 2 2" xfId="19640"/>
    <cellStyle name="Link Units (0) 14 8" xfId="6743"/>
    <cellStyle name="Link Units (0) 14 8 2" xfId="13038"/>
    <cellStyle name="Link Units (0) 14 8 2 2" xfId="19641"/>
    <cellStyle name="Link Units (0) 14 9" xfId="13031"/>
    <cellStyle name="Link Units (0) 14 9 2" xfId="19634"/>
    <cellStyle name="Link Units (0) 15" xfId="6744"/>
    <cellStyle name="Link Units (0) 15 2" xfId="6745"/>
    <cellStyle name="Link Units (0) 15 2 2" xfId="13040"/>
    <cellStyle name="Link Units (0) 15 2 2 2" xfId="19643"/>
    <cellStyle name="Link Units (0) 15 3" xfId="6746"/>
    <cellStyle name="Link Units (0) 15 3 2" xfId="13041"/>
    <cellStyle name="Link Units (0) 15 3 2 2" xfId="19644"/>
    <cellStyle name="Link Units (0) 15 4" xfId="6747"/>
    <cellStyle name="Link Units (0) 15 4 2" xfId="13042"/>
    <cellStyle name="Link Units (0) 15 4 2 2" xfId="19645"/>
    <cellStyle name="Link Units (0) 15 5" xfId="6748"/>
    <cellStyle name="Link Units (0) 15 5 2" xfId="13043"/>
    <cellStyle name="Link Units (0) 15 5 2 2" xfId="19646"/>
    <cellStyle name="Link Units (0) 15 6" xfId="6749"/>
    <cellStyle name="Link Units (0) 15 6 2" xfId="13044"/>
    <cellStyle name="Link Units (0) 15 6 2 2" xfId="19647"/>
    <cellStyle name="Link Units (0) 15 7" xfId="6750"/>
    <cellStyle name="Link Units (0) 15 7 2" xfId="13045"/>
    <cellStyle name="Link Units (0) 15 7 2 2" xfId="19648"/>
    <cellStyle name="Link Units (0) 15 8" xfId="6751"/>
    <cellStyle name="Link Units (0) 15 8 2" xfId="13046"/>
    <cellStyle name="Link Units (0) 15 8 2 2" xfId="19649"/>
    <cellStyle name="Link Units (0) 15 9" xfId="13039"/>
    <cellStyle name="Link Units (0) 15 9 2" xfId="19642"/>
    <cellStyle name="Link Units (0) 16" xfId="6752"/>
    <cellStyle name="Link Units (0) 16 2" xfId="6753"/>
    <cellStyle name="Link Units (0) 16 2 2" xfId="13048"/>
    <cellStyle name="Link Units (0) 16 2 2 2" xfId="19651"/>
    <cellStyle name="Link Units (0) 16 3" xfId="6754"/>
    <cellStyle name="Link Units (0) 16 3 2" xfId="13049"/>
    <cellStyle name="Link Units (0) 16 3 2 2" xfId="19652"/>
    <cellStyle name="Link Units (0) 16 4" xfId="6755"/>
    <cellStyle name="Link Units (0) 16 4 2" xfId="13050"/>
    <cellStyle name="Link Units (0) 16 4 2 2" xfId="19653"/>
    <cellStyle name="Link Units (0) 16 5" xfId="6756"/>
    <cellStyle name="Link Units (0) 16 5 2" xfId="13051"/>
    <cellStyle name="Link Units (0) 16 5 2 2" xfId="19654"/>
    <cellStyle name="Link Units (0) 16 6" xfId="6757"/>
    <cellStyle name="Link Units (0) 16 6 2" xfId="13052"/>
    <cellStyle name="Link Units (0) 16 6 2 2" xfId="19655"/>
    <cellStyle name="Link Units (0) 16 7" xfId="6758"/>
    <cellStyle name="Link Units (0) 16 7 2" xfId="13053"/>
    <cellStyle name="Link Units (0) 16 7 2 2" xfId="19656"/>
    <cellStyle name="Link Units (0) 16 8" xfId="6759"/>
    <cellStyle name="Link Units (0) 16 8 2" xfId="13054"/>
    <cellStyle name="Link Units (0) 16 8 2 2" xfId="19657"/>
    <cellStyle name="Link Units (0) 16 9" xfId="13047"/>
    <cellStyle name="Link Units (0) 16 9 2" xfId="19650"/>
    <cellStyle name="Link Units (0) 17" xfId="6760"/>
    <cellStyle name="Link Units (0) 17 2" xfId="6761"/>
    <cellStyle name="Link Units (0) 17 2 2" xfId="13056"/>
    <cellStyle name="Link Units (0) 17 2 2 2" xfId="19659"/>
    <cellStyle name="Link Units (0) 17 3" xfId="6762"/>
    <cellStyle name="Link Units (0) 17 3 2" xfId="13057"/>
    <cellStyle name="Link Units (0) 17 3 2 2" xfId="19660"/>
    <cellStyle name="Link Units (0) 17 4" xfId="6763"/>
    <cellStyle name="Link Units (0) 17 4 2" xfId="13058"/>
    <cellStyle name="Link Units (0) 17 4 2 2" xfId="19661"/>
    <cellStyle name="Link Units (0) 17 5" xfId="6764"/>
    <cellStyle name="Link Units (0) 17 5 2" xfId="13059"/>
    <cellStyle name="Link Units (0) 17 5 2 2" xfId="19662"/>
    <cellStyle name="Link Units (0) 17 6" xfId="6765"/>
    <cellStyle name="Link Units (0) 17 6 2" xfId="13060"/>
    <cellStyle name="Link Units (0) 17 6 2 2" xfId="19663"/>
    <cellStyle name="Link Units (0) 17 7" xfId="6766"/>
    <cellStyle name="Link Units (0) 17 7 2" xfId="13061"/>
    <cellStyle name="Link Units (0) 17 7 2 2" xfId="19664"/>
    <cellStyle name="Link Units (0) 17 8" xfId="6767"/>
    <cellStyle name="Link Units (0) 17 8 2" xfId="13062"/>
    <cellStyle name="Link Units (0) 17 8 2 2" xfId="19665"/>
    <cellStyle name="Link Units (0) 17 9" xfId="13055"/>
    <cellStyle name="Link Units (0) 17 9 2" xfId="19658"/>
    <cellStyle name="Link Units (0) 18" xfId="6768"/>
    <cellStyle name="Link Units (0) 18 2" xfId="6769"/>
    <cellStyle name="Link Units (0) 18 2 2" xfId="13064"/>
    <cellStyle name="Link Units (0) 18 2 2 2" xfId="19667"/>
    <cellStyle name="Link Units (0) 18 3" xfId="6770"/>
    <cellStyle name="Link Units (0) 18 3 2" xfId="13065"/>
    <cellStyle name="Link Units (0) 18 3 2 2" xfId="19668"/>
    <cellStyle name="Link Units (0) 18 4" xfId="6771"/>
    <cellStyle name="Link Units (0) 18 4 2" xfId="13066"/>
    <cellStyle name="Link Units (0) 18 4 2 2" xfId="19669"/>
    <cellStyle name="Link Units (0) 18 5" xfId="6772"/>
    <cellStyle name="Link Units (0) 18 5 2" xfId="13067"/>
    <cellStyle name="Link Units (0) 18 5 2 2" xfId="19670"/>
    <cellStyle name="Link Units (0) 18 6" xfId="6773"/>
    <cellStyle name="Link Units (0) 18 6 2" xfId="13068"/>
    <cellStyle name="Link Units (0) 18 6 2 2" xfId="19671"/>
    <cellStyle name="Link Units (0) 18 7" xfId="6774"/>
    <cellStyle name="Link Units (0) 18 7 2" xfId="13069"/>
    <cellStyle name="Link Units (0) 18 7 2 2" xfId="19672"/>
    <cellStyle name="Link Units (0) 18 8" xfId="6775"/>
    <cellStyle name="Link Units (0) 18 8 2" xfId="13070"/>
    <cellStyle name="Link Units (0) 18 8 2 2" xfId="19673"/>
    <cellStyle name="Link Units (0) 18 9" xfId="13063"/>
    <cellStyle name="Link Units (0) 18 9 2" xfId="19666"/>
    <cellStyle name="Link Units (0) 19" xfId="6776"/>
    <cellStyle name="Link Units (0) 19 2" xfId="6777"/>
    <cellStyle name="Link Units (0) 19 2 2" xfId="13072"/>
    <cellStyle name="Link Units (0) 19 2 2 2" xfId="19675"/>
    <cellStyle name="Link Units (0) 19 3" xfId="6778"/>
    <cellStyle name="Link Units (0) 19 3 2" xfId="13073"/>
    <cellStyle name="Link Units (0) 19 3 2 2" xfId="19676"/>
    <cellStyle name="Link Units (0) 19 4" xfId="6779"/>
    <cellStyle name="Link Units (0) 19 4 2" xfId="13074"/>
    <cellStyle name="Link Units (0) 19 4 2 2" xfId="19677"/>
    <cellStyle name="Link Units (0) 19 5" xfId="6780"/>
    <cellStyle name="Link Units (0) 19 5 2" xfId="13075"/>
    <cellStyle name="Link Units (0) 19 5 2 2" xfId="19678"/>
    <cellStyle name="Link Units (0) 19 6" xfId="6781"/>
    <cellStyle name="Link Units (0) 19 6 2" xfId="13076"/>
    <cellStyle name="Link Units (0) 19 6 2 2" xfId="19679"/>
    <cellStyle name="Link Units (0) 19 7" xfId="6782"/>
    <cellStyle name="Link Units (0) 19 7 2" xfId="13077"/>
    <cellStyle name="Link Units (0) 19 7 2 2" xfId="19680"/>
    <cellStyle name="Link Units (0) 19 8" xfId="6783"/>
    <cellStyle name="Link Units (0) 19 8 2" xfId="13078"/>
    <cellStyle name="Link Units (0) 19 8 2 2" xfId="19681"/>
    <cellStyle name="Link Units (0) 19 9" xfId="13071"/>
    <cellStyle name="Link Units (0) 19 9 2" xfId="19674"/>
    <cellStyle name="Link Units (0) 2" xfId="6784"/>
    <cellStyle name="Link Units (0) 2 2" xfId="6785"/>
    <cellStyle name="Link Units (0) 2 2 2" xfId="13080"/>
    <cellStyle name="Link Units (0) 2 2 2 2" xfId="19683"/>
    <cellStyle name="Link Units (0) 2 3" xfId="6786"/>
    <cellStyle name="Link Units (0) 2 3 2" xfId="13081"/>
    <cellStyle name="Link Units (0) 2 3 2 2" xfId="19684"/>
    <cellStyle name="Link Units (0) 2 4" xfId="6787"/>
    <cellStyle name="Link Units (0) 2 4 2" xfId="13082"/>
    <cellStyle name="Link Units (0) 2 4 2 2" xfId="19685"/>
    <cellStyle name="Link Units (0) 2 5" xfId="6788"/>
    <cellStyle name="Link Units (0) 2 5 2" xfId="13083"/>
    <cellStyle name="Link Units (0) 2 5 2 2" xfId="19686"/>
    <cellStyle name="Link Units (0) 2 6" xfId="6789"/>
    <cellStyle name="Link Units (0) 2 6 2" xfId="13084"/>
    <cellStyle name="Link Units (0) 2 6 2 2" xfId="19687"/>
    <cellStyle name="Link Units (0) 2 7" xfId="6790"/>
    <cellStyle name="Link Units (0) 2 7 2" xfId="13085"/>
    <cellStyle name="Link Units (0) 2 7 2 2" xfId="19688"/>
    <cellStyle name="Link Units (0) 2 8" xfId="6791"/>
    <cellStyle name="Link Units (0) 2 8 2" xfId="13086"/>
    <cellStyle name="Link Units (0) 2 8 2 2" xfId="19689"/>
    <cellStyle name="Link Units (0) 2 9" xfId="13079"/>
    <cellStyle name="Link Units (0) 2 9 2" xfId="19682"/>
    <cellStyle name="Link Units (0) 20" xfId="6792"/>
    <cellStyle name="Link Units (0) 20 2" xfId="6793"/>
    <cellStyle name="Link Units (0) 20 2 2" xfId="13088"/>
    <cellStyle name="Link Units (0) 20 2 2 2" xfId="19691"/>
    <cellStyle name="Link Units (0) 20 3" xfId="6794"/>
    <cellStyle name="Link Units (0) 20 3 2" xfId="13089"/>
    <cellStyle name="Link Units (0) 20 3 2 2" xfId="19692"/>
    <cellStyle name="Link Units (0) 20 4" xfId="6795"/>
    <cellStyle name="Link Units (0) 20 4 2" xfId="13090"/>
    <cellStyle name="Link Units (0) 20 4 2 2" xfId="19693"/>
    <cellStyle name="Link Units (0) 20 5" xfId="6796"/>
    <cellStyle name="Link Units (0) 20 5 2" xfId="13091"/>
    <cellStyle name="Link Units (0) 20 5 2 2" xfId="19694"/>
    <cellStyle name="Link Units (0) 20 6" xfId="6797"/>
    <cellStyle name="Link Units (0) 20 6 2" xfId="13092"/>
    <cellStyle name="Link Units (0) 20 6 2 2" xfId="19695"/>
    <cellStyle name="Link Units (0) 20 7" xfId="6798"/>
    <cellStyle name="Link Units (0) 20 7 2" xfId="13093"/>
    <cellStyle name="Link Units (0) 20 7 2 2" xfId="19696"/>
    <cellStyle name="Link Units (0) 20 8" xfId="6799"/>
    <cellStyle name="Link Units (0) 20 8 2" xfId="13094"/>
    <cellStyle name="Link Units (0) 20 8 2 2" xfId="19697"/>
    <cellStyle name="Link Units (0) 20 9" xfId="13087"/>
    <cellStyle name="Link Units (0) 20 9 2" xfId="19690"/>
    <cellStyle name="Link Units (0) 21" xfId="6800"/>
    <cellStyle name="Link Units (0) 21 2" xfId="6801"/>
    <cellStyle name="Link Units (0) 21 2 2" xfId="13096"/>
    <cellStyle name="Link Units (0) 21 2 2 2" xfId="19699"/>
    <cellStyle name="Link Units (0) 21 3" xfId="6802"/>
    <cellStyle name="Link Units (0) 21 3 2" xfId="13097"/>
    <cellStyle name="Link Units (0) 21 3 2 2" xfId="19700"/>
    <cellStyle name="Link Units (0) 21 4" xfId="6803"/>
    <cellStyle name="Link Units (0) 21 4 2" xfId="13098"/>
    <cellStyle name="Link Units (0) 21 4 2 2" xfId="19701"/>
    <cellStyle name="Link Units (0) 21 5" xfId="6804"/>
    <cellStyle name="Link Units (0) 21 5 2" xfId="13099"/>
    <cellStyle name="Link Units (0) 21 5 2 2" xfId="19702"/>
    <cellStyle name="Link Units (0) 21 6" xfId="6805"/>
    <cellStyle name="Link Units (0) 21 6 2" xfId="13100"/>
    <cellStyle name="Link Units (0) 21 6 2 2" xfId="19703"/>
    <cellStyle name="Link Units (0) 21 7" xfId="6806"/>
    <cellStyle name="Link Units (0) 21 7 2" xfId="13101"/>
    <cellStyle name="Link Units (0) 21 7 2 2" xfId="19704"/>
    <cellStyle name="Link Units (0) 21 8" xfId="6807"/>
    <cellStyle name="Link Units (0) 21 8 2" xfId="13102"/>
    <cellStyle name="Link Units (0) 21 8 2 2" xfId="19705"/>
    <cellStyle name="Link Units (0) 21 9" xfId="13095"/>
    <cellStyle name="Link Units (0) 21 9 2" xfId="19698"/>
    <cellStyle name="Link Units (0) 22" xfId="6808"/>
    <cellStyle name="Link Units (0) 22 2" xfId="6809"/>
    <cellStyle name="Link Units (0) 22 2 2" xfId="13104"/>
    <cellStyle name="Link Units (0) 22 2 2 2" xfId="19707"/>
    <cellStyle name="Link Units (0) 22 3" xfId="6810"/>
    <cellStyle name="Link Units (0) 22 3 2" xfId="13105"/>
    <cellStyle name="Link Units (0) 22 3 2 2" xfId="19708"/>
    <cellStyle name="Link Units (0) 22 4" xfId="6811"/>
    <cellStyle name="Link Units (0) 22 4 2" xfId="13106"/>
    <cellStyle name="Link Units (0) 22 4 2 2" xfId="19709"/>
    <cellStyle name="Link Units (0) 22 5" xfId="6812"/>
    <cellStyle name="Link Units (0) 22 5 2" xfId="13107"/>
    <cellStyle name="Link Units (0) 22 5 2 2" xfId="19710"/>
    <cellStyle name="Link Units (0) 22 6" xfId="6813"/>
    <cellStyle name="Link Units (0) 22 6 2" xfId="13108"/>
    <cellStyle name="Link Units (0) 22 6 2 2" xfId="19711"/>
    <cellStyle name="Link Units (0) 22 7" xfId="6814"/>
    <cellStyle name="Link Units (0) 22 7 2" xfId="13109"/>
    <cellStyle name="Link Units (0) 22 7 2 2" xfId="19712"/>
    <cellStyle name="Link Units (0) 22 8" xfId="6815"/>
    <cellStyle name="Link Units (0) 22 8 2" xfId="13110"/>
    <cellStyle name="Link Units (0) 22 8 2 2" xfId="19713"/>
    <cellStyle name="Link Units (0) 22 9" xfId="13103"/>
    <cellStyle name="Link Units (0) 22 9 2" xfId="19706"/>
    <cellStyle name="Link Units (0) 23" xfId="6816"/>
    <cellStyle name="Link Units (0) 23 2" xfId="6817"/>
    <cellStyle name="Link Units (0) 23 2 2" xfId="13112"/>
    <cellStyle name="Link Units (0) 23 2 2 2" xfId="19715"/>
    <cellStyle name="Link Units (0) 23 3" xfId="6818"/>
    <cellStyle name="Link Units (0) 23 3 2" xfId="13113"/>
    <cellStyle name="Link Units (0) 23 3 2 2" xfId="19716"/>
    <cellStyle name="Link Units (0) 23 4" xfId="6819"/>
    <cellStyle name="Link Units (0) 23 4 2" xfId="13114"/>
    <cellStyle name="Link Units (0) 23 4 2 2" xfId="19717"/>
    <cellStyle name="Link Units (0) 23 5" xfId="6820"/>
    <cellStyle name="Link Units (0) 23 5 2" xfId="13115"/>
    <cellStyle name="Link Units (0) 23 5 2 2" xfId="19718"/>
    <cellStyle name="Link Units (0) 23 6" xfId="6821"/>
    <cellStyle name="Link Units (0) 23 6 2" xfId="13116"/>
    <cellStyle name="Link Units (0) 23 6 2 2" xfId="19719"/>
    <cellStyle name="Link Units (0) 23 7" xfId="6822"/>
    <cellStyle name="Link Units (0) 23 7 2" xfId="13117"/>
    <cellStyle name="Link Units (0) 23 7 2 2" xfId="19720"/>
    <cellStyle name="Link Units (0) 23 8" xfId="6823"/>
    <cellStyle name="Link Units (0) 23 8 2" xfId="13118"/>
    <cellStyle name="Link Units (0) 23 8 2 2" xfId="19721"/>
    <cellStyle name="Link Units (0) 23 9" xfId="13111"/>
    <cellStyle name="Link Units (0) 23 9 2" xfId="19714"/>
    <cellStyle name="Link Units (0) 24" xfId="6824"/>
    <cellStyle name="Link Units (0) 24 2" xfId="6825"/>
    <cellStyle name="Link Units (0) 24 2 2" xfId="13120"/>
    <cellStyle name="Link Units (0) 24 2 2 2" xfId="19723"/>
    <cellStyle name="Link Units (0) 24 3" xfId="6826"/>
    <cellStyle name="Link Units (0) 24 3 2" xfId="13121"/>
    <cellStyle name="Link Units (0) 24 3 2 2" xfId="19724"/>
    <cellStyle name="Link Units (0) 24 4" xfId="6827"/>
    <cellStyle name="Link Units (0) 24 4 2" xfId="13122"/>
    <cellStyle name="Link Units (0) 24 4 2 2" xfId="19725"/>
    <cellStyle name="Link Units (0) 24 5" xfId="6828"/>
    <cellStyle name="Link Units (0) 24 5 2" xfId="13123"/>
    <cellStyle name="Link Units (0) 24 5 2 2" xfId="19726"/>
    <cellStyle name="Link Units (0) 24 6" xfId="6829"/>
    <cellStyle name="Link Units (0) 24 6 2" xfId="13124"/>
    <cellStyle name="Link Units (0) 24 6 2 2" xfId="19727"/>
    <cellStyle name="Link Units (0) 24 7" xfId="6830"/>
    <cellStyle name="Link Units (0) 24 7 2" xfId="13125"/>
    <cellStyle name="Link Units (0) 24 7 2 2" xfId="19728"/>
    <cellStyle name="Link Units (0) 24 8" xfId="6831"/>
    <cellStyle name="Link Units (0) 24 8 2" xfId="13126"/>
    <cellStyle name="Link Units (0) 24 8 2 2" xfId="19729"/>
    <cellStyle name="Link Units (0) 24 9" xfId="13119"/>
    <cellStyle name="Link Units (0) 24 9 2" xfId="19722"/>
    <cellStyle name="Link Units (0) 25" xfId="6832"/>
    <cellStyle name="Link Units (0) 25 2" xfId="6833"/>
    <cellStyle name="Link Units (0) 25 2 2" xfId="13128"/>
    <cellStyle name="Link Units (0) 25 2 2 2" xfId="19731"/>
    <cellStyle name="Link Units (0) 25 3" xfId="6834"/>
    <cellStyle name="Link Units (0) 25 3 2" xfId="13129"/>
    <cellStyle name="Link Units (0) 25 3 2 2" xfId="19732"/>
    <cellStyle name="Link Units (0) 25 4" xfId="6835"/>
    <cellStyle name="Link Units (0) 25 4 2" xfId="13130"/>
    <cellStyle name="Link Units (0) 25 4 2 2" xfId="19733"/>
    <cellStyle name="Link Units (0) 25 5" xfId="6836"/>
    <cellStyle name="Link Units (0) 25 5 2" xfId="13131"/>
    <cellStyle name="Link Units (0) 25 5 2 2" xfId="19734"/>
    <cellStyle name="Link Units (0) 25 6" xfId="6837"/>
    <cellStyle name="Link Units (0) 25 6 2" xfId="13132"/>
    <cellStyle name="Link Units (0) 25 6 2 2" xfId="19735"/>
    <cellStyle name="Link Units (0) 25 7" xfId="6838"/>
    <cellStyle name="Link Units (0) 25 7 2" xfId="13133"/>
    <cellStyle name="Link Units (0) 25 7 2 2" xfId="19736"/>
    <cellStyle name="Link Units (0) 25 8" xfId="6839"/>
    <cellStyle name="Link Units (0) 25 8 2" xfId="13134"/>
    <cellStyle name="Link Units (0) 25 8 2 2" xfId="19737"/>
    <cellStyle name="Link Units (0) 25 9" xfId="13127"/>
    <cellStyle name="Link Units (0) 25 9 2" xfId="19730"/>
    <cellStyle name="Link Units (0) 26" xfId="6840"/>
    <cellStyle name="Link Units (0) 26 2" xfId="13135"/>
    <cellStyle name="Link Units (0) 26 2 2" xfId="19738"/>
    <cellStyle name="Link Units (0) 27" xfId="6841"/>
    <cellStyle name="Link Units (0) 27 2" xfId="13136"/>
    <cellStyle name="Link Units (0) 27 2 2" xfId="19739"/>
    <cellStyle name="Link Units (0) 28" xfId="6842"/>
    <cellStyle name="Link Units (0) 28 2" xfId="13137"/>
    <cellStyle name="Link Units (0) 28 2 2" xfId="19740"/>
    <cellStyle name="Link Units (0) 29" xfId="6843"/>
    <cellStyle name="Link Units (0) 29 2" xfId="13138"/>
    <cellStyle name="Link Units (0) 29 2 2" xfId="19741"/>
    <cellStyle name="Link Units (0) 3" xfId="6844"/>
    <cellStyle name="Link Units (0) 3 2" xfId="6845"/>
    <cellStyle name="Link Units (0) 3 2 2" xfId="13140"/>
    <cellStyle name="Link Units (0) 3 2 2 2" xfId="19743"/>
    <cellStyle name="Link Units (0) 3 3" xfId="6846"/>
    <cellStyle name="Link Units (0) 3 3 2" xfId="13141"/>
    <cellStyle name="Link Units (0) 3 3 2 2" xfId="19744"/>
    <cellStyle name="Link Units (0) 3 4" xfId="6847"/>
    <cellStyle name="Link Units (0) 3 4 2" xfId="13142"/>
    <cellStyle name="Link Units (0) 3 4 2 2" xfId="19745"/>
    <cellStyle name="Link Units (0) 3 5" xfId="6848"/>
    <cellStyle name="Link Units (0) 3 5 2" xfId="13143"/>
    <cellStyle name="Link Units (0) 3 5 2 2" xfId="19746"/>
    <cellStyle name="Link Units (0) 3 6" xfId="6849"/>
    <cellStyle name="Link Units (0) 3 6 2" xfId="13144"/>
    <cellStyle name="Link Units (0) 3 6 2 2" xfId="19747"/>
    <cellStyle name="Link Units (0) 3 7" xfId="6850"/>
    <cellStyle name="Link Units (0) 3 7 2" xfId="13145"/>
    <cellStyle name="Link Units (0) 3 7 2 2" xfId="19748"/>
    <cellStyle name="Link Units (0) 3 8" xfId="6851"/>
    <cellStyle name="Link Units (0) 3 8 2" xfId="13146"/>
    <cellStyle name="Link Units (0) 3 8 2 2" xfId="19749"/>
    <cellStyle name="Link Units (0) 3 9" xfId="13139"/>
    <cellStyle name="Link Units (0) 3 9 2" xfId="19742"/>
    <cellStyle name="Link Units (0) 30" xfId="6852"/>
    <cellStyle name="Link Units (0) 30 2" xfId="13147"/>
    <cellStyle name="Link Units (0) 30 2 2" xfId="19750"/>
    <cellStyle name="Link Units (0) 31" xfId="6853"/>
    <cellStyle name="Link Units (0) 31 2" xfId="13148"/>
    <cellStyle name="Link Units (0) 31 2 2" xfId="19751"/>
    <cellStyle name="Link Units (0) 32" xfId="6854"/>
    <cellStyle name="Link Units (0) 32 2" xfId="13149"/>
    <cellStyle name="Link Units (0) 32 2 2" xfId="19752"/>
    <cellStyle name="Link Units (0) 33" xfId="12998"/>
    <cellStyle name="Link Units (0) 33 2" xfId="19601"/>
    <cellStyle name="Link Units (0) 4" xfId="6855"/>
    <cellStyle name="Link Units (0) 4 2" xfId="6856"/>
    <cellStyle name="Link Units (0) 4 2 2" xfId="13151"/>
    <cellStyle name="Link Units (0) 4 2 2 2" xfId="19754"/>
    <cellStyle name="Link Units (0) 4 3" xfId="6857"/>
    <cellStyle name="Link Units (0) 4 3 2" xfId="13152"/>
    <cellStyle name="Link Units (0) 4 3 2 2" xfId="19755"/>
    <cellStyle name="Link Units (0) 4 4" xfId="6858"/>
    <cellStyle name="Link Units (0) 4 4 2" xfId="13153"/>
    <cellStyle name="Link Units (0) 4 4 2 2" xfId="19756"/>
    <cellStyle name="Link Units (0) 4 5" xfId="6859"/>
    <cellStyle name="Link Units (0) 4 5 2" xfId="13154"/>
    <cellStyle name="Link Units (0) 4 5 2 2" xfId="19757"/>
    <cellStyle name="Link Units (0) 4 6" xfId="6860"/>
    <cellStyle name="Link Units (0) 4 6 2" xfId="13155"/>
    <cellStyle name="Link Units (0) 4 6 2 2" xfId="19758"/>
    <cellStyle name="Link Units (0) 4 7" xfId="6861"/>
    <cellStyle name="Link Units (0) 4 7 2" xfId="13156"/>
    <cellStyle name="Link Units (0) 4 7 2 2" xfId="19759"/>
    <cellStyle name="Link Units (0) 4 8" xfId="6862"/>
    <cellStyle name="Link Units (0) 4 8 2" xfId="13157"/>
    <cellStyle name="Link Units (0) 4 8 2 2" xfId="19760"/>
    <cellStyle name="Link Units (0) 4 9" xfId="13150"/>
    <cellStyle name="Link Units (0) 4 9 2" xfId="19753"/>
    <cellStyle name="Link Units (0) 5" xfId="6863"/>
    <cellStyle name="Link Units (0) 5 2" xfId="6864"/>
    <cellStyle name="Link Units (0) 5 2 2" xfId="13159"/>
    <cellStyle name="Link Units (0) 5 2 2 2" xfId="19762"/>
    <cellStyle name="Link Units (0) 5 3" xfId="6865"/>
    <cellStyle name="Link Units (0) 5 3 2" xfId="13160"/>
    <cellStyle name="Link Units (0) 5 3 2 2" xfId="19763"/>
    <cellStyle name="Link Units (0) 5 4" xfId="6866"/>
    <cellStyle name="Link Units (0) 5 4 2" xfId="13161"/>
    <cellStyle name="Link Units (0) 5 4 2 2" xfId="19764"/>
    <cellStyle name="Link Units (0) 5 5" xfId="6867"/>
    <cellStyle name="Link Units (0) 5 5 2" xfId="13162"/>
    <cellStyle name="Link Units (0) 5 5 2 2" xfId="19765"/>
    <cellStyle name="Link Units (0) 5 6" xfId="6868"/>
    <cellStyle name="Link Units (0) 5 6 2" xfId="13163"/>
    <cellStyle name="Link Units (0) 5 6 2 2" xfId="19766"/>
    <cellStyle name="Link Units (0) 5 7" xfId="6869"/>
    <cellStyle name="Link Units (0) 5 7 2" xfId="13164"/>
    <cellStyle name="Link Units (0) 5 7 2 2" xfId="19767"/>
    <cellStyle name="Link Units (0) 5 8" xfId="6870"/>
    <cellStyle name="Link Units (0) 5 8 2" xfId="13165"/>
    <cellStyle name="Link Units (0) 5 8 2 2" xfId="19768"/>
    <cellStyle name="Link Units (0) 5 9" xfId="13158"/>
    <cellStyle name="Link Units (0) 5 9 2" xfId="19761"/>
    <cellStyle name="Link Units (0) 6" xfId="6871"/>
    <cellStyle name="Link Units (0) 6 2" xfId="6872"/>
    <cellStyle name="Link Units (0) 6 2 2" xfId="13167"/>
    <cellStyle name="Link Units (0) 6 2 2 2" xfId="19770"/>
    <cellStyle name="Link Units (0) 6 3" xfId="6873"/>
    <cellStyle name="Link Units (0) 6 3 2" xfId="13168"/>
    <cellStyle name="Link Units (0) 6 3 2 2" xfId="19771"/>
    <cellStyle name="Link Units (0) 6 4" xfId="6874"/>
    <cellStyle name="Link Units (0) 6 4 2" xfId="13169"/>
    <cellStyle name="Link Units (0) 6 4 2 2" xfId="19772"/>
    <cellStyle name="Link Units (0) 6 5" xfId="6875"/>
    <cellStyle name="Link Units (0) 6 5 2" xfId="13170"/>
    <cellStyle name="Link Units (0) 6 5 2 2" xfId="19773"/>
    <cellStyle name="Link Units (0) 6 6" xfId="6876"/>
    <cellStyle name="Link Units (0) 6 6 2" xfId="13171"/>
    <cellStyle name="Link Units (0) 6 6 2 2" xfId="19774"/>
    <cellStyle name="Link Units (0) 6 7" xfId="6877"/>
    <cellStyle name="Link Units (0) 6 7 2" xfId="13172"/>
    <cellStyle name="Link Units (0) 6 7 2 2" xfId="19775"/>
    <cellStyle name="Link Units (0) 6 8" xfId="6878"/>
    <cellStyle name="Link Units (0) 6 8 2" xfId="13173"/>
    <cellStyle name="Link Units (0) 6 8 2 2" xfId="19776"/>
    <cellStyle name="Link Units (0) 6 9" xfId="13166"/>
    <cellStyle name="Link Units (0) 6 9 2" xfId="19769"/>
    <cellStyle name="Link Units (0) 7" xfId="6879"/>
    <cellStyle name="Link Units (0) 7 2" xfId="6880"/>
    <cellStyle name="Link Units (0) 7 2 2" xfId="13175"/>
    <cellStyle name="Link Units (0) 7 2 2 2" xfId="19778"/>
    <cellStyle name="Link Units (0) 7 3" xfId="6881"/>
    <cellStyle name="Link Units (0) 7 3 2" xfId="13176"/>
    <cellStyle name="Link Units (0) 7 3 2 2" xfId="19779"/>
    <cellStyle name="Link Units (0) 7 4" xfId="6882"/>
    <cellStyle name="Link Units (0) 7 4 2" xfId="13177"/>
    <cellStyle name="Link Units (0) 7 4 2 2" xfId="19780"/>
    <cellStyle name="Link Units (0) 7 5" xfId="6883"/>
    <cellStyle name="Link Units (0) 7 5 2" xfId="13178"/>
    <cellStyle name="Link Units (0) 7 5 2 2" xfId="19781"/>
    <cellStyle name="Link Units (0) 7 6" xfId="6884"/>
    <cellStyle name="Link Units (0) 7 6 2" xfId="13179"/>
    <cellStyle name="Link Units (0) 7 6 2 2" xfId="19782"/>
    <cellStyle name="Link Units (0) 7 7" xfId="6885"/>
    <cellStyle name="Link Units (0) 7 7 2" xfId="13180"/>
    <cellStyle name="Link Units (0) 7 7 2 2" xfId="19783"/>
    <cellStyle name="Link Units (0) 7 8" xfId="6886"/>
    <cellStyle name="Link Units (0) 7 8 2" xfId="13181"/>
    <cellStyle name="Link Units (0) 7 8 2 2" xfId="19784"/>
    <cellStyle name="Link Units (0) 7 9" xfId="13174"/>
    <cellStyle name="Link Units (0) 7 9 2" xfId="19777"/>
    <cellStyle name="Link Units (0) 8" xfId="6887"/>
    <cellStyle name="Link Units (0) 8 2" xfId="6888"/>
    <cellStyle name="Link Units (0) 8 2 2" xfId="13183"/>
    <cellStyle name="Link Units (0) 8 2 2 2" xfId="19786"/>
    <cellStyle name="Link Units (0) 8 3" xfId="6889"/>
    <cellStyle name="Link Units (0) 8 3 2" xfId="13184"/>
    <cellStyle name="Link Units (0) 8 3 2 2" xfId="19787"/>
    <cellStyle name="Link Units (0) 8 4" xfId="6890"/>
    <cellStyle name="Link Units (0) 8 4 2" xfId="13185"/>
    <cellStyle name="Link Units (0) 8 4 2 2" xfId="19788"/>
    <cellStyle name="Link Units (0) 8 5" xfId="6891"/>
    <cellStyle name="Link Units (0) 8 5 2" xfId="13186"/>
    <cellStyle name="Link Units (0) 8 5 2 2" xfId="19789"/>
    <cellStyle name="Link Units (0) 8 6" xfId="6892"/>
    <cellStyle name="Link Units (0) 8 6 2" xfId="13187"/>
    <cellStyle name="Link Units (0) 8 6 2 2" xfId="19790"/>
    <cellStyle name="Link Units (0) 8 7" xfId="6893"/>
    <cellStyle name="Link Units (0) 8 7 2" xfId="13188"/>
    <cellStyle name="Link Units (0) 8 7 2 2" xfId="19791"/>
    <cellStyle name="Link Units (0) 8 8" xfId="6894"/>
    <cellStyle name="Link Units (0) 8 8 2" xfId="13189"/>
    <cellStyle name="Link Units (0) 8 8 2 2" xfId="19792"/>
    <cellStyle name="Link Units (0) 8 9" xfId="13182"/>
    <cellStyle name="Link Units (0) 8 9 2" xfId="19785"/>
    <cellStyle name="Link Units (0) 9" xfId="6895"/>
    <cellStyle name="Link Units (0) 9 2" xfId="6896"/>
    <cellStyle name="Link Units (0) 9 2 2" xfId="13191"/>
    <cellStyle name="Link Units (0) 9 2 2 2" xfId="19794"/>
    <cellStyle name="Link Units (0) 9 3" xfId="6897"/>
    <cellStyle name="Link Units (0) 9 3 2" xfId="13192"/>
    <cellStyle name="Link Units (0) 9 3 2 2" xfId="19795"/>
    <cellStyle name="Link Units (0) 9 4" xfId="6898"/>
    <cellStyle name="Link Units (0) 9 4 2" xfId="13193"/>
    <cellStyle name="Link Units (0) 9 4 2 2" xfId="19796"/>
    <cellStyle name="Link Units (0) 9 5" xfId="6899"/>
    <cellStyle name="Link Units (0) 9 5 2" xfId="13194"/>
    <cellStyle name="Link Units (0) 9 5 2 2" xfId="19797"/>
    <cellStyle name="Link Units (0) 9 6" xfId="6900"/>
    <cellStyle name="Link Units (0) 9 6 2" xfId="13195"/>
    <cellStyle name="Link Units (0) 9 6 2 2" xfId="19798"/>
    <cellStyle name="Link Units (0) 9 7" xfId="6901"/>
    <cellStyle name="Link Units (0) 9 7 2" xfId="13196"/>
    <cellStyle name="Link Units (0) 9 7 2 2" xfId="19799"/>
    <cellStyle name="Link Units (0) 9 8" xfId="6902"/>
    <cellStyle name="Link Units (0) 9 8 2" xfId="13197"/>
    <cellStyle name="Link Units (0) 9 8 2 2" xfId="19800"/>
    <cellStyle name="Link Units (0) 9 9" xfId="13190"/>
    <cellStyle name="Link Units (0) 9 9 2" xfId="19793"/>
    <cellStyle name="Link Units (1)" xfId="6903"/>
    <cellStyle name="Link Units (1) 10" xfId="6904"/>
    <cellStyle name="Link Units (1) 10 2" xfId="6905"/>
    <cellStyle name="Link Units (1) 10 2 2" xfId="13200"/>
    <cellStyle name="Link Units (1) 10 2 2 2" xfId="19803"/>
    <cellStyle name="Link Units (1) 10 3" xfId="6906"/>
    <cellStyle name="Link Units (1) 10 3 2" xfId="13201"/>
    <cellStyle name="Link Units (1) 10 3 2 2" xfId="19804"/>
    <cellStyle name="Link Units (1) 10 4" xfId="6907"/>
    <cellStyle name="Link Units (1) 10 4 2" xfId="13202"/>
    <cellStyle name="Link Units (1) 10 4 2 2" xfId="19805"/>
    <cellStyle name="Link Units (1) 10 5" xfId="6908"/>
    <cellStyle name="Link Units (1) 10 5 2" xfId="13203"/>
    <cellStyle name="Link Units (1) 10 5 2 2" xfId="19806"/>
    <cellStyle name="Link Units (1) 10 6" xfId="6909"/>
    <cellStyle name="Link Units (1) 10 6 2" xfId="13204"/>
    <cellStyle name="Link Units (1) 10 6 2 2" xfId="19807"/>
    <cellStyle name="Link Units (1) 10 7" xfId="6910"/>
    <cellStyle name="Link Units (1) 10 7 2" xfId="13205"/>
    <cellStyle name="Link Units (1) 10 7 2 2" xfId="19808"/>
    <cellStyle name="Link Units (1) 10 8" xfId="6911"/>
    <cellStyle name="Link Units (1) 10 8 2" xfId="13206"/>
    <cellStyle name="Link Units (1) 10 8 2 2" xfId="19809"/>
    <cellStyle name="Link Units (1) 10 9" xfId="13199"/>
    <cellStyle name="Link Units (1) 10 9 2" xfId="19802"/>
    <cellStyle name="Link Units (1) 11" xfId="6912"/>
    <cellStyle name="Link Units (1) 11 2" xfId="6913"/>
    <cellStyle name="Link Units (1) 11 2 2" xfId="13208"/>
    <cellStyle name="Link Units (1) 11 2 2 2" xfId="19811"/>
    <cellStyle name="Link Units (1) 11 3" xfId="6914"/>
    <cellStyle name="Link Units (1) 11 3 2" xfId="13209"/>
    <cellStyle name="Link Units (1) 11 3 2 2" xfId="19812"/>
    <cellStyle name="Link Units (1) 11 4" xfId="6915"/>
    <cellStyle name="Link Units (1) 11 4 2" xfId="13210"/>
    <cellStyle name="Link Units (1) 11 4 2 2" xfId="19813"/>
    <cellStyle name="Link Units (1) 11 5" xfId="6916"/>
    <cellStyle name="Link Units (1) 11 5 2" xfId="13211"/>
    <cellStyle name="Link Units (1) 11 5 2 2" xfId="19814"/>
    <cellStyle name="Link Units (1) 11 6" xfId="6917"/>
    <cellStyle name="Link Units (1) 11 6 2" xfId="13212"/>
    <cellStyle name="Link Units (1) 11 6 2 2" xfId="19815"/>
    <cellStyle name="Link Units (1) 11 7" xfId="6918"/>
    <cellStyle name="Link Units (1) 11 7 2" xfId="13213"/>
    <cellStyle name="Link Units (1) 11 7 2 2" xfId="19816"/>
    <cellStyle name="Link Units (1) 11 8" xfId="6919"/>
    <cellStyle name="Link Units (1) 11 8 2" xfId="13214"/>
    <cellStyle name="Link Units (1) 11 8 2 2" xfId="19817"/>
    <cellStyle name="Link Units (1) 11 9" xfId="13207"/>
    <cellStyle name="Link Units (1) 11 9 2" xfId="19810"/>
    <cellStyle name="Link Units (1) 12" xfId="6920"/>
    <cellStyle name="Link Units (1) 12 2" xfId="6921"/>
    <cellStyle name="Link Units (1) 12 2 2" xfId="13216"/>
    <cellStyle name="Link Units (1) 12 2 2 2" xfId="19819"/>
    <cellStyle name="Link Units (1) 12 3" xfId="6922"/>
    <cellStyle name="Link Units (1) 12 3 2" xfId="13217"/>
    <cellStyle name="Link Units (1) 12 3 2 2" xfId="19820"/>
    <cellStyle name="Link Units (1) 12 4" xfId="6923"/>
    <cellStyle name="Link Units (1) 12 4 2" xfId="13218"/>
    <cellStyle name="Link Units (1) 12 4 2 2" xfId="19821"/>
    <cellStyle name="Link Units (1) 12 5" xfId="6924"/>
    <cellStyle name="Link Units (1) 12 5 2" xfId="13219"/>
    <cellStyle name="Link Units (1) 12 5 2 2" xfId="19822"/>
    <cellStyle name="Link Units (1) 12 6" xfId="6925"/>
    <cellStyle name="Link Units (1) 12 6 2" xfId="13220"/>
    <cellStyle name="Link Units (1) 12 6 2 2" xfId="19823"/>
    <cellStyle name="Link Units (1) 12 7" xfId="6926"/>
    <cellStyle name="Link Units (1) 12 7 2" xfId="13221"/>
    <cellStyle name="Link Units (1) 12 7 2 2" xfId="19824"/>
    <cellStyle name="Link Units (1) 12 8" xfId="6927"/>
    <cellStyle name="Link Units (1) 12 8 2" xfId="13222"/>
    <cellStyle name="Link Units (1) 12 8 2 2" xfId="19825"/>
    <cellStyle name="Link Units (1) 12 9" xfId="13215"/>
    <cellStyle name="Link Units (1) 12 9 2" xfId="19818"/>
    <cellStyle name="Link Units (1) 13" xfId="6928"/>
    <cellStyle name="Link Units (1) 13 2" xfId="6929"/>
    <cellStyle name="Link Units (1) 13 2 2" xfId="13224"/>
    <cellStyle name="Link Units (1) 13 2 2 2" xfId="19827"/>
    <cellStyle name="Link Units (1) 13 3" xfId="6930"/>
    <cellStyle name="Link Units (1) 13 3 2" xfId="13225"/>
    <cellStyle name="Link Units (1) 13 3 2 2" xfId="19828"/>
    <cellStyle name="Link Units (1) 13 4" xfId="6931"/>
    <cellStyle name="Link Units (1) 13 4 2" xfId="13226"/>
    <cellStyle name="Link Units (1) 13 4 2 2" xfId="19829"/>
    <cellStyle name="Link Units (1) 13 5" xfId="6932"/>
    <cellStyle name="Link Units (1) 13 5 2" xfId="13227"/>
    <cellStyle name="Link Units (1) 13 5 2 2" xfId="19830"/>
    <cellStyle name="Link Units (1) 13 6" xfId="6933"/>
    <cellStyle name="Link Units (1) 13 6 2" xfId="13228"/>
    <cellStyle name="Link Units (1) 13 6 2 2" xfId="19831"/>
    <cellStyle name="Link Units (1) 13 7" xfId="6934"/>
    <cellStyle name="Link Units (1) 13 7 2" xfId="13229"/>
    <cellStyle name="Link Units (1) 13 7 2 2" xfId="19832"/>
    <cellStyle name="Link Units (1) 13 8" xfId="6935"/>
    <cellStyle name="Link Units (1) 13 8 2" xfId="13230"/>
    <cellStyle name="Link Units (1) 13 8 2 2" xfId="19833"/>
    <cellStyle name="Link Units (1) 13 9" xfId="13223"/>
    <cellStyle name="Link Units (1) 13 9 2" xfId="19826"/>
    <cellStyle name="Link Units (1) 14" xfId="6936"/>
    <cellStyle name="Link Units (1) 14 2" xfId="6937"/>
    <cellStyle name="Link Units (1) 14 2 2" xfId="13232"/>
    <cellStyle name="Link Units (1) 14 2 2 2" xfId="19835"/>
    <cellStyle name="Link Units (1) 14 3" xfId="6938"/>
    <cellStyle name="Link Units (1) 14 3 2" xfId="13233"/>
    <cellStyle name="Link Units (1) 14 3 2 2" xfId="19836"/>
    <cellStyle name="Link Units (1) 14 4" xfId="6939"/>
    <cellStyle name="Link Units (1) 14 4 2" xfId="13234"/>
    <cellStyle name="Link Units (1) 14 4 2 2" xfId="19837"/>
    <cellStyle name="Link Units (1) 14 5" xfId="6940"/>
    <cellStyle name="Link Units (1) 14 5 2" xfId="13235"/>
    <cellStyle name="Link Units (1) 14 5 2 2" xfId="19838"/>
    <cellStyle name="Link Units (1) 14 6" xfId="6941"/>
    <cellStyle name="Link Units (1) 14 6 2" xfId="13236"/>
    <cellStyle name="Link Units (1) 14 6 2 2" xfId="19839"/>
    <cellStyle name="Link Units (1) 14 7" xfId="6942"/>
    <cellStyle name="Link Units (1) 14 7 2" xfId="13237"/>
    <cellStyle name="Link Units (1) 14 7 2 2" xfId="19840"/>
    <cellStyle name="Link Units (1) 14 8" xfId="6943"/>
    <cellStyle name="Link Units (1) 14 8 2" xfId="13238"/>
    <cellStyle name="Link Units (1) 14 8 2 2" xfId="19841"/>
    <cellStyle name="Link Units (1) 14 9" xfId="13231"/>
    <cellStyle name="Link Units (1) 14 9 2" xfId="19834"/>
    <cellStyle name="Link Units (1) 15" xfId="6944"/>
    <cellStyle name="Link Units (1) 15 2" xfId="6945"/>
    <cellStyle name="Link Units (1) 15 2 2" xfId="13240"/>
    <cellStyle name="Link Units (1) 15 2 2 2" xfId="19843"/>
    <cellStyle name="Link Units (1) 15 3" xfId="6946"/>
    <cellStyle name="Link Units (1) 15 3 2" xfId="13241"/>
    <cellStyle name="Link Units (1) 15 3 2 2" xfId="19844"/>
    <cellStyle name="Link Units (1) 15 4" xfId="6947"/>
    <cellStyle name="Link Units (1) 15 4 2" xfId="13242"/>
    <cellStyle name="Link Units (1) 15 4 2 2" xfId="19845"/>
    <cellStyle name="Link Units (1) 15 5" xfId="6948"/>
    <cellStyle name="Link Units (1) 15 5 2" xfId="13243"/>
    <cellStyle name="Link Units (1) 15 5 2 2" xfId="19846"/>
    <cellStyle name="Link Units (1) 15 6" xfId="6949"/>
    <cellStyle name="Link Units (1) 15 6 2" xfId="13244"/>
    <cellStyle name="Link Units (1) 15 6 2 2" xfId="19847"/>
    <cellStyle name="Link Units (1) 15 7" xfId="6950"/>
    <cellStyle name="Link Units (1) 15 7 2" xfId="13245"/>
    <cellStyle name="Link Units (1) 15 7 2 2" xfId="19848"/>
    <cellStyle name="Link Units (1) 15 8" xfId="6951"/>
    <cellStyle name="Link Units (1) 15 8 2" xfId="13246"/>
    <cellStyle name="Link Units (1) 15 8 2 2" xfId="19849"/>
    <cellStyle name="Link Units (1) 15 9" xfId="13239"/>
    <cellStyle name="Link Units (1) 15 9 2" xfId="19842"/>
    <cellStyle name="Link Units (1) 16" xfId="6952"/>
    <cellStyle name="Link Units (1) 16 2" xfId="6953"/>
    <cellStyle name="Link Units (1) 16 2 2" xfId="13248"/>
    <cellStyle name="Link Units (1) 16 2 2 2" xfId="19851"/>
    <cellStyle name="Link Units (1) 16 3" xfId="6954"/>
    <cellStyle name="Link Units (1) 16 3 2" xfId="13249"/>
    <cellStyle name="Link Units (1) 16 3 2 2" xfId="19852"/>
    <cellStyle name="Link Units (1) 16 4" xfId="6955"/>
    <cellStyle name="Link Units (1) 16 4 2" xfId="13250"/>
    <cellStyle name="Link Units (1) 16 4 2 2" xfId="19853"/>
    <cellStyle name="Link Units (1) 16 5" xfId="6956"/>
    <cellStyle name="Link Units (1) 16 5 2" xfId="13251"/>
    <cellStyle name="Link Units (1) 16 5 2 2" xfId="19854"/>
    <cellStyle name="Link Units (1) 16 6" xfId="6957"/>
    <cellStyle name="Link Units (1) 16 6 2" xfId="13252"/>
    <cellStyle name="Link Units (1) 16 6 2 2" xfId="19855"/>
    <cellStyle name="Link Units (1) 16 7" xfId="6958"/>
    <cellStyle name="Link Units (1) 16 7 2" xfId="13253"/>
    <cellStyle name="Link Units (1) 16 7 2 2" xfId="19856"/>
    <cellStyle name="Link Units (1) 16 8" xfId="6959"/>
    <cellStyle name="Link Units (1) 16 8 2" xfId="13254"/>
    <cellStyle name="Link Units (1) 16 8 2 2" xfId="19857"/>
    <cellStyle name="Link Units (1) 16 9" xfId="13247"/>
    <cellStyle name="Link Units (1) 16 9 2" xfId="19850"/>
    <cellStyle name="Link Units (1) 17" xfId="6960"/>
    <cellStyle name="Link Units (1) 17 2" xfId="6961"/>
    <cellStyle name="Link Units (1) 17 2 2" xfId="13256"/>
    <cellStyle name="Link Units (1) 17 2 2 2" xfId="19859"/>
    <cellStyle name="Link Units (1) 17 3" xfId="6962"/>
    <cellStyle name="Link Units (1) 17 3 2" xfId="13257"/>
    <cellStyle name="Link Units (1) 17 3 2 2" xfId="19860"/>
    <cellStyle name="Link Units (1) 17 4" xfId="6963"/>
    <cellStyle name="Link Units (1) 17 4 2" xfId="13258"/>
    <cellStyle name="Link Units (1) 17 4 2 2" xfId="19861"/>
    <cellStyle name="Link Units (1) 17 5" xfId="6964"/>
    <cellStyle name="Link Units (1) 17 5 2" xfId="13259"/>
    <cellStyle name="Link Units (1) 17 5 2 2" xfId="19862"/>
    <cellStyle name="Link Units (1) 17 6" xfId="6965"/>
    <cellStyle name="Link Units (1) 17 6 2" xfId="13260"/>
    <cellStyle name="Link Units (1) 17 6 2 2" xfId="19863"/>
    <cellStyle name="Link Units (1) 17 7" xfId="6966"/>
    <cellStyle name="Link Units (1) 17 7 2" xfId="13261"/>
    <cellStyle name="Link Units (1) 17 7 2 2" xfId="19864"/>
    <cellStyle name="Link Units (1) 17 8" xfId="6967"/>
    <cellStyle name="Link Units (1) 17 8 2" xfId="13262"/>
    <cellStyle name="Link Units (1) 17 8 2 2" xfId="19865"/>
    <cellStyle name="Link Units (1) 17 9" xfId="13255"/>
    <cellStyle name="Link Units (1) 17 9 2" xfId="19858"/>
    <cellStyle name="Link Units (1) 18" xfId="6968"/>
    <cellStyle name="Link Units (1) 18 2" xfId="6969"/>
    <cellStyle name="Link Units (1) 18 2 2" xfId="13264"/>
    <cellStyle name="Link Units (1) 18 2 2 2" xfId="19867"/>
    <cellStyle name="Link Units (1) 18 3" xfId="6970"/>
    <cellStyle name="Link Units (1) 18 3 2" xfId="13265"/>
    <cellStyle name="Link Units (1) 18 3 2 2" xfId="19868"/>
    <cellStyle name="Link Units (1) 18 4" xfId="6971"/>
    <cellStyle name="Link Units (1) 18 4 2" xfId="13266"/>
    <cellStyle name="Link Units (1) 18 4 2 2" xfId="19869"/>
    <cellStyle name="Link Units (1) 18 5" xfId="6972"/>
    <cellStyle name="Link Units (1) 18 5 2" xfId="13267"/>
    <cellStyle name="Link Units (1) 18 5 2 2" xfId="19870"/>
    <cellStyle name="Link Units (1) 18 6" xfId="6973"/>
    <cellStyle name="Link Units (1) 18 6 2" xfId="13268"/>
    <cellStyle name="Link Units (1) 18 6 2 2" xfId="19871"/>
    <cellStyle name="Link Units (1) 18 7" xfId="6974"/>
    <cellStyle name="Link Units (1) 18 7 2" xfId="13269"/>
    <cellStyle name="Link Units (1) 18 7 2 2" xfId="19872"/>
    <cellStyle name="Link Units (1) 18 8" xfId="6975"/>
    <cellStyle name="Link Units (1) 18 8 2" xfId="13270"/>
    <cellStyle name="Link Units (1) 18 8 2 2" xfId="19873"/>
    <cellStyle name="Link Units (1) 18 9" xfId="13263"/>
    <cellStyle name="Link Units (1) 18 9 2" xfId="19866"/>
    <cellStyle name="Link Units (1) 19" xfId="6976"/>
    <cellStyle name="Link Units (1) 19 2" xfId="6977"/>
    <cellStyle name="Link Units (1) 19 2 2" xfId="13272"/>
    <cellStyle name="Link Units (1) 19 2 2 2" xfId="19875"/>
    <cellStyle name="Link Units (1) 19 3" xfId="6978"/>
    <cellStyle name="Link Units (1) 19 3 2" xfId="13273"/>
    <cellStyle name="Link Units (1) 19 3 2 2" xfId="19876"/>
    <cellStyle name="Link Units (1) 19 4" xfId="6979"/>
    <cellStyle name="Link Units (1) 19 4 2" xfId="13274"/>
    <cellStyle name="Link Units (1) 19 4 2 2" xfId="19877"/>
    <cellStyle name="Link Units (1) 19 5" xfId="6980"/>
    <cellStyle name="Link Units (1) 19 5 2" xfId="13275"/>
    <cellStyle name="Link Units (1) 19 5 2 2" xfId="19878"/>
    <cellStyle name="Link Units (1) 19 6" xfId="6981"/>
    <cellStyle name="Link Units (1) 19 6 2" xfId="13276"/>
    <cellStyle name="Link Units (1) 19 6 2 2" xfId="19879"/>
    <cellStyle name="Link Units (1) 19 7" xfId="6982"/>
    <cellStyle name="Link Units (1) 19 7 2" xfId="13277"/>
    <cellStyle name="Link Units (1) 19 7 2 2" xfId="19880"/>
    <cellStyle name="Link Units (1) 19 8" xfId="6983"/>
    <cellStyle name="Link Units (1) 19 8 2" xfId="13278"/>
    <cellStyle name="Link Units (1) 19 8 2 2" xfId="19881"/>
    <cellStyle name="Link Units (1) 19 9" xfId="13271"/>
    <cellStyle name="Link Units (1) 19 9 2" xfId="19874"/>
    <cellStyle name="Link Units (1) 2" xfId="6984"/>
    <cellStyle name="Link Units (1) 2 2" xfId="6985"/>
    <cellStyle name="Link Units (1) 2 2 2" xfId="13280"/>
    <cellStyle name="Link Units (1) 2 2 2 2" xfId="19883"/>
    <cellStyle name="Link Units (1) 2 3" xfId="6986"/>
    <cellStyle name="Link Units (1) 2 3 2" xfId="13281"/>
    <cellStyle name="Link Units (1) 2 3 2 2" xfId="19884"/>
    <cellStyle name="Link Units (1) 2 4" xfId="6987"/>
    <cellStyle name="Link Units (1) 2 4 2" xfId="13282"/>
    <cellStyle name="Link Units (1) 2 4 2 2" xfId="19885"/>
    <cellStyle name="Link Units (1) 2 5" xfId="6988"/>
    <cellStyle name="Link Units (1) 2 5 2" xfId="13283"/>
    <cellStyle name="Link Units (1) 2 5 2 2" xfId="19886"/>
    <cellStyle name="Link Units (1) 2 6" xfId="6989"/>
    <cellStyle name="Link Units (1) 2 6 2" xfId="13284"/>
    <cellStyle name="Link Units (1) 2 6 2 2" xfId="19887"/>
    <cellStyle name="Link Units (1) 2 7" xfId="6990"/>
    <cellStyle name="Link Units (1) 2 7 2" xfId="13285"/>
    <cellStyle name="Link Units (1) 2 7 2 2" xfId="19888"/>
    <cellStyle name="Link Units (1) 2 8" xfId="6991"/>
    <cellStyle name="Link Units (1) 2 8 2" xfId="13286"/>
    <cellStyle name="Link Units (1) 2 8 2 2" xfId="19889"/>
    <cellStyle name="Link Units (1) 2 9" xfId="13279"/>
    <cellStyle name="Link Units (1) 2 9 2" xfId="19882"/>
    <cellStyle name="Link Units (1) 20" xfId="6992"/>
    <cellStyle name="Link Units (1) 20 2" xfId="6993"/>
    <cellStyle name="Link Units (1) 20 2 2" xfId="13288"/>
    <cellStyle name="Link Units (1) 20 2 2 2" xfId="19891"/>
    <cellStyle name="Link Units (1) 20 3" xfId="6994"/>
    <cellStyle name="Link Units (1) 20 3 2" xfId="13289"/>
    <cellStyle name="Link Units (1) 20 3 2 2" xfId="19892"/>
    <cellStyle name="Link Units (1) 20 4" xfId="6995"/>
    <cellStyle name="Link Units (1) 20 4 2" xfId="13290"/>
    <cellStyle name="Link Units (1) 20 4 2 2" xfId="19893"/>
    <cellStyle name="Link Units (1) 20 5" xfId="6996"/>
    <cellStyle name="Link Units (1) 20 5 2" xfId="13291"/>
    <cellStyle name="Link Units (1) 20 5 2 2" xfId="19894"/>
    <cellStyle name="Link Units (1) 20 6" xfId="6997"/>
    <cellStyle name="Link Units (1) 20 6 2" xfId="13292"/>
    <cellStyle name="Link Units (1) 20 6 2 2" xfId="19895"/>
    <cellStyle name="Link Units (1) 20 7" xfId="6998"/>
    <cellStyle name="Link Units (1) 20 7 2" xfId="13293"/>
    <cellStyle name="Link Units (1) 20 7 2 2" xfId="19896"/>
    <cellStyle name="Link Units (1) 20 8" xfId="6999"/>
    <cellStyle name="Link Units (1) 20 8 2" xfId="13294"/>
    <cellStyle name="Link Units (1) 20 8 2 2" xfId="19897"/>
    <cellStyle name="Link Units (1) 20 9" xfId="13287"/>
    <cellStyle name="Link Units (1) 20 9 2" xfId="19890"/>
    <cellStyle name="Link Units (1) 21" xfId="7000"/>
    <cellStyle name="Link Units (1) 21 2" xfId="7001"/>
    <cellStyle name="Link Units (1) 21 2 2" xfId="13296"/>
    <cellStyle name="Link Units (1) 21 2 2 2" xfId="19899"/>
    <cellStyle name="Link Units (1) 21 3" xfId="7002"/>
    <cellStyle name="Link Units (1) 21 3 2" xfId="13297"/>
    <cellStyle name="Link Units (1) 21 3 2 2" xfId="19900"/>
    <cellStyle name="Link Units (1) 21 4" xfId="7003"/>
    <cellStyle name="Link Units (1) 21 4 2" xfId="13298"/>
    <cellStyle name="Link Units (1) 21 4 2 2" xfId="19901"/>
    <cellStyle name="Link Units (1) 21 5" xfId="7004"/>
    <cellStyle name="Link Units (1) 21 5 2" xfId="13299"/>
    <cellStyle name="Link Units (1) 21 5 2 2" xfId="19902"/>
    <cellStyle name="Link Units (1) 21 6" xfId="7005"/>
    <cellStyle name="Link Units (1) 21 6 2" xfId="13300"/>
    <cellStyle name="Link Units (1) 21 6 2 2" xfId="19903"/>
    <cellStyle name="Link Units (1) 21 7" xfId="7006"/>
    <cellStyle name="Link Units (1) 21 7 2" xfId="13301"/>
    <cellStyle name="Link Units (1) 21 7 2 2" xfId="19904"/>
    <cellStyle name="Link Units (1) 21 8" xfId="7007"/>
    <cellStyle name="Link Units (1) 21 8 2" xfId="13302"/>
    <cellStyle name="Link Units (1) 21 8 2 2" xfId="19905"/>
    <cellStyle name="Link Units (1) 21 9" xfId="13295"/>
    <cellStyle name="Link Units (1) 21 9 2" xfId="19898"/>
    <cellStyle name="Link Units (1) 22" xfId="7008"/>
    <cellStyle name="Link Units (1) 22 2" xfId="7009"/>
    <cellStyle name="Link Units (1) 22 2 2" xfId="13304"/>
    <cellStyle name="Link Units (1) 22 2 2 2" xfId="19907"/>
    <cellStyle name="Link Units (1) 22 3" xfId="7010"/>
    <cellStyle name="Link Units (1) 22 3 2" xfId="13305"/>
    <cellStyle name="Link Units (1) 22 3 2 2" xfId="19908"/>
    <cellStyle name="Link Units (1) 22 4" xfId="7011"/>
    <cellStyle name="Link Units (1) 22 4 2" xfId="13306"/>
    <cellStyle name="Link Units (1) 22 4 2 2" xfId="19909"/>
    <cellStyle name="Link Units (1) 22 5" xfId="7012"/>
    <cellStyle name="Link Units (1) 22 5 2" xfId="13307"/>
    <cellStyle name="Link Units (1) 22 5 2 2" xfId="19910"/>
    <cellStyle name="Link Units (1) 22 6" xfId="7013"/>
    <cellStyle name="Link Units (1) 22 6 2" xfId="13308"/>
    <cellStyle name="Link Units (1) 22 6 2 2" xfId="19911"/>
    <cellStyle name="Link Units (1) 22 7" xfId="7014"/>
    <cellStyle name="Link Units (1) 22 7 2" xfId="13309"/>
    <cellStyle name="Link Units (1) 22 7 2 2" xfId="19912"/>
    <cellStyle name="Link Units (1) 22 8" xfId="7015"/>
    <cellStyle name="Link Units (1) 22 8 2" xfId="13310"/>
    <cellStyle name="Link Units (1) 22 8 2 2" xfId="19913"/>
    <cellStyle name="Link Units (1) 22 9" xfId="13303"/>
    <cellStyle name="Link Units (1) 22 9 2" xfId="19906"/>
    <cellStyle name="Link Units (1) 23" xfId="7016"/>
    <cellStyle name="Link Units (1) 23 2" xfId="7017"/>
    <cellStyle name="Link Units (1) 23 2 2" xfId="13312"/>
    <cellStyle name="Link Units (1) 23 2 2 2" xfId="19915"/>
    <cellStyle name="Link Units (1) 23 3" xfId="7018"/>
    <cellStyle name="Link Units (1) 23 3 2" xfId="13313"/>
    <cellStyle name="Link Units (1) 23 3 2 2" xfId="19916"/>
    <cellStyle name="Link Units (1) 23 4" xfId="7019"/>
    <cellStyle name="Link Units (1) 23 4 2" xfId="13314"/>
    <cellStyle name="Link Units (1) 23 4 2 2" xfId="19917"/>
    <cellStyle name="Link Units (1) 23 5" xfId="7020"/>
    <cellStyle name="Link Units (1) 23 5 2" xfId="13315"/>
    <cellStyle name="Link Units (1) 23 5 2 2" xfId="19918"/>
    <cellStyle name="Link Units (1) 23 6" xfId="7021"/>
    <cellStyle name="Link Units (1) 23 6 2" xfId="13316"/>
    <cellStyle name="Link Units (1) 23 6 2 2" xfId="19919"/>
    <cellStyle name="Link Units (1) 23 7" xfId="7022"/>
    <cellStyle name="Link Units (1) 23 7 2" xfId="13317"/>
    <cellStyle name="Link Units (1) 23 7 2 2" xfId="19920"/>
    <cellStyle name="Link Units (1) 23 8" xfId="7023"/>
    <cellStyle name="Link Units (1) 23 8 2" xfId="13318"/>
    <cellStyle name="Link Units (1) 23 8 2 2" xfId="19921"/>
    <cellStyle name="Link Units (1) 23 9" xfId="13311"/>
    <cellStyle name="Link Units (1) 23 9 2" xfId="19914"/>
    <cellStyle name="Link Units (1) 24" xfId="7024"/>
    <cellStyle name="Link Units (1) 24 2" xfId="7025"/>
    <cellStyle name="Link Units (1) 24 2 2" xfId="13320"/>
    <cellStyle name="Link Units (1) 24 2 2 2" xfId="19923"/>
    <cellStyle name="Link Units (1) 24 3" xfId="7026"/>
    <cellStyle name="Link Units (1) 24 3 2" xfId="13321"/>
    <cellStyle name="Link Units (1) 24 3 2 2" xfId="19924"/>
    <cellStyle name="Link Units (1) 24 4" xfId="7027"/>
    <cellStyle name="Link Units (1) 24 4 2" xfId="13322"/>
    <cellStyle name="Link Units (1) 24 4 2 2" xfId="19925"/>
    <cellStyle name="Link Units (1) 24 5" xfId="7028"/>
    <cellStyle name="Link Units (1) 24 5 2" xfId="13323"/>
    <cellStyle name="Link Units (1) 24 5 2 2" xfId="19926"/>
    <cellStyle name="Link Units (1) 24 6" xfId="7029"/>
    <cellStyle name="Link Units (1) 24 6 2" xfId="13324"/>
    <cellStyle name="Link Units (1) 24 6 2 2" xfId="19927"/>
    <cellStyle name="Link Units (1) 24 7" xfId="7030"/>
    <cellStyle name="Link Units (1) 24 7 2" xfId="13325"/>
    <cellStyle name="Link Units (1) 24 7 2 2" xfId="19928"/>
    <cellStyle name="Link Units (1) 24 8" xfId="7031"/>
    <cellStyle name="Link Units (1) 24 8 2" xfId="13326"/>
    <cellStyle name="Link Units (1) 24 8 2 2" xfId="19929"/>
    <cellStyle name="Link Units (1) 24 9" xfId="13319"/>
    <cellStyle name="Link Units (1) 24 9 2" xfId="19922"/>
    <cellStyle name="Link Units (1) 25" xfId="7032"/>
    <cellStyle name="Link Units (1) 25 2" xfId="7033"/>
    <cellStyle name="Link Units (1) 25 2 2" xfId="13328"/>
    <cellStyle name="Link Units (1) 25 2 2 2" xfId="19931"/>
    <cellStyle name="Link Units (1) 25 3" xfId="7034"/>
    <cellStyle name="Link Units (1) 25 3 2" xfId="13329"/>
    <cellStyle name="Link Units (1) 25 3 2 2" xfId="19932"/>
    <cellStyle name="Link Units (1) 25 4" xfId="7035"/>
    <cellStyle name="Link Units (1) 25 4 2" xfId="13330"/>
    <cellStyle name="Link Units (1) 25 4 2 2" xfId="19933"/>
    <cellStyle name="Link Units (1) 25 5" xfId="7036"/>
    <cellStyle name="Link Units (1) 25 5 2" xfId="13331"/>
    <cellStyle name="Link Units (1) 25 5 2 2" xfId="19934"/>
    <cellStyle name="Link Units (1) 25 6" xfId="7037"/>
    <cellStyle name="Link Units (1) 25 6 2" xfId="13332"/>
    <cellStyle name="Link Units (1) 25 6 2 2" xfId="19935"/>
    <cellStyle name="Link Units (1) 25 7" xfId="7038"/>
    <cellStyle name="Link Units (1) 25 7 2" xfId="13333"/>
    <cellStyle name="Link Units (1) 25 7 2 2" xfId="19936"/>
    <cellStyle name="Link Units (1) 25 8" xfId="7039"/>
    <cellStyle name="Link Units (1) 25 8 2" xfId="13334"/>
    <cellStyle name="Link Units (1) 25 8 2 2" xfId="19937"/>
    <cellStyle name="Link Units (1) 25 9" xfId="13327"/>
    <cellStyle name="Link Units (1) 25 9 2" xfId="19930"/>
    <cellStyle name="Link Units (1) 26" xfId="7040"/>
    <cellStyle name="Link Units (1) 26 2" xfId="13335"/>
    <cellStyle name="Link Units (1) 26 2 2" xfId="19938"/>
    <cellStyle name="Link Units (1) 27" xfId="7041"/>
    <cellStyle name="Link Units (1) 27 2" xfId="13336"/>
    <cellStyle name="Link Units (1) 27 2 2" xfId="19939"/>
    <cellStyle name="Link Units (1) 28" xfId="7042"/>
    <cellStyle name="Link Units (1) 28 2" xfId="13337"/>
    <cellStyle name="Link Units (1) 28 2 2" xfId="19940"/>
    <cellStyle name="Link Units (1) 29" xfId="7043"/>
    <cellStyle name="Link Units (1) 29 2" xfId="13338"/>
    <cellStyle name="Link Units (1) 29 2 2" xfId="19941"/>
    <cellStyle name="Link Units (1) 3" xfId="7044"/>
    <cellStyle name="Link Units (1) 3 2" xfId="7045"/>
    <cellStyle name="Link Units (1) 3 2 2" xfId="13340"/>
    <cellStyle name="Link Units (1) 3 2 2 2" xfId="19943"/>
    <cellStyle name="Link Units (1) 3 3" xfId="7046"/>
    <cellStyle name="Link Units (1) 3 3 2" xfId="13341"/>
    <cellStyle name="Link Units (1) 3 3 2 2" xfId="19944"/>
    <cellStyle name="Link Units (1) 3 4" xfId="7047"/>
    <cellStyle name="Link Units (1) 3 4 2" xfId="13342"/>
    <cellStyle name="Link Units (1) 3 4 2 2" xfId="19945"/>
    <cellStyle name="Link Units (1) 3 5" xfId="7048"/>
    <cellStyle name="Link Units (1) 3 5 2" xfId="13343"/>
    <cellStyle name="Link Units (1) 3 5 2 2" xfId="19946"/>
    <cellStyle name="Link Units (1) 3 6" xfId="7049"/>
    <cellStyle name="Link Units (1) 3 6 2" xfId="13344"/>
    <cellStyle name="Link Units (1) 3 6 2 2" xfId="19947"/>
    <cellStyle name="Link Units (1) 3 7" xfId="7050"/>
    <cellStyle name="Link Units (1) 3 7 2" xfId="13345"/>
    <cellStyle name="Link Units (1) 3 7 2 2" xfId="19948"/>
    <cellStyle name="Link Units (1) 3 8" xfId="7051"/>
    <cellStyle name="Link Units (1) 3 8 2" xfId="13346"/>
    <cellStyle name="Link Units (1) 3 8 2 2" xfId="19949"/>
    <cellStyle name="Link Units (1) 3 9" xfId="13339"/>
    <cellStyle name="Link Units (1) 3 9 2" xfId="19942"/>
    <cellStyle name="Link Units (1) 30" xfId="7052"/>
    <cellStyle name="Link Units (1) 30 2" xfId="13347"/>
    <cellStyle name="Link Units (1) 30 2 2" xfId="19950"/>
    <cellStyle name="Link Units (1) 31" xfId="7053"/>
    <cellStyle name="Link Units (1) 31 2" xfId="13348"/>
    <cellStyle name="Link Units (1) 31 2 2" xfId="19951"/>
    <cellStyle name="Link Units (1) 32" xfId="7054"/>
    <cellStyle name="Link Units (1) 32 2" xfId="13349"/>
    <cellStyle name="Link Units (1) 32 2 2" xfId="19952"/>
    <cellStyle name="Link Units (1) 33" xfId="13198"/>
    <cellStyle name="Link Units (1) 33 2" xfId="19801"/>
    <cellStyle name="Link Units (1) 4" xfId="7055"/>
    <cellStyle name="Link Units (1) 4 2" xfId="7056"/>
    <cellStyle name="Link Units (1) 4 2 2" xfId="13351"/>
    <cellStyle name="Link Units (1) 4 2 2 2" xfId="19954"/>
    <cellStyle name="Link Units (1) 4 3" xfId="7057"/>
    <cellStyle name="Link Units (1) 4 3 2" xfId="13352"/>
    <cellStyle name="Link Units (1) 4 3 2 2" xfId="19955"/>
    <cellStyle name="Link Units (1) 4 4" xfId="7058"/>
    <cellStyle name="Link Units (1) 4 4 2" xfId="13353"/>
    <cellStyle name="Link Units (1) 4 4 2 2" xfId="19956"/>
    <cellStyle name="Link Units (1) 4 5" xfId="7059"/>
    <cellStyle name="Link Units (1) 4 5 2" xfId="13354"/>
    <cellStyle name="Link Units (1) 4 5 2 2" xfId="19957"/>
    <cellStyle name="Link Units (1) 4 6" xfId="7060"/>
    <cellStyle name="Link Units (1) 4 6 2" xfId="13355"/>
    <cellStyle name="Link Units (1) 4 6 2 2" xfId="19958"/>
    <cellStyle name="Link Units (1) 4 7" xfId="7061"/>
    <cellStyle name="Link Units (1) 4 7 2" xfId="13356"/>
    <cellStyle name="Link Units (1) 4 7 2 2" xfId="19959"/>
    <cellStyle name="Link Units (1) 4 8" xfId="7062"/>
    <cellStyle name="Link Units (1) 4 8 2" xfId="13357"/>
    <cellStyle name="Link Units (1) 4 8 2 2" xfId="19960"/>
    <cellStyle name="Link Units (1) 4 9" xfId="13350"/>
    <cellStyle name="Link Units (1) 4 9 2" xfId="19953"/>
    <cellStyle name="Link Units (1) 5" xfId="7063"/>
    <cellStyle name="Link Units (1) 5 2" xfId="7064"/>
    <cellStyle name="Link Units (1) 5 2 2" xfId="13359"/>
    <cellStyle name="Link Units (1) 5 2 2 2" xfId="19962"/>
    <cellStyle name="Link Units (1) 5 3" xfId="7065"/>
    <cellStyle name="Link Units (1) 5 3 2" xfId="13360"/>
    <cellStyle name="Link Units (1) 5 3 2 2" xfId="19963"/>
    <cellStyle name="Link Units (1) 5 4" xfId="7066"/>
    <cellStyle name="Link Units (1) 5 4 2" xfId="13361"/>
    <cellStyle name="Link Units (1) 5 4 2 2" xfId="19964"/>
    <cellStyle name="Link Units (1) 5 5" xfId="7067"/>
    <cellStyle name="Link Units (1) 5 5 2" xfId="13362"/>
    <cellStyle name="Link Units (1) 5 5 2 2" xfId="19965"/>
    <cellStyle name="Link Units (1) 5 6" xfId="7068"/>
    <cellStyle name="Link Units (1) 5 6 2" xfId="13363"/>
    <cellStyle name="Link Units (1) 5 6 2 2" xfId="19966"/>
    <cellStyle name="Link Units (1) 5 7" xfId="7069"/>
    <cellStyle name="Link Units (1) 5 7 2" xfId="13364"/>
    <cellStyle name="Link Units (1) 5 7 2 2" xfId="19967"/>
    <cellStyle name="Link Units (1) 5 8" xfId="7070"/>
    <cellStyle name="Link Units (1) 5 8 2" xfId="13365"/>
    <cellStyle name="Link Units (1) 5 8 2 2" xfId="19968"/>
    <cellStyle name="Link Units (1) 5 9" xfId="13358"/>
    <cellStyle name="Link Units (1) 5 9 2" xfId="19961"/>
    <cellStyle name="Link Units (1) 6" xfId="7071"/>
    <cellStyle name="Link Units (1) 6 2" xfId="7072"/>
    <cellStyle name="Link Units (1) 6 2 2" xfId="13367"/>
    <cellStyle name="Link Units (1) 6 2 2 2" xfId="19970"/>
    <cellStyle name="Link Units (1) 6 3" xfId="7073"/>
    <cellStyle name="Link Units (1) 6 3 2" xfId="13368"/>
    <cellStyle name="Link Units (1) 6 3 2 2" xfId="19971"/>
    <cellStyle name="Link Units (1) 6 4" xfId="7074"/>
    <cellStyle name="Link Units (1) 6 4 2" xfId="13369"/>
    <cellStyle name="Link Units (1) 6 4 2 2" xfId="19972"/>
    <cellStyle name="Link Units (1) 6 5" xfId="7075"/>
    <cellStyle name="Link Units (1) 6 5 2" xfId="13370"/>
    <cellStyle name="Link Units (1) 6 5 2 2" xfId="19973"/>
    <cellStyle name="Link Units (1) 6 6" xfId="7076"/>
    <cellStyle name="Link Units (1) 6 6 2" xfId="13371"/>
    <cellStyle name="Link Units (1) 6 6 2 2" xfId="19974"/>
    <cellStyle name="Link Units (1) 6 7" xfId="7077"/>
    <cellStyle name="Link Units (1) 6 7 2" xfId="13372"/>
    <cellStyle name="Link Units (1) 6 7 2 2" xfId="19975"/>
    <cellStyle name="Link Units (1) 6 8" xfId="7078"/>
    <cellStyle name="Link Units (1) 6 8 2" xfId="13373"/>
    <cellStyle name="Link Units (1) 6 8 2 2" xfId="19976"/>
    <cellStyle name="Link Units (1) 6 9" xfId="13366"/>
    <cellStyle name="Link Units (1) 6 9 2" xfId="19969"/>
    <cellStyle name="Link Units (1) 7" xfId="7079"/>
    <cellStyle name="Link Units (1) 7 2" xfId="7080"/>
    <cellStyle name="Link Units (1) 7 2 2" xfId="13375"/>
    <cellStyle name="Link Units (1) 7 2 2 2" xfId="19978"/>
    <cellStyle name="Link Units (1) 7 3" xfId="7081"/>
    <cellStyle name="Link Units (1) 7 3 2" xfId="13376"/>
    <cellStyle name="Link Units (1) 7 3 2 2" xfId="19979"/>
    <cellStyle name="Link Units (1) 7 4" xfId="7082"/>
    <cellStyle name="Link Units (1) 7 4 2" xfId="13377"/>
    <cellStyle name="Link Units (1) 7 4 2 2" xfId="19980"/>
    <cellStyle name="Link Units (1) 7 5" xfId="7083"/>
    <cellStyle name="Link Units (1) 7 5 2" xfId="13378"/>
    <cellStyle name="Link Units (1) 7 5 2 2" xfId="19981"/>
    <cellStyle name="Link Units (1) 7 6" xfId="7084"/>
    <cellStyle name="Link Units (1) 7 6 2" xfId="13379"/>
    <cellStyle name="Link Units (1) 7 6 2 2" xfId="19982"/>
    <cellStyle name="Link Units (1) 7 7" xfId="7085"/>
    <cellStyle name="Link Units (1) 7 7 2" xfId="13380"/>
    <cellStyle name="Link Units (1) 7 7 2 2" xfId="19983"/>
    <cellStyle name="Link Units (1) 7 8" xfId="7086"/>
    <cellStyle name="Link Units (1) 7 8 2" xfId="13381"/>
    <cellStyle name="Link Units (1) 7 8 2 2" xfId="19984"/>
    <cellStyle name="Link Units (1) 7 9" xfId="13374"/>
    <cellStyle name="Link Units (1) 7 9 2" xfId="19977"/>
    <cellStyle name="Link Units (1) 8" xfId="7087"/>
    <cellStyle name="Link Units (1) 8 2" xfId="7088"/>
    <cellStyle name="Link Units (1) 8 2 2" xfId="13383"/>
    <cellStyle name="Link Units (1) 8 2 2 2" xfId="19986"/>
    <cellStyle name="Link Units (1) 8 3" xfId="7089"/>
    <cellStyle name="Link Units (1) 8 3 2" xfId="13384"/>
    <cellStyle name="Link Units (1) 8 3 2 2" xfId="19987"/>
    <cellStyle name="Link Units (1) 8 4" xfId="7090"/>
    <cellStyle name="Link Units (1) 8 4 2" xfId="13385"/>
    <cellStyle name="Link Units (1) 8 4 2 2" xfId="19988"/>
    <cellStyle name="Link Units (1) 8 5" xfId="7091"/>
    <cellStyle name="Link Units (1) 8 5 2" xfId="13386"/>
    <cellStyle name="Link Units (1) 8 5 2 2" xfId="19989"/>
    <cellStyle name="Link Units (1) 8 6" xfId="7092"/>
    <cellStyle name="Link Units (1) 8 6 2" xfId="13387"/>
    <cellStyle name="Link Units (1) 8 6 2 2" xfId="19990"/>
    <cellStyle name="Link Units (1) 8 7" xfId="7093"/>
    <cellStyle name="Link Units (1) 8 7 2" xfId="13388"/>
    <cellStyle name="Link Units (1) 8 7 2 2" xfId="19991"/>
    <cellStyle name="Link Units (1) 8 8" xfId="7094"/>
    <cellStyle name="Link Units (1) 8 8 2" xfId="13389"/>
    <cellStyle name="Link Units (1) 8 8 2 2" xfId="19992"/>
    <cellStyle name="Link Units (1) 8 9" xfId="13382"/>
    <cellStyle name="Link Units (1) 8 9 2" xfId="19985"/>
    <cellStyle name="Link Units (1) 9" xfId="7095"/>
    <cellStyle name="Link Units (1) 9 2" xfId="7096"/>
    <cellStyle name="Link Units (1) 9 2 2" xfId="13391"/>
    <cellStyle name="Link Units (1) 9 2 2 2" xfId="19994"/>
    <cellStyle name="Link Units (1) 9 3" xfId="7097"/>
    <cellStyle name="Link Units (1) 9 3 2" xfId="13392"/>
    <cellStyle name="Link Units (1) 9 3 2 2" xfId="19995"/>
    <cellStyle name="Link Units (1) 9 4" xfId="7098"/>
    <cellStyle name="Link Units (1) 9 4 2" xfId="13393"/>
    <cellStyle name="Link Units (1) 9 4 2 2" xfId="19996"/>
    <cellStyle name="Link Units (1) 9 5" xfId="7099"/>
    <cellStyle name="Link Units (1) 9 5 2" xfId="13394"/>
    <cellStyle name="Link Units (1) 9 5 2 2" xfId="19997"/>
    <cellStyle name="Link Units (1) 9 6" xfId="7100"/>
    <cellStyle name="Link Units (1) 9 6 2" xfId="13395"/>
    <cellStyle name="Link Units (1) 9 6 2 2" xfId="19998"/>
    <cellStyle name="Link Units (1) 9 7" xfId="7101"/>
    <cellStyle name="Link Units (1) 9 7 2" xfId="13396"/>
    <cellStyle name="Link Units (1) 9 7 2 2" xfId="19999"/>
    <cellStyle name="Link Units (1) 9 8" xfId="7102"/>
    <cellStyle name="Link Units (1) 9 8 2" xfId="13397"/>
    <cellStyle name="Link Units (1) 9 8 2 2" xfId="20000"/>
    <cellStyle name="Link Units (1) 9 9" xfId="13390"/>
    <cellStyle name="Link Units (1) 9 9 2" xfId="19993"/>
    <cellStyle name="Link Units (2)" xfId="7103"/>
    <cellStyle name="Link Units (2) 10" xfId="7104"/>
    <cellStyle name="Link Units (2) 10 2" xfId="7105"/>
    <cellStyle name="Link Units (2) 10 2 2" xfId="13400"/>
    <cellStyle name="Link Units (2) 10 2 2 2" xfId="20003"/>
    <cellStyle name="Link Units (2) 10 3" xfId="7106"/>
    <cellStyle name="Link Units (2) 10 3 2" xfId="13401"/>
    <cellStyle name="Link Units (2) 10 3 2 2" xfId="20004"/>
    <cellStyle name="Link Units (2) 10 4" xfId="7107"/>
    <cellStyle name="Link Units (2) 10 4 2" xfId="13402"/>
    <cellStyle name="Link Units (2) 10 4 2 2" xfId="20005"/>
    <cellStyle name="Link Units (2) 10 5" xfId="7108"/>
    <cellStyle name="Link Units (2) 10 5 2" xfId="13403"/>
    <cellStyle name="Link Units (2) 10 5 2 2" xfId="20006"/>
    <cellStyle name="Link Units (2) 10 6" xfId="7109"/>
    <cellStyle name="Link Units (2) 10 6 2" xfId="13404"/>
    <cellStyle name="Link Units (2) 10 6 2 2" xfId="20007"/>
    <cellStyle name="Link Units (2) 10 7" xfId="7110"/>
    <cellStyle name="Link Units (2) 10 7 2" xfId="13405"/>
    <cellStyle name="Link Units (2) 10 7 2 2" xfId="20008"/>
    <cellStyle name="Link Units (2) 10 8" xfId="7111"/>
    <cellStyle name="Link Units (2) 10 8 2" xfId="13406"/>
    <cellStyle name="Link Units (2) 10 8 2 2" xfId="20009"/>
    <cellStyle name="Link Units (2) 10 9" xfId="13399"/>
    <cellStyle name="Link Units (2) 10 9 2" xfId="20002"/>
    <cellStyle name="Link Units (2) 11" xfId="7112"/>
    <cellStyle name="Link Units (2) 11 2" xfId="7113"/>
    <cellStyle name="Link Units (2) 11 2 2" xfId="13408"/>
    <cellStyle name="Link Units (2) 11 2 2 2" xfId="20011"/>
    <cellStyle name="Link Units (2) 11 3" xfId="7114"/>
    <cellStyle name="Link Units (2) 11 3 2" xfId="13409"/>
    <cellStyle name="Link Units (2) 11 3 2 2" xfId="20012"/>
    <cellStyle name="Link Units (2) 11 4" xfId="7115"/>
    <cellStyle name="Link Units (2) 11 4 2" xfId="13410"/>
    <cellStyle name="Link Units (2) 11 4 2 2" xfId="20013"/>
    <cellStyle name="Link Units (2) 11 5" xfId="7116"/>
    <cellStyle name="Link Units (2) 11 5 2" xfId="13411"/>
    <cellStyle name="Link Units (2) 11 5 2 2" xfId="20014"/>
    <cellStyle name="Link Units (2) 11 6" xfId="7117"/>
    <cellStyle name="Link Units (2) 11 6 2" xfId="13412"/>
    <cellStyle name="Link Units (2) 11 6 2 2" xfId="20015"/>
    <cellStyle name="Link Units (2) 11 7" xfId="7118"/>
    <cellStyle name="Link Units (2) 11 7 2" xfId="13413"/>
    <cellStyle name="Link Units (2) 11 7 2 2" xfId="20016"/>
    <cellStyle name="Link Units (2) 11 8" xfId="7119"/>
    <cellStyle name="Link Units (2) 11 8 2" xfId="13414"/>
    <cellStyle name="Link Units (2) 11 8 2 2" xfId="20017"/>
    <cellStyle name="Link Units (2) 11 9" xfId="13407"/>
    <cellStyle name="Link Units (2) 11 9 2" xfId="20010"/>
    <cellStyle name="Link Units (2) 12" xfId="7120"/>
    <cellStyle name="Link Units (2) 12 2" xfId="7121"/>
    <cellStyle name="Link Units (2) 12 2 2" xfId="13416"/>
    <cellStyle name="Link Units (2) 12 2 2 2" xfId="20019"/>
    <cellStyle name="Link Units (2) 12 3" xfId="7122"/>
    <cellStyle name="Link Units (2) 12 3 2" xfId="13417"/>
    <cellStyle name="Link Units (2) 12 3 2 2" xfId="20020"/>
    <cellStyle name="Link Units (2) 12 4" xfId="7123"/>
    <cellStyle name="Link Units (2) 12 4 2" xfId="13418"/>
    <cellStyle name="Link Units (2) 12 4 2 2" xfId="20021"/>
    <cellStyle name="Link Units (2) 12 5" xfId="7124"/>
    <cellStyle name="Link Units (2) 12 5 2" xfId="13419"/>
    <cellStyle name="Link Units (2) 12 5 2 2" xfId="20022"/>
    <cellStyle name="Link Units (2) 12 6" xfId="7125"/>
    <cellStyle name="Link Units (2) 12 6 2" xfId="13420"/>
    <cellStyle name="Link Units (2) 12 6 2 2" xfId="20023"/>
    <cellStyle name="Link Units (2) 12 7" xfId="7126"/>
    <cellStyle name="Link Units (2) 12 7 2" xfId="13421"/>
    <cellStyle name="Link Units (2) 12 7 2 2" xfId="20024"/>
    <cellStyle name="Link Units (2) 12 8" xfId="7127"/>
    <cellStyle name="Link Units (2) 12 8 2" xfId="13422"/>
    <cellStyle name="Link Units (2) 12 8 2 2" xfId="20025"/>
    <cellStyle name="Link Units (2) 12 9" xfId="13415"/>
    <cellStyle name="Link Units (2) 12 9 2" xfId="20018"/>
    <cellStyle name="Link Units (2) 13" xfId="7128"/>
    <cellStyle name="Link Units (2) 13 2" xfId="7129"/>
    <cellStyle name="Link Units (2) 13 2 2" xfId="13424"/>
    <cellStyle name="Link Units (2) 13 2 2 2" xfId="20027"/>
    <cellStyle name="Link Units (2) 13 3" xfId="7130"/>
    <cellStyle name="Link Units (2) 13 3 2" xfId="13425"/>
    <cellStyle name="Link Units (2) 13 3 2 2" xfId="20028"/>
    <cellStyle name="Link Units (2) 13 4" xfId="7131"/>
    <cellStyle name="Link Units (2) 13 4 2" xfId="13426"/>
    <cellStyle name="Link Units (2) 13 4 2 2" xfId="20029"/>
    <cellStyle name="Link Units (2) 13 5" xfId="7132"/>
    <cellStyle name="Link Units (2) 13 5 2" xfId="13427"/>
    <cellStyle name="Link Units (2) 13 5 2 2" xfId="20030"/>
    <cellStyle name="Link Units (2) 13 6" xfId="7133"/>
    <cellStyle name="Link Units (2) 13 6 2" xfId="13428"/>
    <cellStyle name="Link Units (2) 13 6 2 2" xfId="20031"/>
    <cellStyle name="Link Units (2) 13 7" xfId="7134"/>
    <cellStyle name="Link Units (2) 13 7 2" xfId="13429"/>
    <cellStyle name="Link Units (2) 13 7 2 2" xfId="20032"/>
    <cellStyle name="Link Units (2) 13 8" xfId="7135"/>
    <cellStyle name="Link Units (2) 13 8 2" xfId="13430"/>
    <cellStyle name="Link Units (2) 13 8 2 2" xfId="20033"/>
    <cellStyle name="Link Units (2) 13 9" xfId="13423"/>
    <cellStyle name="Link Units (2) 13 9 2" xfId="20026"/>
    <cellStyle name="Link Units (2) 14" xfId="7136"/>
    <cellStyle name="Link Units (2) 14 2" xfId="7137"/>
    <cellStyle name="Link Units (2) 14 2 2" xfId="13432"/>
    <cellStyle name="Link Units (2) 14 2 2 2" xfId="20035"/>
    <cellStyle name="Link Units (2) 14 3" xfId="7138"/>
    <cellStyle name="Link Units (2) 14 3 2" xfId="13433"/>
    <cellStyle name="Link Units (2) 14 3 2 2" xfId="20036"/>
    <cellStyle name="Link Units (2) 14 4" xfId="7139"/>
    <cellStyle name="Link Units (2) 14 4 2" xfId="13434"/>
    <cellStyle name="Link Units (2) 14 4 2 2" xfId="20037"/>
    <cellStyle name="Link Units (2) 14 5" xfId="7140"/>
    <cellStyle name="Link Units (2) 14 5 2" xfId="13435"/>
    <cellStyle name="Link Units (2) 14 5 2 2" xfId="20038"/>
    <cellStyle name="Link Units (2) 14 6" xfId="7141"/>
    <cellStyle name="Link Units (2) 14 6 2" xfId="13436"/>
    <cellStyle name="Link Units (2) 14 6 2 2" xfId="20039"/>
    <cellStyle name="Link Units (2) 14 7" xfId="7142"/>
    <cellStyle name="Link Units (2) 14 7 2" xfId="13437"/>
    <cellStyle name="Link Units (2) 14 7 2 2" xfId="20040"/>
    <cellStyle name="Link Units (2) 14 8" xfId="7143"/>
    <cellStyle name="Link Units (2) 14 8 2" xfId="13438"/>
    <cellStyle name="Link Units (2) 14 8 2 2" xfId="20041"/>
    <cellStyle name="Link Units (2) 14 9" xfId="13431"/>
    <cellStyle name="Link Units (2) 14 9 2" xfId="20034"/>
    <cellStyle name="Link Units (2) 15" xfId="7144"/>
    <cellStyle name="Link Units (2) 15 2" xfId="7145"/>
    <cellStyle name="Link Units (2) 15 2 2" xfId="13440"/>
    <cellStyle name="Link Units (2) 15 2 2 2" xfId="20043"/>
    <cellStyle name="Link Units (2) 15 3" xfId="7146"/>
    <cellStyle name="Link Units (2) 15 3 2" xfId="13441"/>
    <cellStyle name="Link Units (2) 15 3 2 2" xfId="20044"/>
    <cellStyle name="Link Units (2) 15 4" xfId="7147"/>
    <cellStyle name="Link Units (2) 15 4 2" xfId="13442"/>
    <cellStyle name="Link Units (2) 15 4 2 2" xfId="20045"/>
    <cellStyle name="Link Units (2) 15 5" xfId="7148"/>
    <cellStyle name="Link Units (2) 15 5 2" xfId="13443"/>
    <cellStyle name="Link Units (2) 15 5 2 2" xfId="20046"/>
    <cellStyle name="Link Units (2) 15 6" xfId="7149"/>
    <cellStyle name="Link Units (2) 15 6 2" xfId="13444"/>
    <cellStyle name="Link Units (2) 15 6 2 2" xfId="20047"/>
    <cellStyle name="Link Units (2) 15 7" xfId="7150"/>
    <cellStyle name="Link Units (2) 15 7 2" xfId="13445"/>
    <cellStyle name="Link Units (2) 15 7 2 2" xfId="20048"/>
    <cellStyle name="Link Units (2) 15 8" xfId="7151"/>
    <cellStyle name="Link Units (2) 15 8 2" xfId="13446"/>
    <cellStyle name="Link Units (2) 15 8 2 2" xfId="20049"/>
    <cellStyle name="Link Units (2) 15 9" xfId="13439"/>
    <cellStyle name="Link Units (2) 15 9 2" xfId="20042"/>
    <cellStyle name="Link Units (2) 16" xfId="7152"/>
    <cellStyle name="Link Units (2) 16 2" xfId="7153"/>
    <cellStyle name="Link Units (2) 16 2 2" xfId="13448"/>
    <cellStyle name="Link Units (2) 16 2 2 2" xfId="20051"/>
    <cellStyle name="Link Units (2) 16 3" xfId="7154"/>
    <cellStyle name="Link Units (2) 16 3 2" xfId="13449"/>
    <cellStyle name="Link Units (2) 16 3 2 2" xfId="20052"/>
    <cellStyle name="Link Units (2) 16 4" xfId="7155"/>
    <cellStyle name="Link Units (2) 16 4 2" xfId="13450"/>
    <cellStyle name="Link Units (2) 16 4 2 2" xfId="20053"/>
    <cellStyle name="Link Units (2) 16 5" xfId="7156"/>
    <cellStyle name="Link Units (2) 16 5 2" xfId="13451"/>
    <cellStyle name="Link Units (2) 16 5 2 2" xfId="20054"/>
    <cellStyle name="Link Units (2) 16 6" xfId="7157"/>
    <cellStyle name="Link Units (2) 16 6 2" xfId="13452"/>
    <cellStyle name="Link Units (2) 16 6 2 2" xfId="20055"/>
    <cellStyle name="Link Units (2) 16 7" xfId="7158"/>
    <cellStyle name="Link Units (2) 16 7 2" xfId="13453"/>
    <cellStyle name="Link Units (2) 16 7 2 2" xfId="20056"/>
    <cellStyle name="Link Units (2) 16 8" xfId="7159"/>
    <cellStyle name="Link Units (2) 16 8 2" xfId="13454"/>
    <cellStyle name="Link Units (2) 16 8 2 2" xfId="20057"/>
    <cellStyle name="Link Units (2) 16 9" xfId="13447"/>
    <cellStyle name="Link Units (2) 16 9 2" xfId="20050"/>
    <cellStyle name="Link Units (2) 17" xfId="7160"/>
    <cellStyle name="Link Units (2) 17 2" xfId="7161"/>
    <cellStyle name="Link Units (2) 17 2 2" xfId="13456"/>
    <cellStyle name="Link Units (2) 17 2 2 2" xfId="20059"/>
    <cellStyle name="Link Units (2) 17 3" xfId="7162"/>
    <cellStyle name="Link Units (2) 17 3 2" xfId="13457"/>
    <cellStyle name="Link Units (2) 17 3 2 2" xfId="20060"/>
    <cellStyle name="Link Units (2) 17 4" xfId="7163"/>
    <cellStyle name="Link Units (2) 17 4 2" xfId="13458"/>
    <cellStyle name="Link Units (2) 17 4 2 2" xfId="20061"/>
    <cellStyle name="Link Units (2) 17 5" xfId="7164"/>
    <cellStyle name="Link Units (2) 17 5 2" xfId="13459"/>
    <cellStyle name="Link Units (2) 17 5 2 2" xfId="20062"/>
    <cellStyle name="Link Units (2) 17 6" xfId="7165"/>
    <cellStyle name="Link Units (2) 17 6 2" xfId="13460"/>
    <cellStyle name="Link Units (2) 17 6 2 2" xfId="20063"/>
    <cellStyle name="Link Units (2) 17 7" xfId="7166"/>
    <cellStyle name="Link Units (2) 17 7 2" xfId="13461"/>
    <cellStyle name="Link Units (2) 17 7 2 2" xfId="20064"/>
    <cellStyle name="Link Units (2) 17 8" xfId="7167"/>
    <cellStyle name="Link Units (2) 17 8 2" xfId="13462"/>
    <cellStyle name="Link Units (2) 17 8 2 2" xfId="20065"/>
    <cellStyle name="Link Units (2) 17 9" xfId="13455"/>
    <cellStyle name="Link Units (2) 17 9 2" xfId="20058"/>
    <cellStyle name="Link Units (2) 18" xfId="7168"/>
    <cellStyle name="Link Units (2) 18 2" xfId="7169"/>
    <cellStyle name="Link Units (2) 18 2 2" xfId="13464"/>
    <cellStyle name="Link Units (2) 18 2 2 2" xfId="20067"/>
    <cellStyle name="Link Units (2) 18 3" xfId="7170"/>
    <cellStyle name="Link Units (2) 18 3 2" xfId="13465"/>
    <cellStyle name="Link Units (2) 18 3 2 2" xfId="20068"/>
    <cellStyle name="Link Units (2) 18 4" xfId="7171"/>
    <cellStyle name="Link Units (2) 18 4 2" xfId="13466"/>
    <cellStyle name="Link Units (2) 18 4 2 2" xfId="20069"/>
    <cellStyle name="Link Units (2) 18 5" xfId="7172"/>
    <cellStyle name="Link Units (2) 18 5 2" xfId="13467"/>
    <cellStyle name="Link Units (2) 18 5 2 2" xfId="20070"/>
    <cellStyle name="Link Units (2) 18 6" xfId="7173"/>
    <cellStyle name="Link Units (2) 18 6 2" xfId="13468"/>
    <cellStyle name="Link Units (2) 18 6 2 2" xfId="20071"/>
    <cellStyle name="Link Units (2) 18 7" xfId="7174"/>
    <cellStyle name="Link Units (2) 18 7 2" xfId="13469"/>
    <cellStyle name="Link Units (2) 18 7 2 2" xfId="20072"/>
    <cellStyle name="Link Units (2) 18 8" xfId="7175"/>
    <cellStyle name="Link Units (2) 18 8 2" xfId="13470"/>
    <cellStyle name="Link Units (2) 18 8 2 2" xfId="20073"/>
    <cellStyle name="Link Units (2) 18 9" xfId="13463"/>
    <cellStyle name="Link Units (2) 18 9 2" xfId="20066"/>
    <cellStyle name="Link Units (2) 19" xfId="7176"/>
    <cellStyle name="Link Units (2) 19 2" xfId="7177"/>
    <cellStyle name="Link Units (2) 19 2 2" xfId="13472"/>
    <cellStyle name="Link Units (2) 19 2 2 2" xfId="20075"/>
    <cellStyle name="Link Units (2) 19 3" xfId="7178"/>
    <cellStyle name="Link Units (2) 19 3 2" xfId="13473"/>
    <cellStyle name="Link Units (2) 19 3 2 2" xfId="20076"/>
    <cellStyle name="Link Units (2) 19 4" xfId="7179"/>
    <cellStyle name="Link Units (2) 19 4 2" xfId="13474"/>
    <cellStyle name="Link Units (2) 19 4 2 2" xfId="20077"/>
    <cellStyle name="Link Units (2) 19 5" xfId="7180"/>
    <cellStyle name="Link Units (2) 19 5 2" xfId="13475"/>
    <cellStyle name="Link Units (2) 19 5 2 2" xfId="20078"/>
    <cellStyle name="Link Units (2) 19 6" xfId="7181"/>
    <cellStyle name="Link Units (2) 19 6 2" xfId="13476"/>
    <cellStyle name="Link Units (2) 19 6 2 2" xfId="20079"/>
    <cellStyle name="Link Units (2) 19 7" xfId="7182"/>
    <cellStyle name="Link Units (2) 19 7 2" xfId="13477"/>
    <cellStyle name="Link Units (2) 19 7 2 2" xfId="20080"/>
    <cellStyle name="Link Units (2) 19 8" xfId="7183"/>
    <cellStyle name="Link Units (2) 19 8 2" xfId="13478"/>
    <cellStyle name="Link Units (2) 19 8 2 2" xfId="20081"/>
    <cellStyle name="Link Units (2) 19 9" xfId="13471"/>
    <cellStyle name="Link Units (2) 19 9 2" xfId="20074"/>
    <cellStyle name="Link Units (2) 2" xfId="7184"/>
    <cellStyle name="Link Units (2) 2 2" xfId="7185"/>
    <cellStyle name="Link Units (2) 2 2 2" xfId="13480"/>
    <cellStyle name="Link Units (2) 2 2 2 2" xfId="20083"/>
    <cellStyle name="Link Units (2) 2 3" xfId="7186"/>
    <cellStyle name="Link Units (2) 2 3 2" xfId="13481"/>
    <cellStyle name="Link Units (2) 2 3 2 2" xfId="20084"/>
    <cellStyle name="Link Units (2) 2 4" xfId="7187"/>
    <cellStyle name="Link Units (2) 2 4 2" xfId="13482"/>
    <cellStyle name="Link Units (2) 2 4 2 2" xfId="20085"/>
    <cellStyle name="Link Units (2) 2 5" xfId="7188"/>
    <cellStyle name="Link Units (2) 2 5 2" xfId="13483"/>
    <cellStyle name="Link Units (2) 2 5 2 2" xfId="20086"/>
    <cellStyle name="Link Units (2) 2 6" xfId="7189"/>
    <cellStyle name="Link Units (2) 2 6 2" xfId="13484"/>
    <cellStyle name="Link Units (2) 2 6 2 2" xfId="20087"/>
    <cellStyle name="Link Units (2) 2 7" xfId="7190"/>
    <cellStyle name="Link Units (2) 2 7 2" xfId="13485"/>
    <cellStyle name="Link Units (2) 2 7 2 2" xfId="20088"/>
    <cellStyle name="Link Units (2) 2 8" xfId="7191"/>
    <cellStyle name="Link Units (2) 2 8 2" xfId="13486"/>
    <cellStyle name="Link Units (2) 2 8 2 2" xfId="20089"/>
    <cellStyle name="Link Units (2) 2 9" xfId="13479"/>
    <cellStyle name="Link Units (2) 2 9 2" xfId="20082"/>
    <cellStyle name="Link Units (2) 20" xfId="7192"/>
    <cellStyle name="Link Units (2) 20 2" xfId="7193"/>
    <cellStyle name="Link Units (2) 20 2 2" xfId="13488"/>
    <cellStyle name="Link Units (2) 20 2 2 2" xfId="20091"/>
    <cellStyle name="Link Units (2) 20 3" xfId="7194"/>
    <cellStyle name="Link Units (2) 20 3 2" xfId="13489"/>
    <cellStyle name="Link Units (2) 20 3 2 2" xfId="20092"/>
    <cellStyle name="Link Units (2) 20 4" xfId="7195"/>
    <cellStyle name="Link Units (2) 20 4 2" xfId="13490"/>
    <cellStyle name="Link Units (2) 20 4 2 2" xfId="20093"/>
    <cellStyle name="Link Units (2) 20 5" xfId="7196"/>
    <cellStyle name="Link Units (2) 20 5 2" xfId="13491"/>
    <cellStyle name="Link Units (2) 20 5 2 2" xfId="20094"/>
    <cellStyle name="Link Units (2) 20 6" xfId="7197"/>
    <cellStyle name="Link Units (2) 20 6 2" xfId="13492"/>
    <cellStyle name="Link Units (2) 20 6 2 2" xfId="20095"/>
    <cellStyle name="Link Units (2) 20 7" xfId="7198"/>
    <cellStyle name="Link Units (2) 20 7 2" xfId="13493"/>
    <cellStyle name="Link Units (2) 20 7 2 2" xfId="20096"/>
    <cellStyle name="Link Units (2) 20 8" xfId="7199"/>
    <cellStyle name="Link Units (2) 20 8 2" xfId="13494"/>
    <cellStyle name="Link Units (2) 20 8 2 2" xfId="20097"/>
    <cellStyle name="Link Units (2) 20 9" xfId="13487"/>
    <cellStyle name="Link Units (2) 20 9 2" xfId="20090"/>
    <cellStyle name="Link Units (2) 21" xfId="7200"/>
    <cellStyle name="Link Units (2) 21 2" xfId="7201"/>
    <cellStyle name="Link Units (2) 21 2 2" xfId="13496"/>
    <cellStyle name="Link Units (2) 21 2 2 2" xfId="20099"/>
    <cellStyle name="Link Units (2) 21 3" xfId="7202"/>
    <cellStyle name="Link Units (2) 21 3 2" xfId="13497"/>
    <cellStyle name="Link Units (2) 21 3 2 2" xfId="20100"/>
    <cellStyle name="Link Units (2) 21 4" xfId="7203"/>
    <cellStyle name="Link Units (2) 21 4 2" xfId="13498"/>
    <cellStyle name="Link Units (2) 21 4 2 2" xfId="20101"/>
    <cellStyle name="Link Units (2) 21 5" xfId="7204"/>
    <cellStyle name="Link Units (2) 21 5 2" xfId="13499"/>
    <cellStyle name="Link Units (2) 21 5 2 2" xfId="20102"/>
    <cellStyle name="Link Units (2) 21 6" xfId="7205"/>
    <cellStyle name="Link Units (2) 21 6 2" xfId="13500"/>
    <cellStyle name="Link Units (2) 21 6 2 2" xfId="20103"/>
    <cellStyle name="Link Units (2) 21 7" xfId="7206"/>
    <cellStyle name="Link Units (2) 21 7 2" xfId="13501"/>
    <cellStyle name="Link Units (2) 21 7 2 2" xfId="20104"/>
    <cellStyle name="Link Units (2) 21 8" xfId="7207"/>
    <cellStyle name="Link Units (2) 21 8 2" xfId="13502"/>
    <cellStyle name="Link Units (2) 21 8 2 2" xfId="20105"/>
    <cellStyle name="Link Units (2) 21 9" xfId="13495"/>
    <cellStyle name="Link Units (2) 21 9 2" xfId="20098"/>
    <cellStyle name="Link Units (2) 22" xfId="7208"/>
    <cellStyle name="Link Units (2) 22 2" xfId="7209"/>
    <cellStyle name="Link Units (2) 22 2 2" xfId="13504"/>
    <cellStyle name="Link Units (2) 22 2 2 2" xfId="20107"/>
    <cellStyle name="Link Units (2) 22 3" xfId="7210"/>
    <cellStyle name="Link Units (2) 22 3 2" xfId="13505"/>
    <cellStyle name="Link Units (2) 22 3 2 2" xfId="20108"/>
    <cellStyle name="Link Units (2) 22 4" xfId="7211"/>
    <cellStyle name="Link Units (2) 22 4 2" xfId="13506"/>
    <cellStyle name="Link Units (2) 22 4 2 2" xfId="20109"/>
    <cellStyle name="Link Units (2) 22 5" xfId="7212"/>
    <cellStyle name="Link Units (2) 22 5 2" xfId="13507"/>
    <cellStyle name="Link Units (2) 22 5 2 2" xfId="20110"/>
    <cellStyle name="Link Units (2) 22 6" xfId="7213"/>
    <cellStyle name="Link Units (2) 22 6 2" xfId="13508"/>
    <cellStyle name="Link Units (2) 22 6 2 2" xfId="20111"/>
    <cellStyle name="Link Units (2) 22 7" xfId="7214"/>
    <cellStyle name="Link Units (2) 22 7 2" xfId="13509"/>
    <cellStyle name="Link Units (2) 22 7 2 2" xfId="20112"/>
    <cellStyle name="Link Units (2) 22 8" xfId="7215"/>
    <cellStyle name="Link Units (2) 22 8 2" xfId="13510"/>
    <cellStyle name="Link Units (2) 22 8 2 2" xfId="20113"/>
    <cellStyle name="Link Units (2) 22 9" xfId="13503"/>
    <cellStyle name="Link Units (2) 22 9 2" xfId="20106"/>
    <cellStyle name="Link Units (2) 23" xfId="7216"/>
    <cellStyle name="Link Units (2) 23 2" xfId="7217"/>
    <cellStyle name="Link Units (2) 23 2 2" xfId="13512"/>
    <cellStyle name="Link Units (2) 23 2 2 2" xfId="20115"/>
    <cellStyle name="Link Units (2) 23 3" xfId="7218"/>
    <cellStyle name="Link Units (2) 23 3 2" xfId="13513"/>
    <cellStyle name="Link Units (2) 23 3 2 2" xfId="20116"/>
    <cellStyle name="Link Units (2) 23 4" xfId="7219"/>
    <cellStyle name="Link Units (2) 23 4 2" xfId="13514"/>
    <cellStyle name="Link Units (2) 23 4 2 2" xfId="20117"/>
    <cellStyle name="Link Units (2) 23 5" xfId="7220"/>
    <cellStyle name="Link Units (2) 23 5 2" xfId="13515"/>
    <cellStyle name="Link Units (2) 23 5 2 2" xfId="20118"/>
    <cellStyle name="Link Units (2) 23 6" xfId="7221"/>
    <cellStyle name="Link Units (2) 23 6 2" xfId="13516"/>
    <cellStyle name="Link Units (2) 23 6 2 2" xfId="20119"/>
    <cellStyle name="Link Units (2) 23 7" xfId="7222"/>
    <cellStyle name="Link Units (2) 23 7 2" xfId="13517"/>
    <cellStyle name="Link Units (2) 23 7 2 2" xfId="20120"/>
    <cellStyle name="Link Units (2) 23 8" xfId="7223"/>
    <cellStyle name="Link Units (2) 23 8 2" xfId="13518"/>
    <cellStyle name="Link Units (2) 23 8 2 2" xfId="20121"/>
    <cellStyle name="Link Units (2) 23 9" xfId="13511"/>
    <cellStyle name="Link Units (2) 23 9 2" xfId="20114"/>
    <cellStyle name="Link Units (2) 24" xfId="7224"/>
    <cellStyle name="Link Units (2) 24 2" xfId="7225"/>
    <cellStyle name="Link Units (2) 24 2 2" xfId="13520"/>
    <cellStyle name="Link Units (2) 24 2 2 2" xfId="20123"/>
    <cellStyle name="Link Units (2) 24 3" xfId="7226"/>
    <cellStyle name="Link Units (2) 24 3 2" xfId="13521"/>
    <cellStyle name="Link Units (2) 24 3 2 2" xfId="20124"/>
    <cellStyle name="Link Units (2) 24 4" xfId="7227"/>
    <cellStyle name="Link Units (2) 24 4 2" xfId="13522"/>
    <cellStyle name="Link Units (2) 24 4 2 2" xfId="20125"/>
    <cellStyle name="Link Units (2) 24 5" xfId="7228"/>
    <cellStyle name="Link Units (2) 24 5 2" xfId="13523"/>
    <cellStyle name="Link Units (2) 24 5 2 2" xfId="20126"/>
    <cellStyle name="Link Units (2) 24 6" xfId="7229"/>
    <cellStyle name="Link Units (2) 24 6 2" xfId="13524"/>
    <cellStyle name="Link Units (2) 24 6 2 2" xfId="20127"/>
    <cellStyle name="Link Units (2) 24 7" xfId="7230"/>
    <cellStyle name="Link Units (2) 24 7 2" xfId="13525"/>
    <cellStyle name="Link Units (2) 24 7 2 2" xfId="20128"/>
    <cellStyle name="Link Units (2) 24 8" xfId="7231"/>
    <cellStyle name="Link Units (2) 24 8 2" xfId="13526"/>
    <cellStyle name="Link Units (2) 24 8 2 2" xfId="20129"/>
    <cellStyle name="Link Units (2) 24 9" xfId="13519"/>
    <cellStyle name="Link Units (2) 24 9 2" xfId="20122"/>
    <cellStyle name="Link Units (2) 25" xfId="7232"/>
    <cellStyle name="Link Units (2) 25 2" xfId="7233"/>
    <cellStyle name="Link Units (2) 25 2 2" xfId="13528"/>
    <cellStyle name="Link Units (2) 25 2 2 2" xfId="20131"/>
    <cellStyle name="Link Units (2) 25 3" xfId="7234"/>
    <cellStyle name="Link Units (2) 25 3 2" xfId="13529"/>
    <cellStyle name="Link Units (2) 25 3 2 2" xfId="20132"/>
    <cellStyle name="Link Units (2) 25 4" xfId="7235"/>
    <cellStyle name="Link Units (2) 25 4 2" xfId="13530"/>
    <cellStyle name="Link Units (2) 25 4 2 2" xfId="20133"/>
    <cellStyle name="Link Units (2) 25 5" xfId="7236"/>
    <cellStyle name="Link Units (2) 25 5 2" xfId="13531"/>
    <cellStyle name="Link Units (2) 25 5 2 2" xfId="20134"/>
    <cellStyle name="Link Units (2) 25 6" xfId="7237"/>
    <cellStyle name="Link Units (2) 25 6 2" xfId="13532"/>
    <cellStyle name="Link Units (2) 25 6 2 2" xfId="20135"/>
    <cellStyle name="Link Units (2) 25 7" xfId="7238"/>
    <cellStyle name="Link Units (2) 25 7 2" xfId="13533"/>
    <cellStyle name="Link Units (2) 25 7 2 2" xfId="20136"/>
    <cellStyle name="Link Units (2) 25 8" xfId="7239"/>
    <cellStyle name="Link Units (2) 25 8 2" xfId="13534"/>
    <cellStyle name="Link Units (2) 25 8 2 2" xfId="20137"/>
    <cellStyle name="Link Units (2) 25 9" xfId="13527"/>
    <cellStyle name="Link Units (2) 25 9 2" xfId="20130"/>
    <cellStyle name="Link Units (2) 26" xfId="7240"/>
    <cellStyle name="Link Units (2) 26 2" xfId="13535"/>
    <cellStyle name="Link Units (2) 26 2 2" xfId="20138"/>
    <cellStyle name="Link Units (2) 27" xfId="7241"/>
    <cellStyle name="Link Units (2) 27 2" xfId="13536"/>
    <cellStyle name="Link Units (2) 27 2 2" xfId="20139"/>
    <cellStyle name="Link Units (2) 28" xfId="7242"/>
    <cellStyle name="Link Units (2) 28 2" xfId="13537"/>
    <cellStyle name="Link Units (2) 28 2 2" xfId="20140"/>
    <cellStyle name="Link Units (2) 29" xfId="7243"/>
    <cellStyle name="Link Units (2) 29 2" xfId="13538"/>
    <cellStyle name="Link Units (2) 29 2 2" xfId="20141"/>
    <cellStyle name="Link Units (2) 3" xfId="7244"/>
    <cellStyle name="Link Units (2) 3 2" xfId="7245"/>
    <cellStyle name="Link Units (2) 3 2 2" xfId="13540"/>
    <cellStyle name="Link Units (2) 3 2 2 2" xfId="20143"/>
    <cellStyle name="Link Units (2) 3 3" xfId="7246"/>
    <cellStyle name="Link Units (2) 3 3 2" xfId="13541"/>
    <cellStyle name="Link Units (2) 3 3 2 2" xfId="20144"/>
    <cellStyle name="Link Units (2) 3 4" xfId="7247"/>
    <cellStyle name="Link Units (2) 3 4 2" xfId="13542"/>
    <cellStyle name="Link Units (2) 3 4 2 2" xfId="20145"/>
    <cellStyle name="Link Units (2) 3 5" xfId="7248"/>
    <cellStyle name="Link Units (2) 3 5 2" xfId="13543"/>
    <cellStyle name="Link Units (2) 3 5 2 2" xfId="20146"/>
    <cellStyle name="Link Units (2) 3 6" xfId="7249"/>
    <cellStyle name="Link Units (2) 3 6 2" xfId="13544"/>
    <cellStyle name="Link Units (2) 3 6 2 2" xfId="20147"/>
    <cellStyle name="Link Units (2) 3 7" xfId="7250"/>
    <cellStyle name="Link Units (2) 3 7 2" xfId="13545"/>
    <cellStyle name="Link Units (2) 3 7 2 2" xfId="20148"/>
    <cellStyle name="Link Units (2) 3 8" xfId="7251"/>
    <cellStyle name="Link Units (2) 3 8 2" xfId="13546"/>
    <cellStyle name="Link Units (2) 3 8 2 2" xfId="20149"/>
    <cellStyle name="Link Units (2) 3 9" xfId="13539"/>
    <cellStyle name="Link Units (2) 3 9 2" xfId="20142"/>
    <cellStyle name="Link Units (2) 30" xfId="7252"/>
    <cellStyle name="Link Units (2) 30 2" xfId="13547"/>
    <cellStyle name="Link Units (2) 30 2 2" xfId="20150"/>
    <cellStyle name="Link Units (2) 31" xfId="7253"/>
    <cellStyle name="Link Units (2) 31 2" xfId="13548"/>
    <cellStyle name="Link Units (2) 31 2 2" xfId="20151"/>
    <cellStyle name="Link Units (2) 32" xfId="7254"/>
    <cellStyle name="Link Units (2) 32 2" xfId="13549"/>
    <cellStyle name="Link Units (2) 32 2 2" xfId="20152"/>
    <cellStyle name="Link Units (2) 33" xfId="13398"/>
    <cellStyle name="Link Units (2) 33 2" xfId="20001"/>
    <cellStyle name="Link Units (2) 4" xfId="7255"/>
    <cellStyle name="Link Units (2) 4 2" xfId="7256"/>
    <cellStyle name="Link Units (2) 4 2 2" xfId="13551"/>
    <cellStyle name="Link Units (2) 4 2 2 2" xfId="20154"/>
    <cellStyle name="Link Units (2) 4 3" xfId="7257"/>
    <cellStyle name="Link Units (2) 4 3 2" xfId="13552"/>
    <cellStyle name="Link Units (2) 4 3 2 2" xfId="20155"/>
    <cellStyle name="Link Units (2) 4 4" xfId="7258"/>
    <cellStyle name="Link Units (2) 4 4 2" xfId="13553"/>
    <cellStyle name="Link Units (2) 4 4 2 2" xfId="20156"/>
    <cellStyle name="Link Units (2) 4 5" xfId="7259"/>
    <cellStyle name="Link Units (2) 4 5 2" xfId="13554"/>
    <cellStyle name="Link Units (2) 4 5 2 2" xfId="20157"/>
    <cellStyle name="Link Units (2) 4 6" xfId="7260"/>
    <cellStyle name="Link Units (2) 4 6 2" xfId="13555"/>
    <cellStyle name="Link Units (2) 4 6 2 2" xfId="20158"/>
    <cellStyle name="Link Units (2) 4 7" xfId="7261"/>
    <cellStyle name="Link Units (2) 4 7 2" xfId="13556"/>
    <cellStyle name="Link Units (2) 4 7 2 2" xfId="20159"/>
    <cellStyle name="Link Units (2) 4 8" xfId="7262"/>
    <cellStyle name="Link Units (2) 4 8 2" xfId="13557"/>
    <cellStyle name="Link Units (2) 4 8 2 2" xfId="20160"/>
    <cellStyle name="Link Units (2) 4 9" xfId="13550"/>
    <cellStyle name="Link Units (2) 4 9 2" xfId="20153"/>
    <cellStyle name="Link Units (2) 5" xfId="7263"/>
    <cellStyle name="Link Units (2) 5 2" xfId="7264"/>
    <cellStyle name="Link Units (2) 5 2 2" xfId="13559"/>
    <cellStyle name="Link Units (2) 5 2 2 2" xfId="20162"/>
    <cellStyle name="Link Units (2) 5 3" xfId="7265"/>
    <cellStyle name="Link Units (2) 5 3 2" xfId="13560"/>
    <cellStyle name="Link Units (2) 5 3 2 2" xfId="20163"/>
    <cellStyle name="Link Units (2) 5 4" xfId="7266"/>
    <cellStyle name="Link Units (2) 5 4 2" xfId="13561"/>
    <cellStyle name="Link Units (2) 5 4 2 2" xfId="20164"/>
    <cellStyle name="Link Units (2) 5 5" xfId="7267"/>
    <cellStyle name="Link Units (2) 5 5 2" xfId="13562"/>
    <cellStyle name="Link Units (2) 5 5 2 2" xfId="20165"/>
    <cellStyle name="Link Units (2) 5 6" xfId="7268"/>
    <cellStyle name="Link Units (2) 5 6 2" xfId="13563"/>
    <cellStyle name="Link Units (2) 5 6 2 2" xfId="20166"/>
    <cellStyle name="Link Units (2) 5 7" xfId="7269"/>
    <cellStyle name="Link Units (2) 5 7 2" xfId="13564"/>
    <cellStyle name="Link Units (2) 5 7 2 2" xfId="20167"/>
    <cellStyle name="Link Units (2) 5 8" xfId="7270"/>
    <cellStyle name="Link Units (2) 5 8 2" xfId="13565"/>
    <cellStyle name="Link Units (2) 5 8 2 2" xfId="20168"/>
    <cellStyle name="Link Units (2) 5 9" xfId="13558"/>
    <cellStyle name="Link Units (2) 5 9 2" xfId="20161"/>
    <cellStyle name="Link Units (2) 6" xfId="7271"/>
    <cellStyle name="Link Units (2) 6 2" xfId="7272"/>
    <cellStyle name="Link Units (2) 6 2 2" xfId="13567"/>
    <cellStyle name="Link Units (2) 6 2 2 2" xfId="20170"/>
    <cellStyle name="Link Units (2) 6 3" xfId="7273"/>
    <cellStyle name="Link Units (2) 6 3 2" xfId="13568"/>
    <cellStyle name="Link Units (2) 6 3 2 2" xfId="20171"/>
    <cellStyle name="Link Units (2) 6 4" xfId="7274"/>
    <cellStyle name="Link Units (2) 6 4 2" xfId="13569"/>
    <cellStyle name="Link Units (2) 6 4 2 2" xfId="20172"/>
    <cellStyle name="Link Units (2) 6 5" xfId="7275"/>
    <cellStyle name="Link Units (2) 6 5 2" xfId="13570"/>
    <cellStyle name="Link Units (2) 6 5 2 2" xfId="20173"/>
    <cellStyle name="Link Units (2) 6 6" xfId="7276"/>
    <cellStyle name="Link Units (2) 6 6 2" xfId="13571"/>
    <cellStyle name="Link Units (2) 6 6 2 2" xfId="20174"/>
    <cellStyle name="Link Units (2) 6 7" xfId="7277"/>
    <cellStyle name="Link Units (2) 6 7 2" xfId="13572"/>
    <cellStyle name="Link Units (2) 6 7 2 2" xfId="20175"/>
    <cellStyle name="Link Units (2) 6 8" xfId="7278"/>
    <cellStyle name="Link Units (2) 6 8 2" xfId="13573"/>
    <cellStyle name="Link Units (2) 6 8 2 2" xfId="20176"/>
    <cellStyle name="Link Units (2) 6 9" xfId="13566"/>
    <cellStyle name="Link Units (2) 6 9 2" xfId="20169"/>
    <cellStyle name="Link Units (2) 7" xfId="7279"/>
    <cellStyle name="Link Units (2) 7 2" xfId="7280"/>
    <cellStyle name="Link Units (2) 7 2 2" xfId="13575"/>
    <cellStyle name="Link Units (2) 7 2 2 2" xfId="20178"/>
    <cellStyle name="Link Units (2) 7 3" xfId="7281"/>
    <cellStyle name="Link Units (2) 7 3 2" xfId="13576"/>
    <cellStyle name="Link Units (2) 7 3 2 2" xfId="20179"/>
    <cellStyle name="Link Units (2) 7 4" xfId="7282"/>
    <cellStyle name="Link Units (2) 7 4 2" xfId="13577"/>
    <cellStyle name="Link Units (2) 7 4 2 2" xfId="20180"/>
    <cellStyle name="Link Units (2) 7 5" xfId="7283"/>
    <cellStyle name="Link Units (2) 7 5 2" xfId="13578"/>
    <cellStyle name="Link Units (2) 7 5 2 2" xfId="20181"/>
    <cellStyle name="Link Units (2) 7 6" xfId="7284"/>
    <cellStyle name="Link Units (2) 7 6 2" xfId="13579"/>
    <cellStyle name="Link Units (2) 7 6 2 2" xfId="20182"/>
    <cellStyle name="Link Units (2) 7 7" xfId="7285"/>
    <cellStyle name="Link Units (2) 7 7 2" xfId="13580"/>
    <cellStyle name="Link Units (2) 7 7 2 2" xfId="20183"/>
    <cellStyle name="Link Units (2) 7 8" xfId="7286"/>
    <cellStyle name="Link Units (2) 7 8 2" xfId="13581"/>
    <cellStyle name="Link Units (2) 7 8 2 2" xfId="20184"/>
    <cellStyle name="Link Units (2) 7 9" xfId="13574"/>
    <cellStyle name="Link Units (2) 7 9 2" xfId="20177"/>
    <cellStyle name="Link Units (2) 8" xfId="7287"/>
    <cellStyle name="Link Units (2) 8 2" xfId="7288"/>
    <cellStyle name="Link Units (2) 8 2 2" xfId="13583"/>
    <cellStyle name="Link Units (2) 8 2 2 2" xfId="20186"/>
    <cellStyle name="Link Units (2) 8 3" xfId="7289"/>
    <cellStyle name="Link Units (2) 8 3 2" xfId="13584"/>
    <cellStyle name="Link Units (2) 8 3 2 2" xfId="20187"/>
    <cellStyle name="Link Units (2) 8 4" xfId="7290"/>
    <cellStyle name="Link Units (2) 8 4 2" xfId="13585"/>
    <cellStyle name="Link Units (2) 8 4 2 2" xfId="20188"/>
    <cellStyle name="Link Units (2) 8 5" xfId="7291"/>
    <cellStyle name="Link Units (2) 8 5 2" xfId="13586"/>
    <cellStyle name="Link Units (2) 8 5 2 2" xfId="20189"/>
    <cellStyle name="Link Units (2) 8 6" xfId="7292"/>
    <cellStyle name="Link Units (2) 8 6 2" xfId="13587"/>
    <cellStyle name="Link Units (2) 8 6 2 2" xfId="20190"/>
    <cellStyle name="Link Units (2) 8 7" xfId="7293"/>
    <cellStyle name="Link Units (2) 8 7 2" xfId="13588"/>
    <cellStyle name="Link Units (2) 8 7 2 2" xfId="20191"/>
    <cellStyle name="Link Units (2) 8 8" xfId="7294"/>
    <cellStyle name="Link Units (2) 8 8 2" xfId="13589"/>
    <cellStyle name="Link Units (2) 8 8 2 2" xfId="20192"/>
    <cellStyle name="Link Units (2) 8 9" xfId="13582"/>
    <cellStyle name="Link Units (2) 8 9 2" xfId="20185"/>
    <cellStyle name="Link Units (2) 9" xfId="7295"/>
    <cellStyle name="Link Units (2) 9 2" xfId="7296"/>
    <cellStyle name="Link Units (2) 9 2 2" xfId="13591"/>
    <cellStyle name="Link Units (2) 9 2 2 2" xfId="20194"/>
    <cellStyle name="Link Units (2) 9 3" xfId="7297"/>
    <cellStyle name="Link Units (2) 9 3 2" xfId="13592"/>
    <cellStyle name="Link Units (2) 9 3 2 2" xfId="20195"/>
    <cellStyle name="Link Units (2) 9 4" xfId="7298"/>
    <cellStyle name="Link Units (2) 9 4 2" xfId="13593"/>
    <cellStyle name="Link Units (2) 9 4 2 2" xfId="20196"/>
    <cellStyle name="Link Units (2) 9 5" xfId="7299"/>
    <cellStyle name="Link Units (2) 9 5 2" xfId="13594"/>
    <cellStyle name="Link Units (2) 9 5 2 2" xfId="20197"/>
    <cellStyle name="Link Units (2) 9 6" xfId="7300"/>
    <cellStyle name="Link Units (2) 9 6 2" xfId="13595"/>
    <cellStyle name="Link Units (2) 9 6 2 2" xfId="20198"/>
    <cellStyle name="Link Units (2) 9 7" xfId="7301"/>
    <cellStyle name="Link Units (2) 9 7 2" xfId="13596"/>
    <cellStyle name="Link Units (2) 9 7 2 2" xfId="20199"/>
    <cellStyle name="Link Units (2) 9 8" xfId="7302"/>
    <cellStyle name="Link Units (2) 9 8 2" xfId="13597"/>
    <cellStyle name="Link Units (2) 9 8 2 2" xfId="20200"/>
    <cellStyle name="Link Units (2) 9 9" xfId="13590"/>
    <cellStyle name="Link Units (2) 9 9 2" xfId="20193"/>
    <cellStyle name="Linked Cell 10" xfId="7303"/>
    <cellStyle name="Linked Cell 10 2" xfId="13598"/>
    <cellStyle name="Linked Cell 10 2 2" xfId="20201"/>
    <cellStyle name="Linked Cell 11" xfId="7304"/>
    <cellStyle name="Linked Cell 11 2" xfId="13599"/>
    <cellStyle name="Linked Cell 11 2 2" xfId="20202"/>
    <cellStyle name="Linked Cell 12" xfId="7305"/>
    <cellStyle name="Linked Cell 12 2" xfId="13600"/>
    <cellStyle name="Linked Cell 12 2 2" xfId="20203"/>
    <cellStyle name="Linked Cell 13" xfId="7306"/>
    <cellStyle name="Linked Cell 13 2" xfId="13601"/>
    <cellStyle name="Linked Cell 13 2 2" xfId="20204"/>
    <cellStyle name="Linked Cell 14" xfId="7307"/>
    <cellStyle name="Linked Cell 14 2" xfId="13602"/>
    <cellStyle name="Linked Cell 14 2 2" xfId="20205"/>
    <cellStyle name="Linked Cell 15" xfId="7308"/>
    <cellStyle name="Linked Cell 15 2" xfId="13603"/>
    <cellStyle name="Linked Cell 15 2 2" xfId="20206"/>
    <cellStyle name="Linked Cell 16" xfId="7309"/>
    <cellStyle name="Linked Cell 16 2" xfId="13604"/>
    <cellStyle name="Linked Cell 16 2 2" xfId="20207"/>
    <cellStyle name="Linked Cell 17" xfId="7310"/>
    <cellStyle name="Linked Cell 17 2" xfId="13605"/>
    <cellStyle name="Linked Cell 17 2 2" xfId="20208"/>
    <cellStyle name="Linked Cell 18" xfId="7311"/>
    <cellStyle name="Linked Cell 18 2" xfId="13606"/>
    <cellStyle name="Linked Cell 18 2 2" xfId="20209"/>
    <cellStyle name="Linked Cell 19" xfId="7312"/>
    <cellStyle name="Linked Cell 19 2" xfId="13607"/>
    <cellStyle name="Linked Cell 19 2 2" xfId="20210"/>
    <cellStyle name="Linked Cell 2" xfId="7313"/>
    <cellStyle name="Linked Cell 2 2" xfId="13608"/>
    <cellStyle name="Linked Cell 2 2 2" xfId="20211"/>
    <cellStyle name="Linked Cell 20" xfId="7314"/>
    <cellStyle name="Linked Cell 20 2" xfId="13609"/>
    <cellStyle name="Linked Cell 20 2 2" xfId="20212"/>
    <cellStyle name="Linked Cell 21" xfId="7315"/>
    <cellStyle name="Linked Cell 21 2" xfId="13610"/>
    <cellStyle name="Linked Cell 21 2 2" xfId="20213"/>
    <cellStyle name="Linked Cell 22" xfId="7316"/>
    <cellStyle name="Linked Cell 22 2" xfId="13611"/>
    <cellStyle name="Linked Cell 22 2 2" xfId="20214"/>
    <cellStyle name="Linked Cell 23" xfId="7317"/>
    <cellStyle name="Linked Cell 23 2" xfId="13612"/>
    <cellStyle name="Linked Cell 23 2 2" xfId="20215"/>
    <cellStyle name="Linked Cell 24" xfId="7318"/>
    <cellStyle name="Linked Cell 24 2" xfId="13613"/>
    <cellStyle name="Linked Cell 24 2 2" xfId="20216"/>
    <cellStyle name="Linked Cell 25" xfId="7319"/>
    <cellStyle name="Linked Cell 25 2" xfId="13614"/>
    <cellStyle name="Linked Cell 25 2 2" xfId="20217"/>
    <cellStyle name="Linked Cell 26" xfId="7320"/>
    <cellStyle name="Linked Cell 26 2" xfId="13615"/>
    <cellStyle name="Linked Cell 26 2 2" xfId="20218"/>
    <cellStyle name="Linked Cell 27" xfId="7321"/>
    <cellStyle name="Linked Cell 27 2" xfId="13616"/>
    <cellStyle name="Linked Cell 27 2 2" xfId="20219"/>
    <cellStyle name="Linked Cell 28" xfId="7322"/>
    <cellStyle name="Linked Cell 28 2" xfId="13617"/>
    <cellStyle name="Linked Cell 28 2 2" xfId="20220"/>
    <cellStyle name="Linked Cell 29" xfId="7323"/>
    <cellStyle name="Linked Cell 29 2" xfId="13618"/>
    <cellStyle name="Linked Cell 29 2 2" xfId="20221"/>
    <cellStyle name="Linked Cell 3" xfId="7324"/>
    <cellStyle name="Linked Cell 3 2" xfId="13619"/>
    <cellStyle name="Linked Cell 3 2 2" xfId="20222"/>
    <cellStyle name="Linked Cell 30" xfId="7325"/>
    <cellStyle name="Linked Cell 30 2" xfId="13620"/>
    <cellStyle name="Linked Cell 30 2 2" xfId="20223"/>
    <cellStyle name="Linked Cell 31" xfId="7326"/>
    <cellStyle name="Linked Cell 31 2" xfId="13621"/>
    <cellStyle name="Linked Cell 31 2 2" xfId="20224"/>
    <cellStyle name="Linked Cell 32" xfId="7327"/>
    <cellStyle name="Linked Cell 32 2" xfId="13622"/>
    <cellStyle name="Linked Cell 32 2 2" xfId="20225"/>
    <cellStyle name="Linked Cell 33" xfId="7328"/>
    <cellStyle name="Linked Cell 33 2" xfId="13623"/>
    <cellStyle name="Linked Cell 33 2 2" xfId="20226"/>
    <cellStyle name="Linked Cell 34" xfId="7329"/>
    <cellStyle name="Linked Cell 34 2" xfId="13624"/>
    <cellStyle name="Linked Cell 34 2 2" xfId="20227"/>
    <cellStyle name="Linked Cell 35" xfId="7330"/>
    <cellStyle name="Linked Cell 35 2" xfId="13625"/>
    <cellStyle name="Linked Cell 35 2 2" xfId="20228"/>
    <cellStyle name="Linked Cell 36" xfId="7331"/>
    <cellStyle name="Linked Cell 36 2" xfId="13626"/>
    <cellStyle name="Linked Cell 36 2 2" xfId="20229"/>
    <cellStyle name="Linked Cell 37" xfId="7332"/>
    <cellStyle name="Linked Cell 37 2" xfId="13627"/>
    <cellStyle name="Linked Cell 37 2 2" xfId="20230"/>
    <cellStyle name="Linked Cell 38" xfId="7333"/>
    <cellStyle name="Linked Cell 38 2" xfId="13628"/>
    <cellStyle name="Linked Cell 38 2 2" xfId="20231"/>
    <cellStyle name="Linked Cell 39" xfId="7334"/>
    <cellStyle name="Linked Cell 39 2" xfId="13629"/>
    <cellStyle name="Linked Cell 39 2 2" xfId="20232"/>
    <cellStyle name="Linked Cell 4" xfId="7335"/>
    <cellStyle name="Linked Cell 4 2" xfId="13630"/>
    <cellStyle name="Linked Cell 4 2 2" xfId="20233"/>
    <cellStyle name="Linked Cell 40" xfId="7336"/>
    <cellStyle name="Linked Cell 40 2" xfId="13631"/>
    <cellStyle name="Linked Cell 40 2 2" xfId="20234"/>
    <cellStyle name="Linked Cell 41" xfId="23211"/>
    <cellStyle name="Linked Cell 42" xfId="23288"/>
    <cellStyle name="Linked Cell 43" xfId="23354"/>
    <cellStyle name="Linked Cell 44" xfId="23429"/>
    <cellStyle name="Linked Cell 45" xfId="23488"/>
    <cellStyle name="Linked Cell 5" xfId="7337"/>
    <cellStyle name="Linked Cell 5 2" xfId="13632"/>
    <cellStyle name="Linked Cell 5 2 2" xfId="20235"/>
    <cellStyle name="Linked Cell 6" xfId="7338"/>
    <cellStyle name="Linked Cell 6 2" xfId="13633"/>
    <cellStyle name="Linked Cell 6 2 2" xfId="20236"/>
    <cellStyle name="Linked Cell 7" xfId="7339"/>
    <cellStyle name="Linked Cell 7 2" xfId="13634"/>
    <cellStyle name="Linked Cell 7 2 2" xfId="20237"/>
    <cellStyle name="Linked Cell 8" xfId="7340"/>
    <cellStyle name="Linked Cell 8 2" xfId="13635"/>
    <cellStyle name="Linked Cell 8 2 2" xfId="20238"/>
    <cellStyle name="Linked Cell 9" xfId="7341"/>
    <cellStyle name="Linked Cell 9 2" xfId="13636"/>
    <cellStyle name="Linked Cell 9 2 2" xfId="20239"/>
    <cellStyle name="Multiple" xfId="7342"/>
    <cellStyle name="Multiple 2" xfId="13637"/>
    <cellStyle name="Multiple 2 2" xfId="20240"/>
    <cellStyle name="Neutral 10" xfId="7343"/>
    <cellStyle name="Neutral 10 2" xfId="13638"/>
    <cellStyle name="Neutral 10 2 2" xfId="20241"/>
    <cellStyle name="Neutral 11" xfId="7344"/>
    <cellStyle name="Neutral 11 2" xfId="13639"/>
    <cellStyle name="Neutral 11 2 2" xfId="20242"/>
    <cellStyle name="Neutral 12" xfId="7345"/>
    <cellStyle name="Neutral 12 2" xfId="13640"/>
    <cellStyle name="Neutral 12 2 2" xfId="20243"/>
    <cellStyle name="Neutral 13" xfId="7346"/>
    <cellStyle name="Neutral 13 2" xfId="13641"/>
    <cellStyle name="Neutral 13 2 2" xfId="20244"/>
    <cellStyle name="Neutral 14" xfId="7347"/>
    <cellStyle name="Neutral 14 2" xfId="13642"/>
    <cellStyle name="Neutral 14 2 2" xfId="20245"/>
    <cellStyle name="Neutral 15" xfId="7348"/>
    <cellStyle name="Neutral 15 2" xfId="13643"/>
    <cellStyle name="Neutral 15 2 2" xfId="20246"/>
    <cellStyle name="Neutral 16" xfId="7349"/>
    <cellStyle name="Neutral 16 2" xfId="13644"/>
    <cellStyle name="Neutral 16 2 2" xfId="20247"/>
    <cellStyle name="Neutral 17" xfId="7350"/>
    <cellStyle name="Neutral 17 2" xfId="13645"/>
    <cellStyle name="Neutral 17 2 2" xfId="20248"/>
    <cellStyle name="Neutral 18" xfId="7351"/>
    <cellStyle name="Neutral 18 2" xfId="13646"/>
    <cellStyle name="Neutral 18 2 2" xfId="20249"/>
    <cellStyle name="Neutral 19" xfId="7352"/>
    <cellStyle name="Neutral 19 2" xfId="13647"/>
    <cellStyle name="Neutral 19 2 2" xfId="20250"/>
    <cellStyle name="Neutral 2" xfId="7353"/>
    <cellStyle name="Neutral 2 2" xfId="13648"/>
    <cellStyle name="Neutral 2 2 2" xfId="20251"/>
    <cellStyle name="Neutral 20" xfId="7354"/>
    <cellStyle name="Neutral 20 2" xfId="13649"/>
    <cellStyle name="Neutral 20 2 2" xfId="20252"/>
    <cellStyle name="Neutral 21" xfId="7355"/>
    <cellStyle name="Neutral 21 2" xfId="13650"/>
    <cellStyle name="Neutral 21 2 2" xfId="20253"/>
    <cellStyle name="Neutral 22" xfId="7356"/>
    <cellStyle name="Neutral 22 2" xfId="13651"/>
    <cellStyle name="Neutral 22 2 2" xfId="20254"/>
    <cellStyle name="Neutral 23" xfId="7357"/>
    <cellStyle name="Neutral 23 2" xfId="13652"/>
    <cellStyle name="Neutral 23 2 2" xfId="20255"/>
    <cellStyle name="Neutral 24" xfId="7358"/>
    <cellStyle name="Neutral 24 2" xfId="13653"/>
    <cellStyle name="Neutral 24 2 2" xfId="20256"/>
    <cellStyle name="Neutral 25" xfId="7359"/>
    <cellStyle name="Neutral 25 2" xfId="13654"/>
    <cellStyle name="Neutral 25 2 2" xfId="20257"/>
    <cellStyle name="Neutral 26" xfId="7360"/>
    <cellStyle name="Neutral 26 2" xfId="13655"/>
    <cellStyle name="Neutral 26 2 2" xfId="20258"/>
    <cellStyle name="Neutral 27" xfId="7361"/>
    <cellStyle name="Neutral 27 2" xfId="13656"/>
    <cellStyle name="Neutral 27 2 2" xfId="20259"/>
    <cellStyle name="Neutral 28" xfId="7362"/>
    <cellStyle name="Neutral 28 2" xfId="13657"/>
    <cellStyle name="Neutral 28 2 2" xfId="20260"/>
    <cellStyle name="Neutral 29" xfId="7363"/>
    <cellStyle name="Neutral 29 2" xfId="13658"/>
    <cellStyle name="Neutral 29 2 2" xfId="20261"/>
    <cellStyle name="Neutral 3" xfId="7364"/>
    <cellStyle name="Neutral 3 2" xfId="13659"/>
    <cellStyle name="Neutral 3 2 2" xfId="20262"/>
    <cellStyle name="Neutral 30" xfId="7365"/>
    <cellStyle name="Neutral 30 2" xfId="13660"/>
    <cellStyle name="Neutral 30 2 2" xfId="20263"/>
    <cellStyle name="Neutral 31" xfId="7366"/>
    <cellStyle name="Neutral 31 2" xfId="13661"/>
    <cellStyle name="Neutral 31 2 2" xfId="20264"/>
    <cellStyle name="Neutral 32" xfId="7367"/>
    <cellStyle name="Neutral 32 2" xfId="13662"/>
    <cellStyle name="Neutral 32 2 2" xfId="20265"/>
    <cellStyle name="Neutral 33" xfId="7368"/>
    <cellStyle name="Neutral 33 2" xfId="13663"/>
    <cellStyle name="Neutral 33 2 2" xfId="20266"/>
    <cellStyle name="Neutral 34" xfId="7369"/>
    <cellStyle name="Neutral 34 2" xfId="13664"/>
    <cellStyle name="Neutral 34 2 2" xfId="20267"/>
    <cellStyle name="Neutral 35" xfId="7370"/>
    <cellStyle name="Neutral 35 2" xfId="13665"/>
    <cellStyle name="Neutral 35 2 2" xfId="20268"/>
    <cellStyle name="Neutral 36" xfId="7371"/>
    <cellStyle name="Neutral 36 2" xfId="13666"/>
    <cellStyle name="Neutral 36 2 2" xfId="20269"/>
    <cellStyle name="Neutral 37" xfId="7372"/>
    <cellStyle name="Neutral 37 2" xfId="13667"/>
    <cellStyle name="Neutral 37 2 2" xfId="20270"/>
    <cellStyle name="Neutral 38" xfId="7373"/>
    <cellStyle name="Neutral 38 2" xfId="13668"/>
    <cellStyle name="Neutral 38 2 2" xfId="20271"/>
    <cellStyle name="Neutral 39" xfId="7374"/>
    <cellStyle name="Neutral 39 2" xfId="13669"/>
    <cellStyle name="Neutral 39 2 2" xfId="20272"/>
    <cellStyle name="Neutral 4" xfId="7375"/>
    <cellStyle name="Neutral 4 2" xfId="13670"/>
    <cellStyle name="Neutral 4 2 2" xfId="20273"/>
    <cellStyle name="Neutral 40" xfId="7376"/>
    <cellStyle name="Neutral 40 2" xfId="13671"/>
    <cellStyle name="Neutral 40 2 2" xfId="20274"/>
    <cellStyle name="Neutral 41" xfId="23212"/>
    <cellStyle name="Neutral 42" xfId="23289"/>
    <cellStyle name="Neutral 43" xfId="23355"/>
    <cellStyle name="Neutral 44" xfId="23430"/>
    <cellStyle name="Neutral 45" xfId="23489"/>
    <cellStyle name="Neutral 5" xfId="7377"/>
    <cellStyle name="Neutral 5 2" xfId="13672"/>
    <cellStyle name="Neutral 5 2 2" xfId="20275"/>
    <cellStyle name="Neutral 6" xfId="7378"/>
    <cellStyle name="Neutral 6 2" xfId="13673"/>
    <cellStyle name="Neutral 6 2 2" xfId="20276"/>
    <cellStyle name="Neutral 7" xfId="7379"/>
    <cellStyle name="Neutral 7 2" xfId="13674"/>
    <cellStyle name="Neutral 7 2 2" xfId="20277"/>
    <cellStyle name="Neutral 8" xfId="7380"/>
    <cellStyle name="Neutral 8 2" xfId="13675"/>
    <cellStyle name="Neutral 8 2 2" xfId="20278"/>
    <cellStyle name="Neutral 9" xfId="7381"/>
    <cellStyle name="Neutral 9 2" xfId="13676"/>
    <cellStyle name="Neutral 9 2 2" xfId="20279"/>
    <cellStyle name="Normal" xfId="0" builtinId="0"/>
    <cellStyle name="Normal - Style1" xfId="7382"/>
    <cellStyle name="Normal - Style1 2" xfId="13677"/>
    <cellStyle name="Normal - Style1 2 2" xfId="20280"/>
    <cellStyle name="Normal 1" xfId="7383"/>
    <cellStyle name="Normal 1 10" xfId="7384"/>
    <cellStyle name="Normal 1 10 2" xfId="7385"/>
    <cellStyle name="Normal 1 10 2 2" xfId="13680"/>
    <cellStyle name="Normal 1 10 2 2 2" xfId="20283"/>
    <cellStyle name="Normal 1 10 3" xfId="7386"/>
    <cellStyle name="Normal 1 10 3 2" xfId="13681"/>
    <cellStyle name="Normal 1 10 3 2 2" xfId="20284"/>
    <cellStyle name="Normal 1 10 4" xfId="7387"/>
    <cellStyle name="Normal 1 10 4 2" xfId="13682"/>
    <cellStyle name="Normal 1 10 4 2 2" xfId="20285"/>
    <cellStyle name="Normal 1 10 5" xfId="7388"/>
    <cellStyle name="Normal 1 10 5 2" xfId="13683"/>
    <cellStyle name="Normal 1 10 5 2 2" xfId="20286"/>
    <cellStyle name="Normal 1 10 6" xfId="7389"/>
    <cellStyle name="Normal 1 10 6 2" xfId="13684"/>
    <cellStyle name="Normal 1 10 6 2 2" xfId="20287"/>
    <cellStyle name="Normal 1 10 7" xfId="7390"/>
    <cellStyle name="Normal 1 10 7 2" xfId="13685"/>
    <cellStyle name="Normal 1 10 7 2 2" xfId="20288"/>
    <cellStyle name="Normal 1 10 8" xfId="7391"/>
    <cellStyle name="Normal 1 10 8 2" xfId="13686"/>
    <cellStyle name="Normal 1 10 8 2 2" xfId="20289"/>
    <cellStyle name="Normal 1 10 9" xfId="13679"/>
    <cellStyle name="Normal 1 10 9 2" xfId="20282"/>
    <cellStyle name="Normal 1 11" xfId="7392"/>
    <cellStyle name="Normal 1 11 2" xfId="7393"/>
    <cellStyle name="Normal 1 11 2 2" xfId="13688"/>
    <cellStyle name="Normal 1 11 2 2 2" xfId="20291"/>
    <cellStyle name="Normal 1 11 3" xfId="7394"/>
    <cellStyle name="Normal 1 11 3 2" xfId="13689"/>
    <cellStyle name="Normal 1 11 3 2 2" xfId="20292"/>
    <cellStyle name="Normal 1 11 4" xfId="7395"/>
    <cellStyle name="Normal 1 11 4 2" xfId="13690"/>
    <cellStyle name="Normal 1 11 4 2 2" xfId="20293"/>
    <cellStyle name="Normal 1 11 5" xfId="7396"/>
    <cellStyle name="Normal 1 11 5 2" xfId="13691"/>
    <cellStyle name="Normal 1 11 5 2 2" xfId="20294"/>
    <cellStyle name="Normal 1 11 6" xfId="7397"/>
    <cellStyle name="Normal 1 11 6 2" xfId="13692"/>
    <cellStyle name="Normal 1 11 6 2 2" xfId="20295"/>
    <cellStyle name="Normal 1 11 7" xfId="7398"/>
    <cellStyle name="Normal 1 11 7 2" xfId="13693"/>
    <cellStyle name="Normal 1 11 7 2 2" xfId="20296"/>
    <cellStyle name="Normal 1 11 8" xfId="7399"/>
    <cellStyle name="Normal 1 11 8 2" xfId="13694"/>
    <cellStyle name="Normal 1 11 8 2 2" xfId="20297"/>
    <cellStyle name="Normal 1 11 9" xfId="13687"/>
    <cellStyle name="Normal 1 11 9 2" xfId="20290"/>
    <cellStyle name="Normal 1 12" xfId="7400"/>
    <cellStyle name="Normal 1 12 2" xfId="7401"/>
    <cellStyle name="Normal 1 12 2 2" xfId="13696"/>
    <cellStyle name="Normal 1 12 2 2 2" xfId="20299"/>
    <cellStyle name="Normal 1 12 3" xfId="7402"/>
    <cellStyle name="Normal 1 12 3 2" xfId="13697"/>
    <cellStyle name="Normal 1 12 3 2 2" xfId="20300"/>
    <cellStyle name="Normal 1 12 4" xfId="7403"/>
    <cellStyle name="Normal 1 12 4 2" xfId="13698"/>
    <cellStyle name="Normal 1 12 4 2 2" xfId="20301"/>
    <cellStyle name="Normal 1 12 5" xfId="7404"/>
    <cellStyle name="Normal 1 12 5 2" xfId="13699"/>
    <cellStyle name="Normal 1 12 5 2 2" xfId="20302"/>
    <cellStyle name="Normal 1 12 6" xfId="7405"/>
    <cellStyle name="Normal 1 12 6 2" xfId="13700"/>
    <cellStyle name="Normal 1 12 6 2 2" xfId="20303"/>
    <cellStyle name="Normal 1 12 7" xfId="7406"/>
    <cellStyle name="Normal 1 12 7 2" xfId="13701"/>
    <cellStyle name="Normal 1 12 7 2 2" xfId="20304"/>
    <cellStyle name="Normal 1 12 8" xfId="7407"/>
    <cellStyle name="Normal 1 12 8 2" xfId="13702"/>
    <cellStyle name="Normal 1 12 8 2 2" xfId="20305"/>
    <cellStyle name="Normal 1 12 9" xfId="13695"/>
    <cellStyle name="Normal 1 12 9 2" xfId="20298"/>
    <cellStyle name="Normal 1 13" xfId="7408"/>
    <cellStyle name="Normal 1 13 2" xfId="7409"/>
    <cellStyle name="Normal 1 13 2 2" xfId="13704"/>
    <cellStyle name="Normal 1 13 2 2 2" xfId="20307"/>
    <cellStyle name="Normal 1 13 3" xfId="7410"/>
    <cellStyle name="Normal 1 13 3 2" xfId="13705"/>
    <cellStyle name="Normal 1 13 3 2 2" xfId="20308"/>
    <cellStyle name="Normal 1 13 4" xfId="7411"/>
    <cellStyle name="Normal 1 13 4 2" xfId="13706"/>
    <cellStyle name="Normal 1 13 4 2 2" xfId="20309"/>
    <cellStyle name="Normal 1 13 5" xfId="7412"/>
    <cellStyle name="Normal 1 13 5 2" xfId="13707"/>
    <cellStyle name="Normal 1 13 5 2 2" xfId="20310"/>
    <cellStyle name="Normal 1 13 6" xfId="7413"/>
    <cellStyle name="Normal 1 13 6 2" xfId="13708"/>
    <cellStyle name="Normal 1 13 6 2 2" xfId="20311"/>
    <cellStyle name="Normal 1 13 7" xfId="7414"/>
    <cellStyle name="Normal 1 13 7 2" xfId="13709"/>
    <cellStyle name="Normal 1 13 7 2 2" xfId="20312"/>
    <cellStyle name="Normal 1 13 8" xfId="7415"/>
    <cellStyle name="Normal 1 13 8 2" xfId="13710"/>
    <cellStyle name="Normal 1 13 8 2 2" xfId="20313"/>
    <cellStyle name="Normal 1 13 9" xfId="13703"/>
    <cellStyle name="Normal 1 13 9 2" xfId="20306"/>
    <cellStyle name="Normal 1 14" xfId="7416"/>
    <cellStyle name="Normal 1 14 2" xfId="7417"/>
    <cellStyle name="Normal 1 14 2 2" xfId="13712"/>
    <cellStyle name="Normal 1 14 2 2 2" xfId="20315"/>
    <cellStyle name="Normal 1 14 3" xfId="7418"/>
    <cellStyle name="Normal 1 14 3 2" xfId="13713"/>
    <cellStyle name="Normal 1 14 3 2 2" xfId="20316"/>
    <cellStyle name="Normal 1 14 4" xfId="7419"/>
    <cellStyle name="Normal 1 14 4 2" xfId="13714"/>
    <cellStyle name="Normal 1 14 4 2 2" xfId="20317"/>
    <cellStyle name="Normal 1 14 5" xfId="7420"/>
    <cellStyle name="Normal 1 14 5 2" xfId="13715"/>
    <cellStyle name="Normal 1 14 5 2 2" xfId="20318"/>
    <cellStyle name="Normal 1 14 6" xfId="7421"/>
    <cellStyle name="Normal 1 14 6 2" xfId="13716"/>
    <cellStyle name="Normal 1 14 6 2 2" xfId="20319"/>
    <cellStyle name="Normal 1 14 7" xfId="7422"/>
    <cellStyle name="Normal 1 14 7 2" xfId="13717"/>
    <cellStyle name="Normal 1 14 7 2 2" xfId="20320"/>
    <cellStyle name="Normal 1 14 8" xfId="7423"/>
    <cellStyle name="Normal 1 14 8 2" xfId="13718"/>
    <cellStyle name="Normal 1 14 8 2 2" xfId="20321"/>
    <cellStyle name="Normal 1 14 9" xfId="13711"/>
    <cellStyle name="Normal 1 14 9 2" xfId="20314"/>
    <cellStyle name="Normal 1 15" xfId="7424"/>
    <cellStyle name="Normal 1 15 2" xfId="7425"/>
    <cellStyle name="Normal 1 15 2 2" xfId="13720"/>
    <cellStyle name="Normal 1 15 2 2 2" xfId="20323"/>
    <cellStyle name="Normal 1 15 3" xfId="7426"/>
    <cellStyle name="Normal 1 15 3 2" xfId="13721"/>
    <cellStyle name="Normal 1 15 3 2 2" xfId="20324"/>
    <cellStyle name="Normal 1 15 4" xfId="7427"/>
    <cellStyle name="Normal 1 15 4 2" xfId="13722"/>
    <cellStyle name="Normal 1 15 4 2 2" xfId="20325"/>
    <cellStyle name="Normal 1 15 5" xfId="7428"/>
    <cellStyle name="Normal 1 15 5 2" xfId="13723"/>
    <cellStyle name="Normal 1 15 5 2 2" xfId="20326"/>
    <cellStyle name="Normal 1 15 6" xfId="7429"/>
    <cellStyle name="Normal 1 15 6 2" xfId="13724"/>
    <cellStyle name="Normal 1 15 6 2 2" xfId="20327"/>
    <cellStyle name="Normal 1 15 7" xfId="7430"/>
    <cellStyle name="Normal 1 15 7 2" xfId="13725"/>
    <cellStyle name="Normal 1 15 7 2 2" xfId="20328"/>
    <cellStyle name="Normal 1 15 8" xfId="7431"/>
    <cellStyle name="Normal 1 15 8 2" xfId="13726"/>
    <cellStyle name="Normal 1 15 8 2 2" xfId="20329"/>
    <cellStyle name="Normal 1 15 9" xfId="13719"/>
    <cellStyle name="Normal 1 15 9 2" xfId="20322"/>
    <cellStyle name="Normal 1 16" xfId="7432"/>
    <cellStyle name="Normal 1 16 2" xfId="7433"/>
    <cellStyle name="Normal 1 16 2 2" xfId="13728"/>
    <cellStyle name="Normal 1 16 2 2 2" xfId="20331"/>
    <cellStyle name="Normal 1 16 3" xfId="7434"/>
    <cellStyle name="Normal 1 16 3 2" xfId="13729"/>
    <cellStyle name="Normal 1 16 3 2 2" xfId="20332"/>
    <cellStyle name="Normal 1 16 4" xfId="7435"/>
    <cellStyle name="Normal 1 16 4 2" xfId="13730"/>
    <cellStyle name="Normal 1 16 4 2 2" xfId="20333"/>
    <cellStyle name="Normal 1 16 5" xfId="7436"/>
    <cellStyle name="Normal 1 16 5 2" xfId="13731"/>
    <cellStyle name="Normal 1 16 5 2 2" xfId="20334"/>
    <cellStyle name="Normal 1 16 6" xfId="7437"/>
    <cellStyle name="Normal 1 16 6 2" xfId="13732"/>
    <cellStyle name="Normal 1 16 6 2 2" xfId="20335"/>
    <cellStyle name="Normal 1 16 7" xfId="7438"/>
    <cellStyle name="Normal 1 16 7 2" xfId="13733"/>
    <cellStyle name="Normal 1 16 7 2 2" xfId="20336"/>
    <cellStyle name="Normal 1 16 8" xfId="7439"/>
    <cellStyle name="Normal 1 16 8 2" xfId="13734"/>
    <cellStyle name="Normal 1 16 8 2 2" xfId="20337"/>
    <cellStyle name="Normal 1 16 9" xfId="13727"/>
    <cellStyle name="Normal 1 16 9 2" xfId="20330"/>
    <cellStyle name="Normal 1 17" xfId="7440"/>
    <cellStyle name="Normal 1 17 2" xfId="7441"/>
    <cellStyle name="Normal 1 17 2 2" xfId="13736"/>
    <cellStyle name="Normal 1 17 2 2 2" xfId="20339"/>
    <cellStyle name="Normal 1 17 3" xfId="7442"/>
    <cellStyle name="Normal 1 17 3 2" xfId="13737"/>
    <cellStyle name="Normal 1 17 3 2 2" xfId="20340"/>
    <cellStyle name="Normal 1 17 4" xfId="7443"/>
    <cellStyle name="Normal 1 17 4 2" xfId="13738"/>
    <cellStyle name="Normal 1 17 4 2 2" xfId="20341"/>
    <cellStyle name="Normal 1 17 5" xfId="7444"/>
    <cellStyle name="Normal 1 17 5 2" xfId="13739"/>
    <cellStyle name="Normal 1 17 5 2 2" xfId="20342"/>
    <cellStyle name="Normal 1 17 6" xfId="7445"/>
    <cellStyle name="Normal 1 17 6 2" xfId="13740"/>
    <cellStyle name="Normal 1 17 6 2 2" xfId="20343"/>
    <cellStyle name="Normal 1 17 7" xfId="7446"/>
    <cellStyle name="Normal 1 17 7 2" xfId="13741"/>
    <cellStyle name="Normal 1 17 7 2 2" xfId="20344"/>
    <cellStyle name="Normal 1 17 8" xfId="7447"/>
    <cellStyle name="Normal 1 17 8 2" xfId="13742"/>
    <cellStyle name="Normal 1 17 8 2 2" xfId="20345"/>
    <cellStyle name="Normal 1 17 9" xfId="13735"/>
    <cellStyle name="Normal 1 17 9 2" xfId="20338"/>
    <cellStyle name="Normal 1 18" xfId="7448"/>
    <cellStyle name="Normal 1 18 2" xfId="7449"/>
    <cellStyle name="Normal 1 18 2 2" xfId="13744"/>
    <cellStyle name="Normal 1 18 2 2 2" xfId="20347"/>
    <cellStyle name="Normal 1 18 3" xfId="7450"/>
    <cellStyle name="Normal 1 18 3 2" xfId="13745"/>
    <cellStyle name="Normal 1 18 3 2 2" xfId="20348"/>
    <cellStyle name="Normal 1 18 4" xfId="7451"/>
    <cellStyle name="Normal 1 18 4 2" xfId="13746"/>
    <cellStyle name="Normal 1 18 4 2 2" xfId="20349"/>
    <cellStyle name="Normal 1 18 5" xfId="7452"/>
    <cellStyle name="Normal 1 18 5 2" xfId="13747"/>
    <cellStyle name="Normal 1 18 5 2 2" xfId="20350"/>
    <cellStyle name="Normal 1 18 6" xfId="7453"/>
    <cellStyle name="Normal 1 18 6 2" xfId="13748"/>
    <cellStyle name="Normal 1 18 6 2 2" xfId="20351"/>
    <cellStyle name="Normal 1 18 7" xfId="7454"/>
    <cellStyle name="Normal 1 18 7 2" xfId="13749"/>
    <cellStyle name="Normal 1 18 7 2 2" xfId="20352"/>
    <cellStyle name="Normal 1 18 8" xfId="7455"/>
    <cellStyle name="Normal 1 18 8 2" xfId="13750"/>
    <cellStyle name="Normal 1 18 8 2 2" xfId="20353"/>
    <cellStyle name="Normal 1 18 9" xfId="13743"/>
    <cellStyle name="Normal 1 18 9 2" xfId="20346"/>
    <cellStyle name="Normal 1 19" xfId="7456"/>
    <cellStyle name="Normal 1 19 2" xfId="7457"/>
    <cellStyle name="Normal 1 19 2 2" xfId="13752"/>
    <cellStyle name="Normal 1 19 2 2 2" xfId="20355"/>
    <cellStyle name="Normal 1 19 3" xfId="7458"/>
    <cellStyle name="Normal 1 19 3 2" xfId="13753"/>
    <cellStyle name="Normal 1 19 3 2 2" xfId="20356"/>
    <cellStyle name="Normal 1 19 4" xfId="7459"/>
    <cellStyle name="Normal 1 19 4 2" xfId="13754"/>
    <cellStyle name="Normal 1 19 4 2 2" xfId="20357"/>
    <cellStyle name="Normal 1 19 5" xfId="7460"/>
    <cellStyle name="Normal 1 19 5 2" xfId="13755"/>
    <cellStyle name="Normal 1 19 5 2 2" xfId="20358"/>
    <cellStyle name="Normal 1 19 6" xfId="7461"/>
    <cellStyle name="Normal 1 19 6 2" xfId="13756"/>
    <cellStyle name="Normal 1 19 6 2 2" xfId="20359"/>
    <cellStyle name="Normal 1 19 7" xfId="7462"/>
    <cellStyle name="Normal 1 19 7 2" xfId="13757"/>
    <cellStyle name="Normal 1 19 7 2 2" xfId="20360"/>
    <cellStyle name="Normal 1 19 8" xfId="7463"/>
    <cellStyle name="Normal 1 19 8 2" xfId="13758"/>
    <cellStyle name="Normal 1 19 8 2 2" xfId="20361"/>
    <cellStyle name="Normal 1 19 9" xfId="13751"/>
    <cellStyle name="Normal 1 19 9 2" xfId="20354"/>
    <cellStyle name="Normal 1 2" xfId="7464"/>
    <cellStyle name="Normal 1 2 2" xfId="7465"/>
    <cellStyle name="Normal 1 2 2 2" xfId="13760"/>
    <cellStyle name="Normal 1 2 2 2 2" xfId="20363"/>
    <cellStyle name="Normal 1 2 3" xfId="7466"/>
    <cellStyle name="Normal 1 2 3 2" xfId="13761"/>
    <cellStyle name="Normal 1 2 3 2 2" xfId="20364"/>
    <cellStyle name="Normal 1 2 4" xfId="7467"/>
    <cellStyle name="Normal 1 2 4 2" xfId="13762"/>
    <cellStyle name="Normal 1 2 4 2 2" xfId="20365"/>
    <cellStyle name="Normal 1 2 5" xfId="7468"/>
    <cellStyle name="Normal 1 2 5 2" xfId="13763"/>
    <cellStyle name="Normal 1 2 5 2 2" xfId="20366"/>
    <cellStyle name="Normal 1 2 6" xfId="7469"/>
    <cellStyle name="Normal 1 2 6 2" xfId="13764"/>
    <cellStyle name="Normal 1 2 6 2 2" xfId="20367"/>
    <cellStyle name="Normal 1 2 7" xfId="7470"/>
    <cellStyle name="Normal 1 2 7 2" xfId="13765"/>
    <cellStyle name="Normal 1 2 7 2 2" xfId="20368"/>
    <cellStyle name="Normal 1 2 8" xfId="7471"/>
    <cellStyle name="Normal 1 2 8 2" xfId="13766"/>
    <cellStyle name="Normal 1 2 8 2 2" xfId="20369"/>
    <cellStyle name="Normal 1 2 9" xfId="13759"/>
    <cellStyle name="Normal 1 2 9 2" xfId="20362"/>
    <cellStyle name="Normal 1 20" xfId="7472"/>
    <cellStyle name="Normal 1 20 2" xfId="7473"/>
    <cellStyle name="Normal 1 20 2 2" xfId="13768"/>
    <cellStyle name="Normal 1 20 2 2 2" xfId="20371"/>
    <cellStyle name="Normal 1 20 3" xfId="7474"/>
    <cellStyle name="Normal 1 20 3 2" xfId="13769"/>
    <cellStyle name="Normal 1 20 3 2 2" xfId="20372"/>
    <cellStyle name="Normal 1 20 4" xfId="7475"/>
    <cellStyle name="Normal 1 20 4 2" xfId="13770"/>
    <cellStyle name="Normal 1 20 4 2 2" xfId="20373"/>
    <cellStyle name="Normal 1 20 5" xfId="7476"/>
    <cellStyle name="Normal 1 20 5 2" xfId="13771"/>
    <cellStyle name="Normal 1 20 5 2 2" xfId="20374"/>
    <cellStyle name="Normal 1 20 6" xfId="7477"/>
    <cellStyle name="Normal 1 20 6 2" xfId="13772"/>
    <cellStyle name="Normal 1 20 6 2 2" xfId="20375"/>
    <cellStyle name="Normal 1 20 7" xfId="7478"/>
    <cellStyle name="Normal 1 20 7 2" xfId="13773"/>
    <cellStyle name="Normal 1 20 7 2 2" xfId="20376"/>
    <cellStyle name="Normal 1 20 8" xfId="7479"/>
    <cellStyle name="Normal 1 20 8 2" xfId="13774"/>
    <cellStyle name="Normal 1 20 8 2 2" xfId="20377"/>
    <cellStyle name="Normal 1 20 9" xfId="13767"/>
    <cellStyle name="Normal 1 20 9 2" xfId="20370"/>
    <cellStyle name="Normal 1 21" xfId="7480"/>
    <cellStyle name="Normal 1 21 2" xfId="7481"/>
    <cellStyle name="Normal 1 21 2 2" xfId="13776"/>
    <cellStyle name="Normal 1 21 2 2 2" xfId="20379"/>
    <cellStyle name="Normal 1 21 3" xfId="7482"/>
    <cellStyle name="Normal 1 21 3 2" xfId="13777"/>
    <cellStyle name="Normal 1 21 3 2 2" xfId="20380"/>
    <cellStyle name="Normal 1 21 4" xfId="7483"/>
    <cellStyle name="Normal 1 21 4 2" xfId="13778"/>
    <cellStyle name="Normal 1 21 4 2 2" xfId="20381"/>
    <cellStyle name="Normal 1 21 5" xfId="7484"/>
    <cellStyle name="Normal 1 21 5 2" xfId="13779"/>
    <cellStyle name="Normal 1 21 5 2 2" xfId="20382"/>
    <cellStyle name="Normal 1 21 6" xfId="7485"/>
    <cellStyle name="Normal 1 21 6 2" xfId="13780"/>
    <cellStyle name="Normal 1 21 6 2 2" xfId="20383"/>
    <cellStyle name="Normal 1 21 7" xfId="7486"/>
    <cellStyle name="Normal 1 21 7 2" xfId="13781"/>
    <cellStyle name="Normal 1 21 7 2 2" xfId="20384"/>
    <cellStyle name="Normal 1 21 8" xfId="7487"/>
    <cellStyle name="Normal 1 21 8 2" xfId="13782"/>
    <cellStyle name="Normal 1 21 8 2 2" xfId="20385"/>
    <cellStyle name="Normal 1 21 9" xfId="13775"/>
    <cellStyle name="Normal 1 21 9 2" xfId="20378"/>
    <cellStyle name="Normal 1 22" xfId="7488"/>
    <cellStyle name="Normal 1 22 2" xfId="7489"/>
    <cellStyle name="Normal 1 22 2 2" xfId="13784"/>
    <cellStyle name="Normal 1 22 2 2 2" xfId="20387"/>
    <cellStyle name="Normal 1 22 3" xfId="7490"/>
    <cellStyle name="Normal 1 22 3 2" xfId="13785"/>
    <cellStyle name="Normal 1 22 3 2 2" xfId="20388"/>
    <cellStyle name="Normal 1 22 4" xfId="7491"/>
    <cellStyle name="Normal 1 22 4 2" xfId="13786"/>
    <cellStyle name="Normal 1 22 4 2 2" xfId="20389"/>
    <cellStyle name="Normal 1 22 5" xfId="7492"/>
    <cellStyle name="Normal 1 22 5 2" xfId="13787"/>
    <cellStyle name="Normal 1 22 5 2 2" xfId="20390"/>
    <cellStyle name="Normal 1 22 6" xfId="7493"/>
    <cellStyle name="Normal 1 22 6 2" xfId="13788"/>
    <cellStyle name="Normal 1 22 6 2 2" xfId="20391"/>
    <cellStyle name="Normal 1 22 7" xfId="7494"/>
    <cellStyle name="Normal 1 22 7 2" xfId="13789"/>
    <cellStyle name="Normal 1 22 7 2 2" xfId="20392"/>
    <cellStyle name="Normal 1 22 8" xfId="7495"/>
    <cellStyle name="Normal 1 22 8 2" xfId="13790"/>
    <cellStyle name="Normal 1 22 8 2 2" xfId="20393"/>
    <cellStyle name="Normal 1 22 9" xfId="13783"/>
    <cellStyle name="Normal 1 22 9 2" xfId="20386"/>
    <cellStyle name="Normal 1 23" xfId="7496"/>
    <cellStyle name="Normal 1 23 2" xfId="7497"/>
    <cellStyle name="Normal 1 23 2 2" xfId="13792"/>
    <cellStyle name="Normal 1 23 2 2 2" xfId="20395"/>
    <cellStyle name="Normal 1 23 3" xfId="7498"/>
    <cellStyle name="Normal 1 23 3 2" xfId="13793"/>
    <cellStyle name="Normal 1 23 3 2 2" xfId="20396"/>
    <cellStyle name="Normal 1 23 4" xfId="7499"/>
    <cellStyle name="Normal 1 23 4 2" xfId="13794"/>
    <cellStyle name="Normal 1 23 4 2 2" xfId="20397"/>
    <cellStyle name="Normal 1 23 5" xfId="7500"/>
    <cellStyle name="Normal 1 23 5 2" xfId="13795"/>
    <cellStyle name="Normal 1 23 5 2 2" xfId="20398"/>
    <cellStyle name="Normal 1 23 6" xfId="7501"/>
    <cellStyle name="Normal 1 23 6 2" xfId="13796"/>
    <cellStyle name="Normal 1 23 6 2 2" xfId="20399"/>
    <cellStyle name="Normal 1 23 7" xfId="7502"/>
    <cellStyle name="Normal 1 23 7 2" xfId="13797"/>
    <cellStyle name="Normal 1 23 7 2 2" xfId="20400"/>
    <cellStyle name="Normal 1 23 8" xfId="7503"/>
    <cellStyle name="Normal 1 23 8 2" xfId="13798"/>
    <cellStyle name="Normal 1 23 8 2 2" xfId="20401"/>
    <cellStyle name="Normal 1 23 9" xfId="13791"/>
    <cellStyle name="Normal 1 23 9 2" xfId="20394"/>
    <cellStyle name="Normal 1 24" xfId="7504"/>
    <cellStyle name="Normal 1 24 2" xfId="7505"/>
    <cellStyle name="Normal 1 24 2 2" xfId="13800"/>
    <cellStyle name="Normal 1 24 2 2 2" xfId="20403"/>
    <cellStyle name="Normal 1 24 3" xfId="7506"/>
    <cellStyle name="Normal 1 24 3 2" xfId="13801"/>
    <cellStyle name="Normal 1 24 3 2 2" xfId="20404"/>
    <cellStyle name="Normal 1 24 4" xfId="7507"/>
    <cellStyle name="Normal 1 24 4 2" xfId="13802"/>
    <cellStyle name="Normal 1 24 4 2 2" xfId="20405"/>
    <cellStyle name="Normal 1 24 5" xfId="7508"/>
    <cellStyle name="Normal 1 24 5 2" xfId="13803"/>
    <cellStyle name="Normal 1 24 5 2 2" xfId="20406"/>
    <cellStyle name="Normal 1 24 6" xfId="7509"/>
    <cellStyle name="Normal 1 24 6 2" xfId="13804"/>
    <cellStyle name="Normal 1 24 6 2 2" xfId="20407"/>
    <cellStyle name="Normal 1 24 7" xfId="7510"/>
    <cellStyle name="Normal 1 24 7 2" xfId="13805"/>
    <cellStyle name="Normal 1 24 7 2 2" xfId="20408"/>
    <cellStyle name="Normal 1 24 8" xfId="7511"/>
    <cellStyle name="Normal 1 24 8 2" xfId="13806"/>
    <cellStyle name="Normal 1 24 8 2 2" xfId="20409"/>
    <cellStyle name="Normal 1 24 9" xfId="13799"/>
    <cellStyle name="Normal 1 24 9 2" xfId="20402"/>
    <cellStyle name="Normal 1 25" xfId="7512"/>
    <cellStyle name="Normal 1 25 2" xfId="7513"/>
    <cellStyle name="Normal 1 25 2 2" xfId="13808"/>
    <cellStyle name="Normal 1 25 2 2 2" xfId="20411"/>
    <cellStyle name="Normal 1 25 3" xfId="7514"/>
    <cellStyle name="Normal 1 25 3 2" xfId="13809"/>
    <cellStyle name="Normal 1 25 3 2 2" xfId="20412"/>
    <cellStyle name="Normal 1 25 4" xfId="7515"/>
    <cellStyle name="Normal 1 25 4 2" xfId="13810"/>
    <cellStyle name="Normal 1 25 4 2 2" xfId="20413"/>
    <cellStyle name="Normal 1 25 5" xfId="7516"/>
    <cellStyle name="Normal 1 25 5 2" xfId="13811"/>
    <cellStyle name="Normal 1 25 5 2 2" xfId="20414"/>
    <cellStyle name="Normal 1 25 6" xfId="7517"/>
    <cellStyle name="Normal 1 25 6 2" xfId="13812"/>
    <cellStyle name="Normal 1 25 6 2 2" xfId="20415"/>
    <cellStyle name="Normal 1 25 7" xfId="7518"/>
    <cellStyle name="Normal 1 25 7 2" xfId="13813"/>
    <cellStyle name="Normal 1 25 7 2 2" xfId="20416"/>
    <cellStyle name="Normal 1 25 8" xfId="7519"/>
    <cellStyle name="Normal 1 25 8 2" xfId="13814"/>
    <cellStyle name="Normal 1 25 8 2 2" xfId="20417"/>
    <cellStyle name="Normal 1 25 9" xfId="13807"/>
    <cellStyle name="Normal 1 25 9 2" xfId="20410"/>
    <cellStyle name="Normal 1 26" xfId="7520"/>
    <cellStyle name="Normal 1 26 2" xfId="13815"/>
    <cellStyle name="Normal 1 26 2 2" xfId="20418"/>
    <cellStyle name="Normal 1 27" xfId="7521"/>
    <cellStyle name="Normal 1 27 2" xfId="13816"/>
    <cellStyle name="Normal 1 27 2 2" xfId="20419"/>
    <cellStyle name="Normal 1 28" xfId="7522"/>
    <cellStyle name="Normal 1 28 2" xfId="13817"/>
    <cellStyle name="Normal 1 28 2 2" xfId="20420"/>
    <cellStyle name="Normal 1 29" xfId="7523"/>
    <cellStyle name="Normal 1 29 2" xfId="13818"/>
    <cellStyle name="Normal 1 29 2 2" xfId="20421"/>
    <cellStyle name="Normal 1 3" xfId="7524"/>
    <cellStyle name="Normal 1 3 2" xfId="7525"/>
    <cellStyle name="Normal 1 3 2 2" xfId="13820"/>
    <cellStyle name="Normal 1 3 2 2 2" xfId="20423"/>
    <cellStyle name="Normal 1 3 3" xfId="7526"/>
    <cellStyle name="Normal 1 3 3 2" xfId="13821"/>
    <cellStyle name="Normal 1 3 3 2 2" xfId="20424"/>
    <cellStyle name="Normal 1 3 4" xfId="7527"/>
    <cellStyle name="Normal 1 3 4 2" xfId="13822"/>
    <cellStyle name="Normal 1 3 4 2 2" xfId="20425"/>
    <cellStyle name="Normal 1 3 5" xfId="7528"/>
    <cellStyle name="Normal 1 3 5 2" xfId="13823"/>
    <cellStyle name="Normal 1 3 5 2 2" xfId="20426"/>
    <cellStyle name="Normal 1 3 6" xfId="7529"/>
    <cellStyle name="Normal 1 3 6 2" xfId="13824"/>
    <cellStyle name="Normal 1 3 6 2 2" xfId="20427"/>
    <cellStyle name="Normal 1 3 7" xfId="7530"/>
    <cellStyle name="Normal 1 3 7 2" xfId="13825"/>
    <cellStyle name="Normal 1 3 7 2 2" xfId="20428"/>
    <cellStyle name="Normal 1 3 8" xfId="7531"/>
    <cellStyle name="Normal 1 3 8 2" xfId="13826"/>
    <cellStyle name="Normal 1 3 8 2 2" xfId="20429"/>
    <cellStyle name="Normal 1 3 9" xfId="13819"/>
    <cellStyle name="Normal 1 3 9 2" xfId="20422"/>
    <cellStyle name="Normal 1 30" xfId="7532"/>
    <cellStyle name="Normal 1 30 2" xfId="13827"/>
    <cellStyle name="Normal 1 30 2 2" xfId="20430"/>
    <cellStyle name="Normal 1 31" xfId="7533"/>
    <cellStyle name="Normal 1 31 2" xfId="13828"/>
    <cellStyle name="Normal 1 31 2 2" xfId="20431"/>
    <cellStyle name="Normal 1 32" xfId="7534"/>
    <cellStyle name="Normal 1 32 2" xfId="13829"/>
    <cellStyle name="Normal 1 32 2 2" xfId="20432"/>
    <cellStyle name="Normal 1 33" xfId="13678"/>
    <cellStyle name="Normal 1 33 2" xfId="20281"/>
    <cellStyle name="Normal 1 4" xfId="7535"/>
    <cellStyle name="Normal 1 4 2" xfId="7536"/>
    <cellStyle name="Normal 1 4 2 2" xfId="13831"/>
    <cellStyle name="Normal 1 4 2 2 2" xfId="20434"/>
    <cellStyle name="Normal 1 4 3" xfId="7537"/>
    <cellStyle name="Normal 1 4 3 2" xfId="13832"/>
    <cellStyle name="Normal 1 4 3 2 2" xfId="20435"/>
    <cellStyle name="Normal 1 4 4" xfId="7538"/>
    <cellStyle name="Normal 1 4 4 2" xfId="13833"/>
    <cellStyle name="Normal 1 4 4 2 2" xfId="20436"/>
    <cellStyle name="Normal 1 4 5" xfId="7539"/>
    <cellStyle name="Normal 1 4 5 2" xfId="13834"/>
    <cellStyle name="Normal 1 4 5 2 2" xfId="20437"/>
    <cellStyle name="Normal 1 4 6" xfId="7540"/>
    <cellStyle name="Normal 1 4 6 2" xfId="13835"/>
    <cellStyle name="Normal 1 4 6 2 2" xfId="20438"/>
    <cellStyle name="Normal 1 4 7" xfId="7541"/>
    <cellStyle name="Normal 1 4 7 2" xfId="13836"/>
    <cellStyle name="Normal 1 4 7 2 2" xfId="20439"/>
    <cellStyle name="Normal 1 4 8" xfId="7542"/>
    <cellStyle name="Normal 1 4 8 2" xfId="13837"/>
    <cellStyle name="Normal 1 4 8 2 2" xfId="20440"/>
    <cellStyle name="Normal 1 4 9" xfId="13830"/>
    <cellStyle name="Normal 1 4 9 2" xfId="20433"/>
    <cellStyle name="Normal 1 5" xfId="7543"/>
    <cellStyle name="Normal 1 5 2" xfId="7544"/>
    <cellStyle name="Normal 1 5 2 2" xfId="13839"/>
    <cellStyle name="Normal 1 5 2 2 2" xfId="20442"/>
    <cellStyle name="Normal 1 5 3" xfId="7545"/>
    <cellStyle name="Normal 1 5 3 2" xfId="13840"/>
    <cellStyle name="Normal 1 5 3 2 2" xfId="20443"/>
    <cellStyle name="Normal 1 5 4" xfId="7546"/>
    <cellStyle name="Normal 1 5 4 2" xfId="13841"/>
    <cellStyle name="Normal 1 5 4 2 2" xfId="20444"/>
    <cellStyle name="Normal 1 5 5" xfId="7547"/>
    <cellStyle name="Normal 1 5 5 2" xfId="13842"/>
    <cellStyle name="Normal 1 5 5 2 2" xfId="20445"/>
    <cellStyle name="Normal 1 5 6" xfId="7548"/>
    <cellStyle name="Normal 1 5 6 2" xfId="13843"/>
    <cellStyle name="Normal 1 5 6 2 2" xfId="20446"/>
    <cellStyle name="Normal 1 5 7" xfId="7549"/>
    <cellStyle name="Normal 1 5 7 2" xfId="13844"/>
    <cellStyle name="Normal 1 5 7 2 2" xfId="20447"/>
    <cellStyle name="Normal 1 5 8" xfId="7550"/>
    <cellStyle name="Normal 1 5 8 2" xfId="13845"/>
    <cellStyle name="Normal 1 5 8 2 2" xfId="20448"/>
    <cellStyle name="Normal 1 5 9" xfId="13838"/>
    <cellStyle name="Normal 1 5 9 2" xfId="20441"/>
    <cellStyle name="Normal 1 6" xfId="7551"/>
    <cellStyle name="Normal 1 6 2" xfId="7552"/>
    <cellStyle name="Normal 1 6 2 2" xfId="13847"/>
    <cellStyle name="Normal 1 6 2 2 2" xfId="20450"/>
    <cellStyle name="Normal 1 6 3" xfId="7553"/>
    <cellStyle name="Normal 1 6 3 2" xfId="13848"/>
    <cellStyle name="Normal 1 6 3 2 2" xfId="20451"/>
    <cellStyle name="Normal 1 6 4" xfId="7554"/>
    <cellStyle name="Normal 1 6 4 2" xfId="13849"/>
    <cellStyle name="Normal 1 6 4 2 2" xfId="20452"/>
    <cellStyle name="Normal 1 6 5" xfId="7555"/>
    <cellStyle name="Normal 1 6 5 2" xfId="13850"/>
    <cellStyle name="Normal 1 6 5 2 2" xfId="20453"/>
    <cellStyle name="Normal 1 6 6" xfId="7556"/>
    <cellStyle name="Normal 1 6 6 2" xfId="13851"/>
    <cellStyle name="Normal 1 6 6 2 2" xfId="20454"/>
    <cellStyle name="Normal 1 6 7" xfId="7557"/>
    <cellStyle name="Normal 1 6 7 2" xfId="13852"/>
    <cellStyle name="Normal 1 6 7 2 2" xfId="20455"/>
    <cellStyle name="Normal 1 6 8" xfId="7558"/>
    <cellStyle name="Normal 1 6 8 2" xfId="13853"/>
    <cellStyle name="Normal 1 6 8 2 2" xfId="20456"/>
    <cellStyle name="Normal 1 6 9" xfId="13846"/>
    <cellStyle name="Normal 1 6 9 2" xfId="20449"/>
    <cellStyle name="Normal 1 7" xfId="7559"/>
    <cellStyle name="Normal 1 7 2" xfId="7560"/>
    <cellStyle name="Normal 1 7 2 2" xfId="13855"/>
    <cellStyle name="Normal 1 7 2 2 2" xfId="20458"/>
    <cellStyle name="Normal 1 7 3" xfId="7561"/>
    <cellStyle name="Normal 1 7 3 2" xfId="13856"/>
    <cellStyle name="Normal 1 7 3 2 2" xfId="20459"/>
    <cellStyle name="Normal 1 7 4" xfId="7562"/>
    <cellStyle name="Normal 1 7 4 2" xfId="13857"/>
    <cellStyle name="Normal 1 7 4 2 2" xfId="20460"/>
    <cellStyle name="Normal 1 7 5" xfId="7563"/>
    <cellStyle name="Normal 1 7 5 2" xfId="13858"/>
    <cellStyle name="Normal 1 7 5 2 2" xfId="20461"/>
    <cellStyle name="Normal 1 7 6" xfId="7564"/>
    <cellStyle name="Normal 1 7 6 2" xfId="13859"/>
    <cellStyle name="Normal 1 7 6 2 2" xfId="20462"/>
    <cellStyle name="Normal 1 7 7" xfId="7565"/>
    <cellStyle name="Normal 1 7 7 2" xfId="13860"/>
    <cellStyle name="Normal 1 7 7 2 2" xfId="20463"/>
    <cellStyle name="Normal 1 7 8" xfId="7566"/>
    <cellStyle name="Normal 1 7 8 2" xfId="13861"/>
    <cellStyle name="Normal 1 7 8 2 2" xfId="20464"/>
    <cellStyle name="Normal 1 7 9" xfId="13854"/>
    <cellStyle name="Normal 1 7 9 2" xfId="20457"/>
    <cellStyle name="Normal 1 8" xfId="7567"/>
    <cellStyle name="Normal 1 8 2" xfId="7568"/>
    <cellStyle name="Normal 1 8 2 2" xfId="13863"/>
    <cellStyle name="Normal 1 8 2 2 2" xfId="20466"/>
    <cellStyle name="Normal 1 8 3" xfId="7569"/>
    <cellStyle name="Normal 1 8 3 2" xfId="13864"/>
    <cellStyle name="Normal 1 8 3 2 2" xfId="20467"/>
    <cellStyle name="Normal 1 8 4" xfId="7570"/>
    <cellStyle name="Normal 1 8 4 2" xfId="13865"/>
    <cellStyle name="Normal 1 8 4 2 2" xfId="20468"/>
    <cellStyle name="Normal 1 8 5" xfId="7571"/>
    <cellStyle name="Normal 1 8 5 2" xfId="13866"/>
    <cellStyle name="Normal 1 8 5 2 2" xfId="20469"/>
    <cellStyle name="Normal 1 8 6" xfId="7572"/>
    <cellStyle name="Normal 1 8 6 2" xfId="13867"/>
    <cellStyle name="Normal 1 8 6 2 2" xfId="20470"/>
    <cellStyle name="Normal 1 8 7" xfId="7573"/>
    <cellStyle name="Normal 1 8 7 2" xfId="13868"/>
    <cellStyle name="Normal 1 8 7 2 2" xfId="20471"/>
    <cellStyle name="Normal 1 8 8" xfId="7574"/>
    <cellStyle name="Normal 1 8 8 2" xfId="13869"/>
    <cellStyle name="Normal 1 8 8 2 2" xfId="20472"/>
    <cellStyle name="Normal 1 8 9" xfId="13862"/>
    <cellStyle name="Normal 1 8 9 2" xfId="20465"/>
    <cellStyle name="Normal 1 9" xfId="7575"/>
    <cellStyle name="Normal 1 9 2" xfId="7576"/>
    <cellStyle name="Normal 1 9 2 2" xfId="13871"/>
    <cellStyle name="Normal 1 9 2 2 2" xfId="20474"/>
    <cellStyle name="Normal 1 9 3" xfId="7577"/>
    <cellStyle name="Normal 1 9 3 2" xfId="13872"/>
    <cellStyle name="Normal 1 9 3 2 2" xfId="20475"/>
    <cellStyle name="Normal 1 9 4" xfId="7578"/>
    <cellStyle name="Normal 1 9 4 2" xfId="13873"/>
    <cellStyle name="Normal 1 9 4 2 2" xfId="20476"/>
    <cellStyle name="Normal 1 9 5" xfId="7579"/>
    <cellStyle name="Normal 1 9 5 2" xfId="13874"/>
    <cellStyle name="Normal 1 9 5 2 2" xfId="20477"/>
    <cellStyle name="Normal 1 9 6" xfId="7580"/>
    <cellStyle name="Normal 1 9 6 2" xfId="13875"/>
    <cellStyle name="Normal 1 9 6 2 2" xfId="20478"/>
    <cellStyle name="Normal 1 9 7" xfId="7581"/>
    <cellStyle name="Normal 1 9 7 2" xfId="13876"/>
    <cellStyle name="Normal 1 9 7 2 2" xfId="20479"/>
    <cellStyle name="Normal 1 9 8" xfId="7582"/>
    <cellStyle name="Normal 1 9 8 2" xfId="13877"/>
    <cellStyle name="Normal 1 9 8 2 2" xfId="20480"/>
    <cellStyle name="Normal 1 9 9" xfId="13870"/>
    <cellStyle name="Normal 1 9 9 2" xfId="20473"/>
    <cellStyle name="Normal 10" xfId="7583"/>
    <cellStyle name="Normal 10 10" xfId="7584"/>
    <cellStyle name="Normal 10 10 2" xfId="13879"/>
    <cellStyle name="Normal 10 10 2 2" xfId="20482"/>
    <cellStyle name="Normal 10 11" xfId="7585"/>
    <cellStyle name="Normal 10 11 2" xfId="13880"/>
    <cellStyle name="Normal 10 11 2 2" xfId="20483"/>
    <cellStyle name="Normal 10 12" xfId="7586"/>
    <cellStyle name="Normal 10 12 2" xfId="13881"/>
    <cellStyle name="Normal 10 12 2 2" xfId="20484"/>
    <cellStyle name="Normal 10 13" xfId="7587"/>
    <cellStyle name="Normal 10 13 2" xfId="13882"/>
    <cellStyle name="Normal 10 13 2 2" xfId="20485"/>
    <cellStyle name="Normal 10 14" xfId="7588"/>
    <cellStyle name="Normal 10 14 2" xfId="13883"/>
    <cellStyle name="Normal 10 14 2 2" xfId="20486"/>
    <cellStyle name="Normal 10 15" xfId="7589"/>
    <cellStyle name="Normal 10 15 2" xfId="13884"/>
    <cellStyle name="Normal 10 15 2 2" xfId="20487"/>
    <cellStyle name="Normal 10 16" xfId="7590"/>
    <cellStyle name="Normal 10 16 2" xfId="13885"/>
    <cellStyle name="Normal 10 16 2 2" xfId="20488"/>
    <cellStyle name="Normal 10 17" xfId="7591"/>
    <cellStyle name="Normal 10 17 2" xfId="13886"/>
    <cellStyle name="Normal 10 17 2 2" xfId="20489"/>
    <cellStyle name="Normal 10 18" xfId="10258"/>
    <cellStyle name="Normal 10 18 2" xfId="16552"/>
    <cellStyle name="Normal 10 18 2 2" xfId="23147"/>
    <cellStyle name="Normal 10 19" xfId="13878"/>
    <cellStyle name="Normal 10 19 2" xfId="20481"/>
    <cellStyle name="Normal 10 2" xfId="7592"/>
    <cellStyle name="Normal 10 2 2" xfId="13887"/>
    <cellStyle name="Normal 10 2 2 2" xfId="20490"/>
    <cellStyle name="Normal 10 20" xfId="23213"/>
    <cellStyle name="Normal 10 21" xfId="23290"/>
    <cellStyle name="Normal 10 22" xfId="23356"/>
    <cellStyle name="Normal 10 23" xfId="23431"/>
    <cellStyle name="Normal 10 24" xfId="23490"/>
    <cellStyle name="Normal 10 3" xfId="7593"/>
    <cellStyle name="Normal 10 3 2" xfId="13888"/>
    <cellStyle name="Normal 10 3 2 2" xfId="20491"/>
    <cellStyle name="Normal 10 4" xfId="7594"/>
    <cellStyle name="Normal 10 4 2" xfId="13889"/>
    <cellStyle name="Normal 10 4 2 2" xfId="20492"/>
    <cellStyle name="Normal 10 5" xfId="7595"/>
    <cellStyle name="Normal 10 5 2" xfId="13890"/>
    <cellStyle name="Normal 10 5 2 2" xfId="20493"/>
    <cellStyle name="Normal 10 6" xfId="7596"/>
    <cellStyle name="Normal 10 6 2" xfId="13891"/>
    <cellStyle name="Normal 10 6 2 2" xfId="20494"/>
    <cellStyle name="Normal 10 7" xfId="7597"/>
    <cellStyle name="Normal 10 7 2" xfId="13892"/>
    <cellStyle name="Normal 10 7 2 2" xfId="20495"/>
    <cellStyle name="Normal 10 8" xfId="7598"/>
    <cellStyle name="Normal 10 8 2" xfId="13893"/>
    <cellStyle name="Normal 10 8 2 2" xfId="20496"/>
    <cellStyle name="Normal 10 9" xfId="7599"/>
    <cellStyle name="Normal 10 9 2" xfId="13894"/>
    <cellStyle name="Normal 10 9 2 2" xfId="20497"/>
    <cellStyle name="Normal 11" xfId="7600"/>
    <cellStyle name="Normal 11 10" xfId="7601"/>
    <cellStyle name="Normal 11 10 2" xfId="13896"/>
    <cellStyle name="Normal 11 10 2 2" xfId="20499"/>
    <cellStyle name="Normal 11 11" xfId="7602"/>
    <cellStyle name="Normal 11 11 2" xfId="13897"/>
    <cellStyle name="Normal 11 11 2 2" xfId="20500"/>
    <cellStyle name="Normal 11 12" xfId="7603"/>
    <cellStyle name="Normal 11 12 2" xfId="13898"/>
    <cellStyle name="Normal 11 12 2 2" xfId="20501"/>
    <cellStyle name="Normal 11 13" xfId="7604"/>
    <cellStyle name="Normal 11 13 2" xfId="13899"/>
    <cellStyle name="Normal 11 13 2 2" xfId="20502"/>
    <cellStyle name="Normal 11 14" xfId="7605"/>
    <cellStyle name="Normal 11 14 2" xfId="13900"/>
    <cellStyle name="Normal 11 14 2 2" xfId="20503"/>
    <cellStyle name="Normal 11 15" xfId="7606"/>
    <cellStyle name="Normal 11 15 2" xfId="13901"/>
    <cellStyle name="Normal 11 15 2 2" xfId="20504"/>
    <cellStyle name="Normal 11 16" xfId="7607"/>
    <cellStyle name="Normal 11 16 2" xfId="13902"/>
    <cellStyle name="Normal 11 16 2 2" xfId="20505"/>
    <cellStyle name="Normal 11 17" xfId="7608"/>
    <cellStyle name="Normal 11 17 2" xfId="13903"/>
    <cellStyle name="Normal 11 17 2 2" xfId="20506"/>
    <cellStyle name="Normal 11 18" xfId="13895"/>
    <cellStyle name="Normal 11 18 2" xfId="20498"/>
    <cellStyle name="Normal 11 2" xfId="7609"/>
    <cellStyle name="Normal 11 2 2" xfId="13904"/>
    <cellStyle name="Normal 11 2 2 2" xfId="20507"/>
    <cellStyle name="Normal 11 3" xfId="7610"/>
    <cellStyle name="Normal 11 3 2" xfId="13905"/>
    <cellStyle name="Normal 11 3 2 2" xfId="20508"/>
    <cellStyle name="Normal 11 4" xfId="7611"/>
    <cellStyle name="Normal 11 4 2" xfId="13906"/>
    <cellStyle name="Normal 11 4 2 2" xfId="20509"/>
    <cellStyle name="Normal 11 5" xfId="7612"/>
    <cellStyle name="Normal 11 5 2" xfId="13907"/>
    <cellStyle name="Normal 11 5 2 2" xfId="20510"/>
    <cellStyle name="Normal 11 6" xfId="7613"/>
    <cellStyle name="Normal 11 6 2" xfId="13908"/>
    <cellStyle name="Normal 11 6 2 2" xfId="20511"/>
    <cellStyle name="Normal 11 7" xfId="7614"/>
    <cellStyle name="Normal 11 7 2" xfId="13909"/>
    <cellStyle name="Normal 11 7 2 2" xfId="20512"/>
    <cellStyle name="Normal 11 8" xfId="7615"/>
    <cellStyle name="Normal 11 8 2" xfId="13910"/>
    <cellStyle name="Normal 11 8 2 2" xfId="20513"/>
    <cellStyle name="Normal 11 9" xfId="7616"/>
    <cellStyle name="Normal 11 9 2" xfId="13911"/>
    <cellStyle name="Normal 11 9 2 2" xfId="20514"/>
    <cellStyle name="Normal 12" xfId="7617"/>
    <cellStyle name="Normal 12 10" xfId="7618"/>
    <cellStyle name="Normal 12 10 2" xfId="13913"/>
    <cellStyle name="Normal 12 10 2 2" xfId="20516"/>
    <cellStyle name="Normal 12 11" xfId="7619"/>
    <cellStyle name="Normal 12 11 2" xfId="13914"/>
    <cellStyle name="Normal 12 11 2 2" xfId="20517"/>
    <cellStyle name="Normal 12 12" xfId="7620"/>
    <cellStyle name="Normal 12 12 2" xfId="13915"/>
    <cellStyle name="Normal 12 12 2 2" xfId="20518"/>
    <cellStyle name="Normal 12 13" xfId="7621"/>
    <cellStyle name="Normal 12 13 2" xfId="13916"/>
    <cellStyle name="Normal 12 13 2 2" xfId="20519"/>
    <cellStyle name="Normal 12 14" xfId="7622"/>
    <cellStyle name="Normal 12 14 2" xfId="13917"/>
    <cellStyle name="Normal 12 14 2 2" xfId="20520"/>
    <cellStyle name="Normal 12 15" xfId="7623"/>
    <cellStyle name="Normal 12 15 2" xfId="13918"/>
    <cellStyle name="Normal 12 15 2 2" xfId="20521"/>
    <cellStyle name="Normal 12 16" xfId="7624"/>
    <cellStyle name="Normal 12 16 2" xfId="13919"/>
    <cellStyle name="Normal 12 16 2 2" xfId="20522"/>
    <cellStyle name="Normal 12 17" xfId="7625"/>
    <cellStyle name="Normal 12 17 2" xfId="13920"/>
    <cellStyle name="Normal 12 17 2 2" xfId="20523"/>
    <cellStyle name="Normal 12 18" xfId="7626"/>
    <cellStyle name="Normal 12 18 2" xfId="13921"/>
    <cellStyle name="Normal 12 18 2 2" xfId="20524"/>
    <cellStyle name="Normal 12 19" xfId="7627"/>
    <cellStyle name="Normal 12 19 2" xfId="13922"/>
    <cellStyle name="Normal 12 19 2 2" xfId="20525"/>
    <cellStyle name="Normal 12 2" xfId="7628"/>
    <cellStyle name="Normal 12 2 2" xfId="13923"/>
    <cellStyle name="Normal 12 2 2 2" xfId="20526"/>
    <cellStyle name="Normal 12 20" xfId="7629"/>
    <cellStyle name="Normal 12 20 2" xfId="13924"/>
    <cellStyle name="Normal 12 20 2 2" xfId="20527"/>
    <cellStyle name="Normal 12 21" xfId="13912"/>
    <cellStyle name="Normal 12 21 2" xfId="20515"/>
    <cellStyle name="Normal 12 3" xfId="7630"/>
    <cellStyle name="Normal 12 3 2" xfId="13925"/>
    <cellStyle name="Normal 12 3 2 2" xfId="20528"/>
    <cellStyle name="Normal 12 4" xfId="7631"/>
    <cellStyle name="Normal 12 4 2" xfId="13926"/>
    <cellStyle name="Normal 12 4 2 2" xfId="20529"/>
    <cellStyle name="Normal 12 5" xfId="7632"/>
    <cellStyle name="Normal 12 5 2" xfId="13927"/>
    <cellStyle name="Normal 12 5 2 2" xfId="20530"/>
    <cellStyle name="Normal 12 6" xfId="7633"/>
    <cellStyle name="Normal 12 6 2" xfId="13928"/>
    <cellStyle name="Normal 12 6 2 2" xfId="20531"/>
    <cellStyle name="Normal 12 7" xfId="7634"/>
    <cellStyle name="Normal 12 7 2" xfId="13929"/>
    <cellStyle name="Normal 12 7 2 2" xfId="20532"/>
    <cellStyle name="Normal 12 8" xfId="7635"/>
    <cellStyle name="Normal 12 8 2" xfId="13930"/>
    <cellStyle name="Normal 12 8 2 2" xfId="20533"/>
    <cellStyle name="Normal 12 9" xfId="7636"/>
    <cellStyle name="Normal 12 9 2" xfId="13931"/>
    <cellStyle name="Normal 12 9 2 2" xfId="20534"/>
    <cellStyle name="Normal 13" xfId="7637"/>
    <cellStyle name="Normal 13 2" xfId="13932"/>
    <cellStyle name="Normal 13 2 2" xfId="20535"/>
    <cellStyle name="Normal 14" xfId="7638"/>
    <cellStyle name="Normal 14 2" xfId="13933"/>
    <cellStyle name="Normal 14 2 2" xfId="20536"/>
    <cellStyle name="Normal 15" xfId="7639"/>
    <cellStyle name="Normal 15 2" xfId="13934"/>
    <cellStyle name="Normal 15 2 2" xfId="20537"/>
    <cellStyle name="Normal 16" xfId="7640"/>
    <cellStyle name="Normal 16 2" xfId="13935"/>
    <cellStyle name="Normal 16 2 2" xfId="20538"/>
    <cellStyle name="Normal 17" xfId="7641"/>
    <cellStyle name="Normal 17 2" xfId="13936"/>
    <cellStyle name="Normal 17 2 2" xfId="20539"/>
    <cellStyle name="Normal 18" xfId="7642"/>
    <cellStyle name="Normal 18 2" xfId="13937"/>
    <cellStyle name="Normal 18 2 2" xfId="20540"/>
    <cellStyle name="Normal 19" xfId="7643"/>
    <cellStyle name="Normal 19 2" xfId="13938"/>
    <cellStyle name="Normal 19 2 2" xfId="20541"/>
    <cellStyle name="Normal 2" xfId="7644"/>
    <cellStyle name="Normal 2 10" xfId="7645"/>
    <cellStyle name="Normal 2 10 2" xfId="13940"/>
    <cellStyle name="Normal 2 10 2 2" xfId="20543"/>
    <cellStyle name="Normal 2 11" xfId="7646"/>
    <cellStyle name="Normal 2 11 2" xfId="13941"/>
    <cellStyle name="Normal 2 11 2 2" xfId="20544"/>
    <cellStyle name="Normal 2 12" xfId="7647"/>
    <cellStyle name="Normal 2 12 2" xfId="13942"/>
    <cellStyle name="Normal 2 12 2 2" xfId="20545"/>
    <cellStyle name="Normal 2 13" xfId="7648"/>
    <cellStyle name="Normal 2 13 2" xfId="13943"/>
    <cellStyle name="Normal 2 13 2 2" xfId="20546"/>
    <cellStyle name="Normal 2 14" xfId="7649"/>
    <cellStyle name="Normal 2 14 2" xfId="13944"/>
    <cellStyle name="Normal 2 14 2 2" xfId="20547"/>
    <cellStyle name="Normal 2 15" xfId="7650"/>
    <cellStyle name="Normal 2 15 2" xfId="13945"/>
    <cellStyle name="Normal 2 15 2 2" xfId="20548"/>
    <cellStyle name="Normal 2 16" xfId="7651"/>
    <cellStyle name="Normal 2 16 2" xfId="13946"/>
    <cellStyle name="Normal 2 16 2 2" xfId="20549"/>
    <cellStyle name="Normal 2 17" xfId="7652"/>
    <cellStyle name="Normal 2 17 2" xfId="13947"/>
    <cellStyle name="Normal 2 17 2 2" xfId="20550"/>
    <cellStyle name="Normal 2 18" xfId="7653"/>
    <cellStyle name="Normal 2 18 2" xfId="13948"/>
    <cellStyle name="Normal 2 18 2 2" xfId="20551"/>
    <cellStyle name="Normal 2 19" xfId="10259"/>
    <cellStyle name="Normal 2 19 2" xfId="16546"/>
    <cellStyle name="Normal 2 19 2 2" xfId="23148"/>
    <cellStyle name="Normal 2 2" xfId="7654"/>
    <cellStyle name="Normal 2 2 10" xfId="7655"/>
    <cellStyle name="Normal 2 2 10 2" xfId="13950"/>
    <cellStyle name="Normal 2 2 10 2 2" xfId="20553"/>
    <cellStyle name="Normal 2 2 11" xfId="13949"/>
    <cellStyle name="Normal 2 2 11 2" xfId="20552"/>
    <cellStyle name="Normal 2 2 2" xfId="7656"/>
    <cellStyle name="Normal 2 2 2 2" xfId="13951"/>
    <cellStyle name="Normal 2 2 2 2 2" xfId="20554"/>
    <cellStyle name="Normal 2 2 3" xfId="7657"/>
    <cellStyle name="Normal 2 2 3 2" xfId="13952"/>
    <cellStyle name="Normal 2 2 3 2 2" xfId="20555"/>
    <cellStyle name="Normal 2 2 4" xfId="7658"/>
    <cellStyle name="Normal 2 2 4 2" xfId="13953"/>
    <cellStyle name="Normal 2 2 4 2 2" xfId="20556"/>
    <cellStyle name="Normal 2 2 5" xfId="7659"/>
    <cellStyle name="Normal 2 2 5 2" xfId="13954"/>
    <cellStyle name="Normal 2 2 5 2 2" xfId="20557"/>
    <cellStyle name="Normal 2 2 6" xfId="7660"/>
    <cellStyle name="Normal 2 2 6 2" xfId="13955"/>
    <cellStyle name="Normal 2 2 6 2 2" xfId="20558"/>
    <cellStyle name="Normal 2 2 7" xfId="7661"/>
    <cellStyle name="Normal 2 2 7 2" xfId="13956"/>
    <cellStyle name="Normal 2 2 7 2 2" xfId="20559"/>
    <cellStyle name="Normal 2 2 8" xfId="7662"/>
    <cellStyle name="Normal 2 2 8 2" xfId="13957"/>
    <cellStyle name="Normal 2 2 8 2 2" xfId="20560"/>
    <cellStyle name="Normal 2 2 9" xfId="7663"/>
    <cellStyle name="Normal 2 2 9 2" xfId="13958"/>
    <cellStyle name="Normal 2 2 9 2 2" xfId="20561"/>
    <cellStyle name="Normal 2 20" xfId="13939"/>
    <cellStyle name="Normal 2 20 2" xfId="20542"/>
    <cellStyle name="Normal 2 21" xfId="23157"/>
    <cellStyle name="Normal 2 22" xfId="23214"/>
    <cellStyle name="Normal 2 23" xfId="23291"/>
    <cellStyle name="Normal 2 24" xfId="23357"/>
    <cellStyle name="Normal 2 25" xfId="23432"/>
    <cellStyle name="Normal 2 26" xfId="23491"/>
    <cellStyle name="Normal 2 3" xfId="7664"/>
    <cellStyle name="Normal 2 3 2" xfId="13959"/>
    <cellStyle name="Normal 2 3 2 2" xfId="20562"/>
    <cellStyle name="Normal 2 4" xfId="7665"/>
    <cellStyle name="Normal 2 4 2" xfId="13960"/>
    <cellStyle name="Normal 2 4 2 2" xfId="20563"/>
    <cellStyle name="Normal 2 5" xfId="7666"/>
    <cellStyle name="Normal 2 5 2" xfId="13961"/>
    <cellStyle name="Normal 2 5 2 2" xfId="20564"/>
    <cellStyle name="Normal 2 6" xfId="7667"/>
    <cellStyle name="Normal 2 6 2" xfId="13962"/>
    <cellStyle name="Normal 2 6 2 2" xfId="20565"/>
    <cellStyle name="Normal 2 7" xfId="7668"/>
    <cellStyle name="Normal 2 7 2" xfId="13963"/>
    <cellStyle name="Normal 2 7 2 2" xfId="20566"/>
    <cellStyle name="Normal 2 8" xfId="7669"/>
    <cellStyle name="Normal 2 8 2" xfId="13964"/>
    <cellStyle name="Normal 2 8 2 2" xfId="20567"/>
    <cellStyle name="Normal 2 9" xfId="7670"/>
    <cellStyle name="Normal 2 9 2" xfId="13965"/>
    <cellStyle name="Normal 2 9 2 2" xfId="20568"/>
    <cellStyle name="Normal 20" xfId="2"/>
    <cellStyle name="Normal 20 2" xfId="7671"/>
    <cellStyle name="Normal 20 2 2" xfId="10260"/>
    <cellStyle name="Normal 20 2 2 2" xfId="16548"/>
    <cellStyle name="Normal 20 2 2 2 2" xfId="23149"/>
    <cellStyle name="Normal 20 3" xfId="13966"/>
    <cellStyle name="Normal 20 3 2" xfId="20569"/>
    <cellStyle name="Normal 21" xfId="7672"/>
    <cellStyle name="Normal 21 2" xfId="10261"/>
    <cellStyle name="Normal 21 2 2" xfId="16557"/>
    <cellStyle name="Normal 21 2 2 2" xfId="16558"/>
    <cellStyle name="Normal 21 2 3" xfId="23150"/>
    <cellStyle name="Normal 21 3" xfId="13967"/>
    <cellStyle name="Normal 21 3 2" xfId="20570"/>
    <cellStyle name="Normal 21 4" xfId="23216"/>
    <cellStyle name="Normal 21 5" xfId="23292"/>
    <cellStyle name="Normal 21 6" xfId="23358"/>
    <cellStyle name="Normal 21 7" xfId="23434"/>
    <cellStyle name="Normal 21 8" xfId="23492"/>
    <cellStyle name="Normal 22" xfId="7673"/>
    <cellStyle name="Normal 22 2" xfId="13968"/>
    <cellStyle name="Normal 22 2 2" xfId="20571"/>
    <cellStyle name="Normal 23" xfId="7674"/>
    <cellStyle name="Normal 23 2" xfId="13969"/>
    <cellStyle name="Normal 23 2 2" xfId="20572"/>
    <cellStyle name="Normal 24" xfId="10279"/>
    <cellStyle name="Normal 25" xfId="10280"/>
    <cellStyle name="Normal 26" xfId="7675"/>
    <cellStyle name="Normal 26 2" xfId="13970"/>
    <cellStyle name="Normal 26 2 2" xfId="20573"/>
    <cellStyle name="Normal 27" xfId="23226"/>
    <cellStyle name="Normal 29" xfId="23158"/>
    <cellStyle name="Normal 3" xfId="7676"/>
    <cellStyle name="Normal 3 10" xfId="7677"/>
    <cellStyle name="Normal 3 10 2" xfId="13972"/>
    <cellStyle name="Normal 3 10 2 2" xfId="20575"/>
    <cellStyle name="Normal 3 11" xfId="10262"/>
    <cellStyle name="Normal 3 11 2" xfId="16549"/>
    <cellStyle name="Normal 3 11 2 2" xfId="23151"/>
    <cellStyle name="Normal 3 12" xfId="13971"/>
    <cellStyle name="Normal 3 12 2" xfId="20574"/>
    <cellStyle name="Normal 3 13" xfId="23217"/>
    <cellStyle name="Normal 3 14" xfId="23293"/>
    <cellStyle name="Normal 3 15" xfId="23359"/>
    <cellStyle name="Normal 3 16" xfId="23435"/>
    <cellStyle name="Normal 3 17" xfId="23493"/>
    <cellStyle name="Normal 3 2" xfId="7678"/>
    <cellStyle name="Normal 3 2 2" xfId="13973"/>
    <cellStyle name="Normal 3 2 2 2" xfId="20576"/>
    <cellStyle name="Normal 3 3" xfId="7679"/>
    <cellStyle name="Normal 3 3 2" xfId="13974"/>
    <cellStyle name="Normal 3 3 2 2" xfId="20577"/>
    <cellStyle name="Normal 3 4" xfId="7680"/>
    <cellStyle name="Normal 3 4 2" xfId="13975"/>
    <cellStyle name="Normal 3 4 2 2" xfId="20578"/>
    <cellStyle name="Normal 3 5" xfId="7681"/>
    <cellStyle name="Normal 3 5 2" xfId="13976"/>
    <cellStyle name="Normal 3 5 2 2" xfId="20579"/>
    <cellStyle name="Normal 3 6" xfId="7682"/>
    <cellStyle name="Normal 3 6 2" xfId="13977"/>
    <cellStyle name="Normal 3 6 2 2" xfId="20580"/>
    <cellStyle name="Normal 3 7" xfId="7683"/>
    <cellStyle name="Normal 3 7 2" xfId="13978"/>
    <cellStyle name="Normal 3 7 2 2" xfId="20581"/>
    <cellStyle name="Normal 3 8" xfId="7684"/>
    <cellStyle name="Normal 3 8 2" xfId="13979"/>
    <cellStyle name="Normal 3 8 2 2" xfId="20582"/>
    <cellStyle name="Normal 3 9" xfId="7685"/>
    <cellStyle name="Normal 3 9 2" xfId="13980"/>
    <cellStyle name="Normal 3 9 2 2" xfId="20583"/>
    <cellStyle name="Normal 30" xfId="7686"/>
    <cellStyle name="Normal 30 2" xfId="13981"/>
    <cellStyle name="Normal 30 2 2" xfId="20584"/>
    <cellStyle name="Normal 30 3" xfId="23218"/>
    <cellStyle name="Normal 30 4" xfId="23294"/>
    <cellStyle name="Normal 30 5" xfId="23360"/>
    <cellStyle name="Normal 30 6" xfId="23436"/>
    <cellStyle name="Normal 30 7" xfId="23494"/>
    <cellStyle name="Normal 31" xfId="23376"/>
    <cellStyle name="Normal 32" xfId="23466"/>
    <cellStyle name="Normal 33" xfId="23511"/>
    <cellStyle name="Normal 34" xfId="23512"/>
    <cellStyle name="Normal 4 10" xfId="7687"/>
    <cellStyle name="Normal 4 10 2" xfId="13983"/>
    <cellStyle name="Normal 4 10 2 2" xfId="20585"/>
    <cellStyle name="Normal 4 11" xfId="7688"/>
    <cellStyle name="Normal 4 11 2" xfId="13984"/>
    <cellStyle name="Normal 4 11 2 2" xfId="20586"/>
    <cellStyle name="Normal 4 12" xfId="7689"/>
    <cellStyle name="Normal 4 12 10" xfId="7690"/>
    <cellStyle name="Normal 4 12 10 2" xfId="13986"/>
    <cellStyle name="Normal 4 12 10 2 2" xfId="20588"/>
    <cellStyle name="Normal 4 12 11" xfId="7691"/>
    <cellStyle name="Normal 4 12 11 2" xfId="13987"/>
    <cellStyle name="Normal 4 12 11 2 2" xfId="20589"/>
    <cellStyle name="Normal 4 12 12" xfId="13985"/>
    <cellStyle name="Normal 4 12 12 2" xfId="20587"/>
    <cellStyle name="Normal 4 12 2" xfId="7692"/>
    <cellStyle name="Normal 4 12 2 2" xfId="7693"/>
    <cellStyle name="Normal 4 12 2 2 2" xfId="13989"/>
    <cellStyle name="Normal 4 12 2 2 2 2" xfId="20591"/>
    <cellStyle name="Normal 4 12 2 3" xfId="13988"/>
    <cellStyle name="Normal 4 12 2 3 2" xfId="20590"/>
    <cellStyle name="Normal 4 12 3" xfId="7694"/>
    <cellStyle name="Normal 4 12 3 2" xfId="13990"/>
    <cellStyle name="Normal 4 12 3 2 2" xfId="20592"/>
    <cellStyle name="Normal 4 12 4" xfId="7695"/>
    <cellStyle name="Normal 4 12 4 2" xfId="13991"/>
    <cellStyle name="Normal 4 12 4 2 2" xfId="20593"/>
    <cellStyle name="Normal 4 12 5" xfId="7696"/>
    <cellStyle name="Normal 4 12 5 2" xfId="13992"/>
    <cellStyle name="Normal 4 12 5 2 2" xfId="20594"/>
    <cellStyle name="Normal 4 12 6" xfId="7697"/>
    <cellStyle name="Normal 4 12 6 2" xfId="13993"/>
    <cellStyle name="Normal 4 12 6 2 2" xfId="20595"/>
    <cellStyle name="Normal 4 12 7" xfId="7698"/>
    <cellStyle name="Normal 4 12 7 2" xfId="13994"/>
    <cellStyle name="Normal 4 12 7 2 2" xfId="20596"/>
    <cellStyle name="Normal 4 12 8" xfId="7699"/>
    <cellStyle name="Normal 4 12 8 2" xfId="13995"/>
    <cellStyle name="Normal 4 12 8 2 2" xfId="20597"/>
    <cellStyle name="Normal 4 12 9" xfId="7700"/>
    <cellStyle name="Normal 4 12 9 2" xfId="13996"/>
    <cellStyle name="Normal 4 12 9 2 2" xfId="20598"/>
    <cellStyle name="Normal 4 13" xfId="7701"/>
    <cellStyle name="Normal 4 13 2" xfId="7702"/>
    <cellStyle name="Normal 4 13 2 2" xfId="13998"/>
    <cellStyle name="Normal 4 13 2 2 2" xfId="20600"/>
    <cellStyle name="Normal 4 13 3" xfId="13997"/>
    <cellStyle name="Normal 4 13 3 2" xfId="20599"/>
    <cellStyle name="Normal 4 14" xfId="7703"/>
    <cellStyle name="Normal 4 14 2" xfId="13999"/>
    <cellStyle name="Normal 4 14 2 2" xfId="20601"/>
    <cellStyle name="Normal 4 15" xfId="7704"/>
    <cellStyle name="Normal 4 15 2" xfId="14000"/>
    <cellStyle name="Normal 4 15 2 2" xfId="20602"/>
    <cellStyle name="Normal 4 16" xfId="7705"/>
    <cellStyle name="Normal 4 16 2" xfId="14001"/>
    <cellStyle name="Normal 4 16 2 2" xfId="20603"/>
    <cellStyle name="Normal 4 17" xfId="7706"/>
    <cellStyle name="Normal 4 17 2" xfId="14002"/>
    <cellStyle name="Normal 4 17 2 2" xfId="20604"/>
    <cellStyle name="Normal 4 18" xfId="7707"/>
    <cellStyle name="Normal 4 18 2" xfId="14003"/>
    <cellStyle name="Normal 4 18 2 2" xfId="20605"/>
    <cellStyle name="Normal 4 19" xfId="7708"/>
    <cellStyle name="Normal 4 19 2" xfId="14004"/>
    <cellStyle name="Normal 4 19 2 2" xfId="20606"/>
    <cellStyle name="Normal 4 2" xfId="7709"/>
    <cellStyle name="Normal 4 2 10" xfId="7710"/>
    <cellStyle name="Normal 4 2 10 2" xfId="14006"/>
    <cellStyle name="Normal 4 2 10 2 2" xfId="20608"/>
    <cellStyle name="Normal 4 2 11" xfId="14005"/>
    <cellStyle name="Normal 4 2 11 2" xfId="20607"/>
    <cellStyle name="Normal 4 2 2" xfId="7711"/>
    <cellStyle name="Normal 4 2 2 2" xfId="7712"/>
    <cellStyle name="Normal 4 2 2 3" xfId="14007"/>
    <cellStyle name="Normal 4 2 2 3 2" xfId="20609"/>
    <cellStyle name="Normal 4 2 3" xfId="7713"/>
    <cellStyle name="Normal 4 2 3 2" xfId="14008"/>
    <cellStyle name="Normal 4 2 3 2 2" xfId="20610"/>
    <cellStyle name="Normal 4 2 4" xfId="7714"/>
    <cellStyle name="Normal 4 2 4 2" xfId="14009"/>
    <cellStyle name="Normal 4 2 4 2 2" xfId="20611"/>
    <cellStyle name="Normal 4 2 5" xfId="7715"/>
    <cellStyle name="Normal 4 2 5 2" xfId="14010"/>
    <cellStyle name="Normal 4 2 5 2 2" xfId="20612"/>
    <cellStyle name="Normal 4 2 6" xfId="7716"/>
    <cellStyle name="Normal 4 2 6 2" xfId="14011"/>
    <cellStyle name="Normal 4 2 6 2 2" xfId="20613"/>
    <cellStyle name="Normal 4 2 7" xfId="7717"/>
    <cellStyle name="Normal 4 2 7 2" xfId="14012"/>
    <cellStyle name="Normal 4 2 7 2 2" xfId="20614"/>
    <cellStyle name="Normal 4 2 8" xfId="7718"/>
    <cellStyle name="Normal 4 2 8 2" xfId="14013"/>
    <cellStyle name="Normal 4 2 8 2 2" xfId="20615"/>
    <cellStyle name="Normal 4 2 9" xfId="7719"/>
    <cellStyle name="Normal 4 2 9 2" xfId="14014"/>
    <cellStyle name="Normal 4 2 9 2 2" xfId="20616"/>
    <cellStyle name="Normal 4 20" xfId="7720"/>
    <cellStyle name="Normal 4 20 2" xfId="14015"/>
    <cellStyle name="Normal 4 20 2 2" xfId="20617"/>
    <cellStyle name="Normal 4 21" xfId="7721"/>
    <cellStyle name="Normal 4 21 2" xfId="14016"/>
    <cellStyle name="Normal 4 21 2 2" xfId="20618"/>
    <cellStyle name="Normal 4 22" xfId="13982"/>
    <cellStyle name="Normal 4 23" xfId="23219"/>
    <cellStyle name="Normal 4 24" xfId="23295"/>
    <cellStyle name="Normal 4 25" xfId="23361"/>
    <cellStyle name="Normal 4 26" xfId="23437"/>
    <cellStyle name="Normal 4 27" xfId="23495"/>
    <cellStyle name="Normal 4 3" xfId="7722"/>
    <cellStyle name="Normal 4 3 2" xfId="14017"/>
    <cellStyle name="Normal 4 3 2 2" xfId="20619"/>
    <cellStyle name="Normal 4 4" xfId="7723"/>
    <cellStyle name="Normal 4 4 2" xfId="14018"/>
    <cellStyle name="Normal 4 4 2 2" xfId="20620"/>
    <cellStyle name="Normal 4 5" xfId="7724"/>
    <cellStyle name="Normal 4 5 2" xfId="14019"/>
    <cellStyle name="Normal 4 5 2 2" xfId="20621"/>
    <cellStyle name="Normal 4 6" xfId="7725"/>
    <cellStyle name="Normal 4 6 2" xfId="14020"/>
    <cellStyle name="Normal 4 6 2 2" xfId="20622"/>
    <cellStyle name="Normal 4 7" xfId="7726"/>
    <cellStyle name="Normal 4 7 2" xfId="14021"/>
    <cellStyle name="Normal 4 7 2 2" xfId="20623"/>
    <cellStyle name="Normal 4 8" xfId="7727"/>
    <cellStyle name="Normal 4 8 2" xfId="14022"/>
    <cellStyle name="Normal 4 8 2 2" xfId="20624"/>
    <cellStyle name="Normal 4 9" xfId="7728"/>
    <cellStyle name="Normal 4 9 2" xfId="14023"/>
    <cellStyle name="Normal 4 9 2 2" xfId="20625"/>
    <cellStyle name="Normal 41" xfId="23220"/>
    <cellStyle name="Normal 43" xfId="23221"/>
    <cellStyle name="Normal 5" xfId="7729"/>
    <cellStyle name="Normal 5 10" xfId="7730"/>
    <cellStyle name="Normal 5 10 2" xfId="14025"/>
    <cellStyle name="Normal 5 10 2 2" xfId="20627"/>
    <cellStyle name="Normal 5 11" xfId="14024"/>
    <cellStyle name="Normal 5 11 2" xfId="20626"/>
    <cellStyle name="Normal 5 12" xfId="23222"/>
    <cellStyle name="Normal 5 13" xfId="23296"/>
    <cellStyle name="Normal 5 14" xfId="23362"/>
    <cellStyle name="Normal 5 15" xfId="23440"/>
    <cellStyle name="Normal 5 16" xfId="23496"/>
    <cellStyle name="Normal 5 2" xfId="7731"/>
    <cellStyle name="Normal 5 2 2" xfId="14026"/>
    <cellStyle name="Normal 5 2 2 2" xfId="20628"/>
    <cellStyle name="Normal 5 3" xfId="7732"/>
    <cellStyle name="Normal 5 3 2" xfId="14027"/>
    <cellStyle name="Normal 5 3 2 2" xfId="20629"/>
    <cellStyle name="Normal 5 4" xfId="7733"/>
    <cellStyle name="Normal 5 4 2" xfId="14028"/>
    <cellStyle name="Normal 5 4 2 2" xfId="20630"/>
    <cellStyle name="Normal 5 5" xfId="7734"/>
    <cellStyle name="Normal 5 5 2" xfId="14029"/>
    <cellStyle name="Normal 5 5 2 2" xfId="20631"/>
    <cellStyle name="Normal 5 6" xfId="7735"/>
    <cellStyle name="Normal 5 6 2" xfId="14030"/>
    <cellStyle name="Normal 5 6 2 2" xfId="20632"/>
    <cellStyle name="Normal 5 7" xfId="7736"/>
    <cellStyle name="Normal 5 7 2" xfId="14031"/>
    <cellStyle name="Normal 5 7 2 2" xfId="20633"/>
    <cellStyle name="Normal 5 8" xfId="7737"/>
    <cellStyle name="Normal 5 8 2" xfId="14032"/>
    <cellStyle name="Normal 5 8 2 2" xfId="20634"/>
    <cellStyle name="Normal 5 9" xfId="7738"/>
    <cellStyle name="Normal 5 9 2" xfId="14033"/>
    <cellStyle name="Normal 5 9 2 2" xfId="20635"/>
    <cellStyle name="Normal 6" xfId="7739"/>
    <cellStyle name="Normal 6 10" xfId="7740"/>
    <cellStyle name="Normal 6 10 2" xfId="14035"/>
    <cellStyle name="Normal 6 10 2 2" xfId="20637"/>
    <cellStyle name="Normal 6 11" xfId="7741"/>
    <cellStyle name="Normal 6 11 2" xfId="14036"/>
    <cellStyle name="Normal 6 11 2 2" xfId="20638"/>
    <cellStyle name="Normal 6 12" xfId="7742"/>
    <cellStyle name="Normal 6 12 2" xfId="14037"/>
    <cellStyle name="Normal 6 12 2 2" xfId="20639"/>
    <cellStyle name="Normal 6 13" xfId="7743"/>
    <cellStyle name="Normal 6 13 2" xfId="14038"/>
    <cellStyle name="Normal 6 13 2 2" xfId="20640"/>
    <cellStyle name="Normal 6 14" xfId="7744"/>
    <cellStyle name="Normal 6 14 2" xfId="14039"/>
    <cellStyle name="Normal 6 14 2 2" xfId="20641"/>
    <cellStyle name="Normal 6 15" xfId="7745"/>
    <cellStyle name="Normal 6 15 2" xfId="14040"/>
    <cellStyle name="Normal 6 15 2 2" xfId="20642"/>
    <cellStyle name="Normal 6 16" xfId="7746"/>
    <cellStyle name="Normal 6 16 2" xfId="14041"/>
    <cellStyle name="Normal 6 16 2 2" xfId="20643"/>
    <cellStyle name="Normal 6 17" xfId="7747"/>
    <cellStyle name="Normal 6 17 2" xfId="14042"/>
    <cellStyle name="Normal 6 17 2 2" xfId="20644"/>
    <cellStyle name="Normal 6 18" xfId="10263"/>
    <cellStyle name="Normal 6 18 2" xfId="16556"/>
    <cellStyle name="Normal 6 18 2 2" xfId="23152"/>
    <cellStyle name="Normal 6 19" xfId="14034"/>
    <cellStyle name="Normal 6 19 2" xfId="20636"/>
    <cellStyle name="Normal 6 2" xfId="7748"/>
    <cellStyle name="Normal 6 2 2" xfId="14043"/>
    <cellStyle name="Normal 6 2 2 2" xfId="20645"/>
    <cellStyle name="Normal 6 20" xfId="23223"/>
    <cellStyle name="Normal 6 21" xfId="23297"/>
    <cellStyle name="Normal 6 22" xfId="23363"/>
    <cellStyle name="Normal 6 23" xfId="23441"/>
    <cellStyle name="Normal 6 24" xfId="23497"/>
    <cellStyle name="Normal 6 3" xfId="7749"/>
    <cellStyle name="Normal 6 3 2" xfId="14044"/>
    <cellStyle name="Normal 6 3 2 2" xfId="20646"/>
    <cellStyle name="Normal 6 4" xfId="7750"/>
    <cellStyle name="Normal 6 4 2" xfId="14045"/>
    <cellStyle name="Normal 6 4 2 2" xfId="20647"/>
    <cellStyle name="Normal 6 5" xfId="7751"/>
    <cellStyle name="Normal 6 5 2" xfId="14046"/>
    <cellStyle name="Normal 6 5 2 2" xfId="20648"/>
    <cellStyle name="Normal 6 6" xfId="7752"/>
    <cellStyle name="Normal 6 6 2" xfId="14047"/>
    <cellStyle name="Normal 6 6 2 2" xfId="20649"/>
    <cellStyle name="Normal 6 7" xfId="7753"/>
    <cellStyle name="Normal 6 7 2" xfId="14048"/>
    <cellStyle name="Normal 6 7 2 2" xfId="20650"/>
    <cellStyle name="Normal 6 8" xfId="7754"/>
    <cellStyle name="Normal 6 8 2" xfId="14049"/>
    <cellStyle name="Normal 6 8 2 2" xfId="20651"/>
    <cellStyle name="Normal 6 9" xfId="7755"/>
    <cellStyle name="Normal 6 9 2" xfId="14050"/>
    <cellStyle name="Normal 6 9 2 2" xfId="20652"/>
    <cellStyle name="Normal 7" xfId="7756"/>
    <cellStyle name="Normal 7 10" xfId="7757"/>
    <cellStyle name="Normal 7 10 2" xfId="14052"/>
    <cellStyle name="Normal 7 10 2 2" xfId="20654"/>
    <cellStyle name="Normal 7 11" xfId="7758"/>
    <cellStyle name="Normal 7 11 2" xfId="14053"/>
    <cellStyle name="Normal 7 11 2 2" xfId="20655"/>
    <cellStyle name="Normal 7 12" xfId="7759"/>
    <cellStyle name="Normal 7 12 2" xfId="14054"/>
    <cellStyle name="Normal 7 12 2 2" xfId="20656"/>
    <cellStyle name="Normal 7 13" xfId="7760"/>
    <cellStyle name="Normal 7 13 2" xfId="14055"/>
    <cellStyle name="Normal 7 13 2 2" xfId="20657"/>
    <cellStyle name="Normal 7 14" xfId="7761"/>
    <cellStyle name="Normal 7 14 2" xfId="14056"/>
    <cellStyle name="Normal 7 14 2 2" xfId="20658"/>
    <cellStyle name="Normal 7 15" xfId="7762"/>
    <cellStyle name="Normal 7 15 2" xfId="14057"/>
    <cellStyle name="Normal 7 15 2 2" xfId="20659"/>
    <cellStyle name="Normal 7 16" xfId="7763"/>
    <cellStyle name="Normal 7 16 2" xfId="14058"/>
    <cellStyle name="Normal 7 16 2 2" xfId="20660"/>
    <cellStyle name="Normal 7 17" xfId="7764"/>
    <cellStyle name="Normal 7 17 2" xfId="14059"/>
    <cellStyle name="Normal 7 17 2 2" xfId="20661"/>
    <cellStyle name="Normal 7 18" xfId="14051"/>
    <cellStyle name="Normal 7 18 2" xfId="20653"/>
    <cellStyle name="Normal 7 2" xfId="7765"/>
    <cellStyle name="Normal 7 2 2" xfId="14060"/>
    <cellStyle name="Normal 7 2 2 2" xfId="20662"/>
    <cellStyle name="Normal 7 3" xfId="7766"/>
    <cellStyle name="Normal 7 3 2" xfId="14061"/>
    <cellStyle name="Normal 7 3 2 2" xfId="20663"/>
    <cellStyle name="Normal 7 4" xfId="7767"/>
    <cellStyle name="Normal 7 4 2" xfId="14062"/>
    <cellStyle name="Normal 7 4 2 2" xfId="20664"/>
    <cellStyle name="Normal 7 5" xfId="7768"/>
    <cellStyle name="Normal 7 5 2" xfId="14063"/>
    <cellStyle name="Normal 7 5 2 2" xfId="20665"/>
    <cellStyle name="Normal 7 6" xfId="7769"/>
    <cellStyle name="Normal 7 6 2" xfId="14064"/>
    <cellStyle name="Normal 7 6 2 2" xfId="20666"/>
    <cellStyle name="Normal 7 7" xfId="7770"/>
    <cellStyle name="Normal 7 7 2" xfId="14065"/>
    <cellStyle name="Normal 7 7 2 2" xfId="20667"/>
    <cellStyle name="Normal 7 8" xfId="7771"/>
    <cellStyle name="Normal 7 8 2" xfId="14066"/>
    <cellStyle name="Normal 7 8 2 2" xfId="20668"/>
    <cellStyle name="Normal 7 9" xfId="7772"/>
    <cellStyle name="Normal 7 9 2" xfId="14067"/>
    <cellStyle name="Normal 7 9 2 2" xfId="20669"/>
    <cellStyle name="Normal 71" xfId="23224"/>
    <cellStyle name="Normal 73" xfId="23225"/>
    <cellStyle name="Normal 8" xfId="7773"/>
    <cellStyle name="Normal 8 10" xfId="7774"/>
    <cellStyle name="Normal 8 10 2" xfId="14069"/>
    <cellStyle name="Normal 8 10 2 2" xfId="20671"/>
    <cellStyle name="Normal 8 11" xfId="7775"/>
    <cellStyle name="Normal 8 11 2" xfId="14070"/>
    <cellStyle name="Normal 8 11 2 2" xfId="20672"/>
    <cellStyle name="Normal 8 12" xfId="7776"/>
    <cellStyle name="Normal 8 12 2" xfId="14071"/>
    <cellStyle name="Normal 8 12 2 2" xfId="20673"/>
    <cellStyle name="Normal 8 13" xfId="7777"/>
    <cellStyle name="Normal 8 13 2" xfId="14072"/>
    <cellStyle name="Normal 8 13 2 2" xfId="20674"/>
    <cellStyle name="Normal 8 14" xfId="7778"/>
    <cellStyle name="Normal 8 14 2" xfId="14073"/>
    <cellStyle name="Normal 8 14 2 2" xfId="20675"/>
    <cellStyle name="Normal 8 15" xfId="7779"/>
    <cellStyle name="Normal 8 15 2" xfId="14074"/>
    <cellStyle name="Normal 8 15 2 2" xfId="20676"/>
    <cellStyle name="Normal 8 16" xfId="7780"/>
    <cellStyle name="Normal 8 16 2" xfId="14075"/>
    <cellStyle name="Normal 8 16 2 2" xfId="20677"/>
    <cellStyle name="Normal 8 17" xfId="7781"/>
    <cellStyle name="Normal 8 17 2" xfId="14076"/>
    <cellStyle name="Normal 8 17 2 2" xfId="20678"/>
    <cellStyle name="Normal 8 18" xfId="14068"/>
    <cellStyle name="Normal 8 18 2" xfId="20670"/>
    <cellStyle name="Normal 8 2" xfId="7782"/>
    <cellStyle name="Normal 8 2 2" xfId="14077"/>
    <cellStyle name="Normal 8 2 2 2" xfId="20679"/>
    <cellStyle name="Normal 8 3" xfId="7783"/>
    <cellStyle name="Normal 8 3 2" xfId="14078"/>
    <cellStyle name="Normal 8 3 2 2" xfId="20680"/>
    <cellStyle name="Normal 8 4" xfId="7784"/>
    <cellStyle name="Normal 8 4 2" xfId="14079"/>
    <cellStyle name="Normal 8 4 2 2" xfId="20681"/>
    <cellStyle name="Normal 8 5" xfId="7785"/>
    <cellStyle name="Normal 8 5 2" xfId="14080"/>
    <cellStyle name="Normal 8 5 2 2" xfId="20682"/>
    <cellStyle name="Normal 8 6" xfId="7786"/>
    <cellStyle name="Normal 8 6 2" xfId="14081"/>
    <cellStyle name="Normal 8 6 2 2" xfId="20683"/>
    <cellStyle name="Normal 8 7" xfId="7787"/>
    <cellStyle name="Normal 8 7 2" xfId="14082"/>
    <cellStyle name="Normal 8 7 2 2" xfId="20684"/>
    <cellStyle name="Normal 8 8" xfId="7788"/>
    <cellStyle name="Normal 8 8 2" xfId="14083"/>
    <cellStyle name="Normal 8 8 2 2" xfId="20685"/>
    <cellStyle name="Normal 8 9" xfId="7789"/>
    <cellStyle name="Normal 8 9 2" xfId="14084"/>
    <cellStyle name="Normal 8 9 2 2" xfId="20686"/>
    <cellStyle name="Normal 9" xfId="7790"/>
    <cellStyle name="Normal 9 10" xfId="7791"/>
    <cellStyle name="Normal 9 10 2" xfId="14086"/>
    <cellStyle name="Normal 9 10 2 2" xfId="20688"/>
    <cellStyle name="Normal 9 11" xfId="7792"/>
    <cellStyle name="Normal 9 11 2" xfId="14087"/>
    <cellStyle name="Normal 9 11 2 2" xfId="20689"/>
    <cellStyle name="Normal 9 12" xfId="7793"/>
    <cellStyle name="Normal 9 12 2" xfId="14088"/>
    <cellStyle name="Normal 9 12 2 2" xfId="20690"/>
    <cellStyle name="Normal 9 13" xfId="7794"/>
    <cellStyle name="Normal 9 13 2" xfId="14089"/>
    <cellStyle name="Normal 9 13 2 2" xfId="20691"/>
    <cellStyle name="Normal 9 14" xfId="7795"/>
    <cellStyle name="Normal 9 14 2" xfId="14090"/>
    <cellStyle name="Normal 9 14 2 2" xfId="20692"/>
    <cellStyle name="Normal 9 15" xfId="7796"/>
    <cellStyle name="Normal 9 15 2" xfId="14091"/>
    <cellStyle name="Normal 9 15 2 2" xfId="20693"/>
    <cellStyle name="Normal 9 16" xfId="7797"/>
    <cellStyle name="Normal 9 16 2" xfId="14092"/>
    <cellStyle name="Normal 9 16 2 2" xfId="20694"/>
    <cellStyle name="Normal 9 17" xfId="7798"/>
    <cellStyle name="Normal 9 17 2" xfId="14093"/>
    <cellStyle name="Normal 9 17 2 2" xfId="20695"/>
    <cellStyle name="Normal 9 18" xfId="14085"/>
    <cellStyle name="Normal 9 18 2" xfId="20687"/>
    <cellStyle name="Normal 9 2" xfId="7799"/>
    <cellStyle name="Normal 9 2 2" xfId="14094"/>
    <cellStyle name="Normal 9 2 2 2" xfId="20696"/>
    <cellStyle name="Normal 9 3" xfId="7800"/>
    <cellStyle name="Normal 9 3 2" xfId="14095"/>
    <cellStyle name="Normal 9 3 2 2" xfId="20697"/>
    <cellStyle name="Normal 9 4" xfId="7801"/>
    <cellStyle name="Normal 9 4 2" xfId="14096"/>
    <cellStyle name="Normal 9 4 2 2" xfId="20698"/>
    <cellStyle name="Normal 9 5" xfId="7802"/>
    <cellStyle name="Normal 9 5 2" xfId="14097"/>
    <cellStyle name="Normal 9 5 2 2" xfId="20699"/>
    <cellStyle name="Normal 9 6" xfId="7803"/>
    <cellStyle name="Normal 9 6 2" xfId="14098"/>
    <cellStyle name="Normal 9 6 2 2" xfId="20700"/>
    <cellStyle name="Normal 9 7" xfId="7804"/>
    <cellStyle name="Normal 9 7 2" xfId="14099"/>
    <cellStyle name="Normal 9 7 2 2" xfId="20701"/>
    <cellStyle name="Normal 9 8" xfId="7805"/>
    <cellStyle name="Normal 9 8 2" xfId="14100"/>
    <cellStyle name="Normal 9 8 2 2" xfId="20702"/>
    <cellStyle name="Normal 9 9" xfId="7806"/>
    <cellStyle name="Normal 9 9 2" xfId="14101"/>
    <cellStyle name="Normal 9 9 2 2" xfId="20703"/>
    <cellStyle name="Normal_CB Programme Overview_CB Programme Overview" xfId="23513"/>
    <cellStyle name="Normal_Holmes IR Template" xfId="10251"/>
    <cellStyle name="Normal_monthly report" xfId="23227"/>
    <cellStyle name="Note 10" xfId="7807"/>
    <cellStyle name="Note 10 2" xfId="14102"/>
    <cellStyle name="Note 10 2 2" xfId="20704"/>
    <cellStyle name="Note 11" xfId="7808"/>
    <cellStyle name="Note 11 2" xfId="14103"/>
    <cellStyle name="Note 11 2 2" xfId="20705"/>
    <cellStyle name="Note 12" xfId="7809"/>
    <cellStyle name="Note 12 2" xfId="14104"/>
    <cellStyle name="Note 12 2 2" xfId="20706"/>
    <cellStyle name="Note 13" xfId="7810"/>
    <cellStyle name="Note 13 2" xfId="14105"/>
    <cellStyle name="Note 13 2 2" xfId="20707"/>
    <cellStyle name="Note 14" xfId="7811"/>
    <cellStyle name="Note 14 2" xfId="14106"/>
    <cellStyle name="Note 14 2 2" xfId="20708"/>
    <cellStyle name="Note 15" xfId="7812"/>
    <cellStyle name="Note 15 2" xfId="14107"/>
    <cellStyle name="Note 15 2 2" xfId="20709"/>
    <cellStyle name="Note 16" xfId="7813"/>
    <cellStyle name="Note 16 2" xfId="14108"/>
    <cellStyle name="Note 16 2 2" xfId="20710"/>
    <cellStyle name="Note 17" xfId="7814"/>
    <cellStyle name="Note 17 2" xfId="14109"/>
    <cellStyle name="Note 17 2 2" xfId="20711"/>
    <cellStyle name="Note 18" xfId="7815"/>
    <cellStyle name="Note 18 2" xfId="14110"/>
    <cellStyle name="Note 18 2 2" xfId="20712"/>
    <cellStyle name="Note 19" xfId="7816"/>
    <cellStyle name="Note 19 2" xfId="14111"/>
    <cellStyle name="Note 19 2 2" xfId="20713"/>
    <cellStyle name="Note 2" xfId="7817"/>
    <cellStyle name="Note 2 2" xfId="14112"/>
    <cellStyle name="Note 2 2 2" xfId="20714"/>
    <cellStyle name="Note 20" xfId="7818"/>
    <cellStyle name="Note 20 2" xfId="14113"/>
    <cellStyle name="Note 20 2 2" xfId="20715"/>
    <cellStyle name="Note 21" xfId="7819"/>
    <cellStyle name="Note 21 2" xfId="14114"/>
    <cellStyle name="Note 21 2 2" xfId="20716"/>
    <cellStyle name="Note 22" xfId="7820"/>
    <cellStyle name="Note 22 2" xfId="14115"/>
    <cellStyle name="Note 22 2 2" xfId="20717"/>
    <cellStyle name="Note 23" xfId="7821"/>
    <cellStyle name="Note 23 2" xfId="14116"/>
    <cellStyle name="Note 23 2 2" xfId="20718"/>
    <cellStyle name="Note 24" xfId="7822"/>
    <cellStyle name="Note 24 2" xfId="14117"/>
    <cellStyle name="Note 24 2 2" xfId="20719"/>
    <cellStyle name="Note 25" xfId="7823"/>
    <cellStyle name="Note 25 2" xfId="14118"/>
    <cellStyle name="Note 25 2 2" xfId="20720"/>
    <cellStyle name="Note 26" xfId="7824"/>
    <cellStyle name="Note 26 2" xfId="14119"/>
    <cellStyle name="Note 26 2 2" xfId="20721"/>
    <cellStyle name="Note 27" xfId="7825"/>
    <cellStyle name="Note 27 2" xfId="14120"/>
    <cellStyle name="Note 27 2 2" xfId="20722"/>
    <cellStyle name="Note 28" xfId="7826"/>
    <cellStyle name="Note 28 2" xfId="14121"/>
    <cellStyle name="Note 28 2 2" xfId="20723"/>
    <cellStyle name="Note 29" xfId="7827"/>
    <cellStyle name="Note 29 2" xfId="14122"/>
    <cellStyle name="Note 29 2 2" xfId="20724"/>
    <cellStyle name="Note 3" xfId="7828"/>
    <cellStyle name="Note 3 2" xfId="14123"/>
    <cellStyle name="Note 3 2 2" xfId="20725"/>
    <cellStyle name="Note 30" xfId="7829"/>
    <cellStyle name="Note 30 2" xfId="14124"/>
    <cellStyle name="Note 30 2 2" xfId="20726"/>
    <cellStyle name="Note 31" xfId="7830"/>
    <cellStyle name="Note 31 2" xfId="14125"/>
    <cellStyle name="Note 31 2 2" xfId="20727"/>
    <cellStyle name="Note 32" xfId="7831"/>
    <cellStyle name="Note 32 2" xfId="14126"/>
    <cellStyle name="Note 32 2 2" xfId="20728"/>
    <cellStyle name="Note 33" xfId="7832"/>
    <cellStyle name="Note 33 2" xfId="14127"/>
    <cellStyle name="Note 33 2 2" xfId="20729"/>
    <cellStyle name="Note 34" xfId="7833"/>
    <cellStyle name="Note 34 2" xfId="14128"/>
    <cellStyle name="Note 34 2 2" xfId="20730"/>
    <cellStyle name="Note 35" xfId="7834"/>
    <cellStyle name="Note 35 2" xfId="14129"/>
    <cellStyle name="Note 35 2 2" xfId="20731"/>
    <cellStyle name="Note 36" xfId="7835"/>
    <cellStyle name="Note 36 2" xfId="14130"/>
    <cellStyle name="Note 36 2 2" xfId="20732"/>
    <cellStyle name="Note 37" xfId="7836"/>
    <cellStyle name="Note 37 2" xfId="14131"/>
    <cellStyle name="Note 37 2 2" xfId="20733"/>
    <cellStyle name="Note 38" xfId="7837"/>
    <cellStyle name="Note 38 2" xfId="14132"/>
    <cellStyle name="Note 38 2 2" xfId="20734"/>
    <cellStyle name="Note 39" xfId="7838"/>
    <cellStyle name="Note 39 2" xfId="14133"/>
    <cellStyle name="Note 39 2 2" xfId="20735"/>
    <cellStyle name="Note 4" xfId="7839"/>
    <cellStyle name="Note 4 2" xfId="14134"/>
    <cellStyle name="Note 4 2 2" xfId="20736"/>
    <cellStyle name="Note 40" xfId="7840"/>
    <cellStyle name="Note 40 2" xfId="14135"/>
    <cellStyle name="Note 40 2 2" xfId="20737"/>
    <cellStyle name="Note 41" xfId="23228"/>
    <cellStyle name="Note 42" xfId="23298"/>
    <cellStyle name="Note 43" xfId="23364"/>
    <cellStyle name="Note 44" xfId="23449"/>
    <cellStyle name="Note 45" xfId="23498"/>
    <cellStyle name="Note 5" xfId="7841"/>
    <cellStyle name="Note 5 2" xfId="14136"/>
    <cellStyle name="Note 5 2 2" xfId="20738"/>
    <cellStyle name="Note 6" xfId="7842"/>
    <cellStyle name="Note 6 2" xfId="14137"/>
    <cellStyle name="Note 6 2 2" xfId="20739"/>
    <cellStyle name="Note 7" xfId="7843"/>
    <cellStyle name="Note 7 2" xfId="14138"/>
    <cellStyle name="Note 7 2 2" xfId="20740"/>
    <cellStyle name="Note 8" xfId="7844"/>
    <cellStyle name="Note 8 2" xfId="14139"/>
    <cellStyle name="Note 8 2 2" xfId="20741"/>
    <cellStyle name="Note 9" xfId="7845"/>
    <cellStyle name="Note 9 2" xfId="14140"/>
    <cellStyle name="Note 9 2 2" xfId="20742"/>
    <cellStyle name="NumberFormat" xfId="7846"/>
    <cellStyle name="NumberFormat 10" xfId="7847"/>
    <cellStyle name="NumberFormat 10 2" xfId="7848"/>
    <cellStyle name="NumberFormat 10 2 2" xfId="14143"/>
    <cellStyle name="NumberFormat 10 2 2 2" xfId="20745"/>
    <cellStyle name="NumberFormat 10 3" xfId="7849"/>
    <cellStyle name="NumberFormat 10 3 2" xfId="14144"/>
    <cellStyle name="NumberFormat 10 3 2 2" xfId="20746"/>
    <cellStyle name="NumberFormat 10 4" xfId="7850"/>
    <cellStyle name="NumberFormat 10 4 2" xfId="14145"/>
    <cellStyle name="NumberFormat 10 4 2 2" xfId="20747"/>
    <cellStyle name="NumberFormat 10 5" xfId="7851"/>
    <cellStyle name="NumberFormat 10 5 2" xfId="14146"/>
    <cellStyle name="NumberFormat 10 5 2 2" xfId="20748"/>
    <cellStyle name="NumberFormat 10 6" xfId="7852"/>
    <cellStyle name="NumberFormat 10 6 2" xfId="14147"/>
    <cellStyle name="NumberFormat 10 6 2 2" xfId="20749"/>
    <cellStyle name="NumberFormat 10 7" xfId="7853"/>
    <cellStyle name="NumberFormat 10 7 2" xfId="14148"/>
    <cellStyle name="NumberFormat 10 7 2 2" xfId="20750"/>
    <cellStyle name="NumberFormat 10 8" xfId="7854"/>
    <cellStyle name="NumberFormat 10 8 2" xfId="14149"/>
    <cellStyle name="NumberFormat 10 8 2 2" xfId="20751"/>
    <cellStyle name="NumberFormat 10 9" xfId="14142"/>
    <cellStyle name="NumberFormat 10 9 2" xfId="20744"/>
    <cellStyle name="NumberFormat 11" xfId="7855"/>
    <cellStyle name="NumberFormat 11 2" xfId="7856"/>
    <cellStyle name="NumberFormat 11 2 2" xfId="14151"/>
    <cellStyle name="NumberFormat 11 2 2 2" xfId="20753"/>
    <cellStyle name="NumberFormat 11 3" xfId="7857"/>
    <cellStyle name="NumberFormat 11 3 2" xfId="14152"/>
    <cellStyle name="NumberFormat 11 3 2 2" xfId="20754"/>
    <cellStyle name="NumberFormat 11 4" xfId="7858"/>
    <cellStyle name="NumberFormat 11 4 2" xfId="14153"/>
    <cellStyle name="NumberFormat 11 4 2 2" xfId="20755"/>
    <cellStyle name="NumberFormat 11 5" xfId="7859"/>
    <cellStyle name="NumberFormat 11 5 2" xfId="14154"/>
    <cellStyle name="NumberFormat 11 5 2 2" xfId="20756"/>
    <cellStyle name="NumberFormat 11 6" xfId="7860"/>
    <cellStyle name="NumberFormat 11 6 2" xfId="14155"/>
    <cellStyle name="NumberFormat 11 6 2 2" xfId="20757"/>
    <cellStyle name="NumberFormat 11 7" xfId="7861"/>
    <cellStyle name="NumberFormat 11 7 2" xfId="14156"/>
    <cellStyle name="NumberFormat 11 7 2 2" xfId="20758"/>
    <cellStyle name="NumberFormat 11 8" xfId="7862"/>
    <cellStyle name="NumberFormat 11 8 2" xfId="14157"/>
    <cellStyle name="NumberFormat 11 8 2 2" xfId="20759"/>
    <cellStyle name="NumberFormat 11 9" xfId="14150"/>
    <cellStyle name="NumberFormat 11 9 2" xfId="20752"/>
    <cellStyle name="NumberFormat 12" xfId="7863"/>
    <cellStyle name="NumberFormat 12 2" xfId="7864"/>
    <cellStyle name="NumberFormat 12 2 2" xfId="14159"/>
    <cellStyle name="NumberFormat 12 2 2 2" xfId="20761"/>
    <cellStyle name="NumberFormat 12 3" xfId="7865"/>
    <cellStyle name="NumberFormat 12 3 2" xfId="14160"/>
    <cellStyle name="NumberFormat 12 3 2 2" xfId="20762"/>
    <cellStyle name="NumberFormat 12 4" xfId="7866"/>
    <cellStyle name="NumberFormat 12 4 2" xfId="14161"/>
    <cellStyle name="NumberFormat 12 4 2 2" xfId="20763"/>
    <cellStyle name="NumberFormat 12 5" xfId="7867"/>
    <cellStyle name="NumberFormat 12 5 2" xfId="14162"/>
    <cellStyle name="NumberFormat 12 5 2 2" xfId="20764"/>
    <cellStyle name="NumberFormat 12 6" xfId="7868"/>
    <cellStyle name="NumberFormat 12 6 2" xfId="14163"/>
    <cellStyle name="NumberFormat 12 6 2 2" xfId="20765"/>
    <cellStyle name="NumberFormat 12 7" xfId="7869"/>
    <cellStyle name="NumberFormat 12 7 2" xfId="14164"/>
    <cellStyle name="NumberFormat 12 7 2 2" xfId="20766"/>
    <cellStyle name="NumberFormat 12 8" xfId="7870"/>
    <cellStyle name="NumberFormat 12 8 2" xfId="14165"/>
    <cellStyle name="NumberFormat 12 8 2 2" xfId="20767"/>
    <cellStyle name="NumberFormat 12 9" xfId="14158"/>
    <cellStyle name="NumberFormat 12 9 2" xfId="20760"/>
    <cellStyle name="NumberFormat 13" xfId="7871"/>
    <cellStyle name="NumberFormat 13 2" xfId="7872"/>
    <cellStyle name="NumberFormat 13 2 2" xfId="14167"/>
    <cellStyle name="NumberFormat 13 2 2 2" xfId="20769"/>
    <cellStyle name="NumberFormat 13 3" xfId="7873"/>
    <cellStyle name="NumberFormat 13 3 2" xfId="14168"/>
    <cellStyle name="NumberFormat 13 3 2 2" xfId="20770"/>
    <cellStyle name="NumberFormat 13 4" xfId="7874"/>
    <cellStyle name="NumberFormat 13 4 2" xfId="14169"/>
    <cellStyle name="NumberFormat 13 4 2 2" xfId="20771"/>
    <cellStyle name="NumberFormat 13 5" xfId="7875"/>
    <cellStyle name="NumberFormat 13 5 2" xfId="14170"/>
    <cellStyle name="NumberFormat 13 5 2 2" xfId="20772"/>
    <cellStyle name="NumberFormat 13 6" xfId="7876"/>
    <cellStyle name="NumberFormat 13 6 2" xfId="14171"/>
    <cellStyle name="NumberFormat 13 6 2 2" xfId="20773"/>
    <cellStyle name="NumberFormat 13 7" xfId="7877"/>
    <cellStyle name="NumberFormat 13 7 2" xfId="14172"/>
    <cellStyle name="NumberFormat 13 7 2 2" xfId="20774"/>
    <cellStyle name="NumberFormat 13 8" xfId="7878"/>
    <cellStyle name="NumberFormat 13 8 2" xfId="14173"/>
    <cellStyle name="NumberFormat 13 8 2 2" xfId="20775"/>
    <cellStyle name="NumberFormat 13 9" xfId="14166"/>
    <cellStyle name="NumberFormat 13 9 2" xfId="20768"/>
    <cellStyle name="NumberFormat 14" xfId="7879"/>
    <cellStyle name="NumberFormat 14 2" xfId="7880"/>
    <cellStyle name="NumberFormat 14 2 2" xfId="14175"/>
    <cellStyle name="NumberFormat 14 2 2 2" xfId="20777"/>
    <cellStyle name="NumberFormat 14 3" xfId="7881"/>
    <cellStyle name="NumberFormat 14 3 2" xfId="14176"/>
    <cellStyle name="NumberFormat 14 3 2 2" xfId="20778"/>
    <cellStyle name="NumberFormat 14 4" xfId="7882"/>
    <cellStyle name="NumberFormat 14 4 2" xfId="14177"/>
    <cellStyle name="NumberFormat 14 4 2 2" xfId="20779"/>
    <cellStyle name="NumberFormat 14 5" xfId="7883"/>
    <cellStyle name="NumberFormat 14 5 2" xfId="14178"/>
    <cellStyle name="NumberFormat 14 5 2 2" xfId="20780"/>
    <cellStyle name="NumberFormat 14 6" xfId="7884"/>
    <cellStyle name="NumberFormat 14 6 2" xfId="14179"/>
    <cellStyle name="NumberFormat 14 6 2 2" xfId="20781"/>
    <cellStyle name="NumberFormat 14 7" xfId="7885"/>
    <cellStyle name="NumberFormat 14 7 2" xfId="14180"/>
    <cellStyle name="NumberFormat 14 7 2 2" xfId="20782"/>
    <cellStyle name="NumberFormat 14 8" xfId="7886"/>
    <cellStyle name="NumberFormat 14 8 2" xfId="14181"/>
    <cellStyle name="NumberFormat 14 8 2 2" xfId="20783"/>
    <cellStyle name="NumberFormat 14 9" xfId="14174"/>
    <cellStyle name="NumberFormat 14 9 2" xfId="20776"/>
    <cellStyle name="NumberFormat 15" xfId="7887"/>
    <cellStyle name="NumberFormat 15 2" xfId="7888"/>
    <cellStyle name="NumberFormat 15 2 2" xfId="14183"/>
    <cellStyle name="NumberFormat 15 2 2 2" xfId="20785"/>
    <cellStyle name="NumberFormat 15 3" xfId="7889"/>
    <cellStyle name="NumberFormat 15 3 2" xfId="14184"/>
    <cellStyle name="NumberFormat 15 3 2 2" xfId="20786"/>
    <cellStyle name="NumberFormat 15 4" xfId="7890"/>
    <cellStyle name="NumberFormat 15 4 2" xfId="14185"/>
    <cellStyle name="NumberFormat 15 4 2 2" xfId="20787"/>
    <cellStyle name="NumberFormat 15 5" xfId="7891"/>
    <cellStyle name="NumberFormat 15 5 2" xfId="14186"/>
    <cellStyle name="NumberFormat 15 5 2 2" xfId="20788"/>
    <cellStyle name="NumberFormat 15 6" xfId="7892"/>
    <cellStyle name="NumberFormat 15 6 2" xfId="14187"/>
    <cellStyle name="NumberFormat 15 6 2 2" xfId="20789"/>
    <cellStyle name="NumberFormat 15 7" xfId="7893"/>
    <cellStyle name="NumberFormat 15 7 2" xfId="14188"/>
    <cellStyle name="NumberFormat 15 7 2 2" xfId="20790"/>
    <cellStyle name="NumberFormat 15 8" xfId="7894"/>
    <cellStyle name="NumberFormat 15 8 2" xfId="14189"/>
    <cellStyle name="NumberFormat 15 8 2 2" xfId="20791"/>
    <cellStyle name="NumberFormat 15 9" xfId="14182"/>
    <cellStyle name="NumberFormat 15 9 2" xfId="20784"/>
    <cellStyle name="NumberFormat 16" xfId="7895"/>
    <cellStyle name="NumberFormat 16 2" xfId="7896"/>
    <cellStyle name="NumberFormat 16 2 2" xfId="14191"/>
    <cellStyle name="NumberFormat 16 2 2 2" xfId="20793"/>
    <cellStyle name="NumberFormat 16 3" xfId="7897"/>
    <cellStyle name="NumberFormat 16 3 2" xfId="14192"/>
    <cellStyle name="NumberFormat 16 3 2 2" xfId="20794"/>
    <cellStyle name="NumberFormat 16 4" xfId="7898"/>
    <cellStyle name="NumberFormat 16 4 2" xfId="14193"/>
    <cellStyle name="NumberFormat 16 4 2 2" xfId="20795"/>
    <cellStyle name="NumberFormat 16 5" xfId="7899"/>
    <cellStyle name="NumberFormat 16 5 2" xfId="14194"/>
    <cellStyle name="NumberFormat 16 5 2 2" xfId="20796"/>
    <cellStyle name="NumberFormat 16 6" xfId="7900"/>
    <cellStyle name="NumberFormat 16 6 2" xfId="14195"/>
    <cellStyle name="NumberFormat 16 6 2 2" xfId="20797"/>
    <cellStyle name="NumberFormat 16 7" xfId="7901"/>
    <cellStyle name="NumberFormat 16 7 2" xfId="14196"/>
    <cellStyle name="NumberFormat 16 7 2 2" xfId="20798"/>
    <cellStyle name="NumberFormat 16 8" xfId="7902"/>
    <cellStyle name="NumberFormat 16 8 2" xfId="14197"/>
    <cellStyle name="NumberFormat 16 8 2 2" xfId="20799"/>
    <cellStyle name="NumberFormat 16 9" xfId="14190"/>
    <cellStyle name="NumberFormat 16 9 2" xfId="20792"/>
    <cellStyle name="NumberFormat 17" xfId="7903"/>
    <cellStyle name="NumberFormat 17 2" xfId="7904"/>
    <cellStyle name="NumberFormat 17 2 2" xfId="14199"/>
    <cellStyle name="NumberFormat 17 2 2 2" xfId="20801"/>
    <cellStyle name="NumberFormat 17 3" xfId="7905"/>
    <cellStyle name="NumberFormat 17 3 2" xfId="14200"/>
    <cellStyle name="NumberFormat 17 3 2 2" xfId="20802"/>
    <cellStyle name="NumberFormat 17 4" xfId="7906"/>
    <cellStyle name="NumberFormat 17 4 2" xfId="14201"/>
    <cellStyle name="NumberFormat 17 4 2 2" xfId="20803"/>
    <cellStyle name="NumberFormat 17 5" xfId="7907"/>
    <cellStyle name="NumberFormat 17 5 2" xfId="14202"/>
    <cellStyle name="NumberFormat 17 5 2 2" xfId="20804"/>
    <cellStyle name="NumberFormat 17 6" xfId="7908"/>
    <cellStyle name="NumberFormat 17 6 2" xfId="14203"/>
    <cellStyle name="NumberFormat 17 6 2 2" xfId="20805"/>
    <cellStyle name="NumberFormat 17 7" xfId="7909"/>
    <cellStyle name="NumberFormat 17 7 2" xfId="14204"/>
    <cellStyle name="NumberFormat 17 7 2 2" xfId="20806"/>
    <cellStyle name="NumberFormat 17 8" xfId="7910"/>
    <cellStyle name="NumberFormat 17 8 2" xfId="14205"/>
    <cellStyle name="NumberFormat 17 8 2 2" xfId="20807"/>
    <cellStyle name="NumberFormat 17 9" xfId="14198"/>
    <cellStyle name="NumberFormat 17 9 2" xfId="20800"/>
    <cellStyle name="NumberFormat 18" xfId="7911"/>
    <cellStyle name="NumberFormat 18 2" xfId="7912"/>
    <cellStyle name="NumberFormat 18 2 2" xfId="14207"/>
    <cellStyle name="NumberFormat 18 2 2 2" xfId="20809"/>
    <cellStyle name="NumberFormat 18 3" xfId="7913"/>
    <cellStyle name="NumberFormat 18 3 2" xfId="14208"/>
    <cellStyle name="NumberFormat 18 3 2 2" xfId="20810"/>
    <cellStyle name="NumberFormat 18 4" xfId="7914"/>
    <cellStyle name="NumberFormat 18 4 2" xfId="14209"/>
    <cellStyle name="NumberFormat 18 4 2 2" xfId="20811"/>
    <cellStyle name="NumberFormat 18 5" xfId="7915"/>
    <cellStyle name="NumberFormat 18 5 2" xfId="14210"/>
    <cellStyle name="NumberFormat 18 5 2 2" xfId="20812"/>
    <cellStyle name="NumberFormat 18 6" xfId="7916"/>
    <cellStyle name="NumberFormat 18 6 2" xfId="14211"/>
    <cellStyle name="NumberFormat 18 6 2 2" xfId="20813"/>
    <cellStyle name="NumberFormat 18 7" xfId="7917"/>
    <cellStyle name="NumberFormat 18 7 2" xfId="14212"/>
    <cellStyle name="NumberFormat 18 7 2 2" xfId="20814"/>
    <cellStyle name="NumberFormat 18 8" xfId="7918"/>
    <cellStyle name="NumberFormat 18 8 2" xfId="14213"/>
    <cellStyle name="NumberFormat 18 8 2 2" xfId="20815"/>
    <cellStyle name="NumberFormat 18 9" xfId="14206"/>
    <cellStyle name="NumberFormat 18 9 2" xfId="20808"/>
    <cellStyle name="NumberFormat 19" xfId="7919"/>
    <cellStyle name="NumberFormat 19 2" xfId="7920"/>
    <cellStyle name="NumberFormat 19 2 2" xfId="14215"/>
    <cellStyle name="NumberFormat 19 2 2 2" xfId="20817"/>
    <cellStyle name="NumberFormat 19 3" xfId="7921"/>
    <cellStyle name="NumberFormat 19 3 2" xfId="14216"/>
    <cellStyle name="NumberFormat 19 3 2 2" xfId="20818"/>
    <cellStyle name="NumberFormat 19 4" xfId="7922"/>
    <cellStyle name="NumberFormat 19 4 2" xfId="14217"/>
    <cellStyle name="NumberFormat 19 4 2 2" xfId="20819"/>
    <cellStyle name="NumberFormat 19 5" xfId="7923"/>
    <cellStyle name="NumberFormat 19 5 2" xfId="14218"/>
    <cellStyle name="NumberFormat 19 5 2 2" xfId="20820"/>
    <cellStyle name="NumberFormat 19 6" xfId="7924"/>
    <cellStyle name="NumberFormat 19 6 2" xfId="14219"/>
    <cellStyle name="NumberFormat 19 6 2 2" xfId="20821"/>
    <cellStyle name="NumberFormat 19 7" xfId="7925"/>
    <cellStyle name="NumberFormat 19 7 2" xfId="14220"/>
    <cellStyle name="NumberFormat 19 7 2 2" xfId="20822"/>
    <cellStyle name="NumberFormat 19 8" xfId="7926"/>
    <cellStyle name="NumberFormat 19 8 2" xfId="14221"/>
    <cellStyle name="NumberFormat 19 8 2 2" xfId="20823"/>
    <cellStyle name="NumberFormat 19 9" xfId="14214"/>
    <cellStyle name="NumberFormat 19 9 2" xfId="20816"/>
    <cellStyle name="NumberFormat 2" xfId="7927"/>
    <cellStyle name="NumberFormat 2 2" xfId="7928"/>
    <cellStyle name="NumberFormat 2 2 2" xfId="14223"/>
    <cellStyle name="NumberFormat 2 2 2 2" xfId="20825"/>
    <cellStyle name="NumberFormat 2 3" xfId="7929"/>
    <cellStyle name="NumberFormat 2 3 2" xfId="14224"/>
    <cellStyle name="NumberFormat 2 3 2 2" xfId="20826"/>
    <cellStyle name="NumberFormat 2 4" xfId="7930"/>
    <cellStyle name="NumberFormat 2 4 2" xfId="14225"/>
    <cellStyle name="NumberFormat 2 4 2 2" xfId="20827"/>
    <cellStyle name="NumberFormat 2 5" xfId="7931"/>
    <cellStyle name="NumberFormat 2 5 2" xfId="14226"/>
    <cellStyle name="NumberFormat 2 5 2 2" xfId="20828"/>
    <cellStyle name="NumberFormat 2 6" xfId="7932"/>
    <cellStyle name="NumberFormat 2 6 2" xfId="14227"/>
    <cellStyle name="NumberFormat 2 6 2 2" xfId="20829"/>
    <cellStyle name="NumberFormat 2 7" xfId="7933"/>
    <cellStyle name="NumberFormat 2 7 2" xfId="14228"/>
    <cellStyle name="NumberFormat 2 7 2 2" xfId="20830"/>
    <cellStyle name="NumberFormat 2 8" xfId="7934"/>
    <cellStyle name="NumberFormat 2 8 2" xfId="14229"/>
    <cellStyle name="NumberFormat 2 8 2 2" xfId="20831"/>
    <cellStyle name="NumberFormat 2 9" xfId="14222"/>
    <cellStyle name="NumberFormat 2 9 2" xfId="20824"/>
    <cellStyle name="NumberFormat 20" xfId="7935"/>
    <cellStyle name="NumberFormat 20 2" xfId="7936"/>
    <cellStyle name="NumberFormat 20 2 2" xfId="14231"/>
    <cellStyle name="NumberFormat 20 2 2 2" xfId="20833"/>
    <cellStyle name="NumberFormat 20 3" xfId="7937"/>
    <cellStyle name="NumberFormat 20 3 2" xfId="14232"/>
    <cellStyle name="NumberFormat 20 3 2 2" xfId="20834"/>
    <cellStyle name="NumberFormat 20 4" xfId="7938"/>
    <cellStyle name="NumberFormat 20 4 2" xfId="14233"/>
    <cellStyle name="NumberFormat 20 4 2 2" xfId="20835"/>
    <cellStyle name="NumberFormat 20 5" xfId="7939"/>
    <cellStyle name="NumberFormat 20 5 2" xfId="14234"/>
    <cellStyle name="NumberFormat 20 5 2 2" xfId="20836"/>
    <cellStyle name="NumberFormat 20 6" xfId="7940"/>
    <cellStyle name="NumberFormat 20 6 2" xfId="14235"/>
    <cellStyle name="NumberFormat 20 6 2 2" xfId="20837"/>
    <cellStyle name="NumberFormat 20 7" xfId="7941"/>
    <cellStyle name="NumberFormat 20 7 2" xfId="14236"/>
    <cellStyle name="NumberFormat 20 7 2 2" xfId="20838"/>
    <cellStyle name="NumberFormat 20 8" xfId="7942"/>
    <cellStyle name="NumberFormat 20 8 2" xfId="14237"/>
    <cellStyle name="NumberFormat 20 8 2 2" xfId="20839"/>
    <cellStyle name="NumberFormat 20 9" xfId="14230"/>
    <cellStyle name="NumberFormat 20 9 2" xfId="20832"/>
    <cellStyle name="NumberFormat 21" xfId="7943"/>
    <cellStyle name="NumberFormat 21 2" xfId="7944"/>
    <cellStyle name="NumberFormat 21 2 2" xfId="14239"/>
    <cellStyle name="NumberFormat 21 2 2 2" xfId="20841"/>
    <cellStyle name="NumberFormat 21 3" xfId="7945"/>
    <cellStyle name="NumberFormat 21 3 2" xfId="14240"/>
    <cellStyle name="NumberFormat 21 3 2 2" xfId="20842"/>
    <cellStyle name="NumberFormat 21 4" xfId="7946"/>
    <cellStyle name="NumberFormat 21 4 2" xfId="14241"/>
    <cellStyle name="NumberFormat 21 4 2 2" xfId="20843"/>
    <cellStyle name="NumberFormat 21 5" xfId="7947"/>
    <cellStyle name="NumberFormat 21 5 2" xfId="14242"/>
    <cellStyle name="NumberFormat 21 5 2 2" xfId="20844"/>
    <cellStyle name="NumberFormat 21 6" xfId="7948"/>
    <cellStyle name="NumberFormat 21 6 2" xfId="14243"/>
    <cellStyle name="NumberFormat 21 6 2 2" xfId="20845"/>
    <cellStyle name="NumberFormat 21 7" xfId="7949"/>
    <cellStyle name="NumberFormat 21 7 2" xfId="14244"/>
    <cellStyle name="NumberFormat 21 7 2 2" xfId="20846"/>
    <cellStyle name="NumberFormat 21 8" xfId="7950"/>
    <cellStyle name="NumberFormat 21 8 2" xfId="14245"/>
    <cellStyle name="NumberFormat 21 8 2 2" xfId="20847"/>
    <cellStyle name="NumberFormat 21 9" xfId="14238"/>
    <cellStyle name="NumberFormat 21 9 2" xfId="20840"/>
    <cellStyle name="NumberFormat 22" xfId="7951"/>
    <cellStyle name="NumberFormat 22 2" xfId="7952"/>
    <cellStyle name="NumberFormat 22 2 2" xfId="14247"/>
    <cellStyle name="NumberFormat 22 2 2 2" xfId="20849"/>
    <cellStyle name="NumberFormat 22 3" xfId="7953"/>
    <cellStyle name="NumberFormat 22 3 2" xfId="14248"/>
    <cellStyle name="NumberFormat 22 3 2 2" xfId="20850"/>
    <cellStyle name="NumberFormat 22 4" xfId="7954"/>
    <cellStyle name="NumberFormat 22 4 2" xfId="14249"/>
    <cellStyle name="NumberFormat 22 4 2 2" xfId="20851"/>
    <cellStyle name="NumberFormat 22 5" xfId="7955"/>
    <cellStyle name="NumberFormat 22 5 2" xfId="14250"/>
    <cellStyle name="NumberFormat 22 5 2 2" xfId="20852"/>
    <cellStyle name="NumberFormat 22 6" xfId="7956"/>
    <cellStyle name="NumberFormat 22 6 2" xfId="14251"/>
    <cellStyle name="NumberFormat 22 6 2 2" xfId="20853"/>
    <cellStyle name="NumberFormat 22 7" xfId="7957"/>
    <cellStyle name="NumberFormat 22 7 2" xfId="14252"/>
    <cellStyle name="NumberFormat 22 7 2 2" xfId="20854"/>
    <cellStyle name="NumberFormat 22 8" xfId="7958"/>
    <cellStyle name="NumberFormat 22 8 2" xfId="14253"/>
    <cellStyle name="NumberFormat 22 8 2 2" xfId="20855"/>
    <cellStyle name="NumberFormat 22 9" xfId="14246"/>
    <cellStyle name="NumberFormat 22 9 2" xfId="20848"/>
    <cellStyle name="NumberFormat 23" xfId="7959"/>
    <cellStyle name="NumberFormat 23 2" xfId="7960"/>
    <cellStyle name="NumberFormat 23 2 2" xfId="14255"/>
    <cellStyle name="NumberFormat 23 2 2 2" xfId="20857"/>
    <cellStyle name="NumberFormat 23 3" xfId="7961"/>
    <cellStyle name="NumberFormat 23 3 2" xfId="14256"/>
    <cellStyle name="NumberFormat 23 3 2 2" xfId="20858"/>
    <cellStyle name="NumberFormat 23 4" xfId="7962"/>
    <cellStyle name="NumberFormat 23 4 2" xfId="14257"/>
    <cellStyle name="NumberFormat 23 4 2 2" xfId="20859"/>
    <cellStyle name="NumberFormat 23 5" xfId="7963"/>
    <cellStyle name="NumberFormat 23 5 2" xfId="14258"/>
    <cellStyle name="NumberFormat 23 5 2 2" xfId="20860"/>
    <cellStyle name="NumberFormat 23 6" xfId="7964"/>
    <cellStyle name="NumberFormat 23 6 2" xfId="14259"/>
    <cellStyle name="NumberFormat 23 6 2 2" xfId="20861"/>
    <cellStyle name="NumberFormat 23 7" xfId="7965"/>
    <cellStyle name="NumberFormat 23 7 2" xfId="14260"/>
    <cellStyle name="NumberFormat 23 7 2 2" xfId="20862"/>
    <cellStyle name="NumberFormat 23 8" xfId="7966"/>
    <cellStyle name="NumberFormat 23 8 2" xfId="14261"/>
    <cellStyle name="NumberFormat 23 8 2 2" xfId="20863"/>
    <cellStyle name="NumberFormat 23 9" xfId="14254"/>
    <cellStyle name="NumberFormat 23 9 2" xfId="20856"/>
    <cellStyle name="NumberFormat 24" xfId="7967"/>
    <cellStyle name="NumberFormat 24 2" xfId="7968"/>
    <cellStyle name="NumberFormat 24 2 2" xfId="14263"/>
    <cellStyle name="NumberFormat 24 2 2 2" xfId="20865"/>
    <cellStyle name="NumberFormat 24 3" xfId="7969"/>
    <cellStyle name="NumberFormat 24 3 2" xfId="14264"/>
    <cellStyle name="NumberFormat 24 3 2 2" xfId="20866"/>
    <cellStyle name="NumberFormat 24 4" xfId="7970"/>
    <cellStyle name="NumberFormat 24 4 2" xfId="14265"/>
    <cellStyle name="NumberFormat 24 4 2 2" xfId="20867"/>
    <cellStyle name="NumberFormat 24 5" xfId="7971"/>
    <cellStyle name="NumberFormat 24 5 2" xfId="14266"/>
    <cellStyle name="NumberFormat 24 5 2 2" xfId="20868"/>
    <cellStyle name="NumberFormat 24 6" xfId="7972"/>
    <cellStyle name="NumberFormat 24 6 2" xfId="14267"/>
    <cellStyle name="NumberFormat 24 6 2 2" xfId="20869"/>
    <cellStyle name="NumberFormat 24 7" xfId="7973"/>
    <cellStyle name="NumberFormat 24 7 2" xfId="14268"/>
    <cellStyle name="NumberFormat 24 7 2 2" xfId="20870"/>
    <cellStyle name="NumberFormat 24 8" xfId="7974"/>
    <cellStyle name="NumberFormat 24 8 2" xfId="14269"/>
    <cellStyle name="NumberFormat 24 8 2 2" xfId="20871"/>
    <cellStyle name="NumberFormat 24 9" xfId="14262"/>
    <cellStyle name="NumberFormat 24 9 2" xfId="20864"/>
    <cellStyle name="NumberFormat 25" xfId="7975"/>
    <cellStyle name="NumberFormat 25 2" xfId="7976"/>
    <cellStyle name="NumberFormat 25 2 2" xfId="14271"/>
    <cellStyle name="NumberFormat 25 2 2 2" xfId="20873"/>
    <cellStyle name="NumberFormat 25 3" xfId="7977"/>
    <cellStyle name="NumberFormat 25 3 2" xfId="14272"/>
    <cellStyle name="NumberFormat 25 3 2 2" xfId="20874"/>
    <cellStyle name="NumberFormat 25 4" xfId="7978"/>
    <cellStyle name="NumberFormat 25 4 2" xfId="14273"/>
    <cellStyle name="NumberFormat 25 4 2 2" xfId="20875"/>
    <cellStyle name="NumberFormat 25 5" xfId="7979"/>
    <cellStyle name="NumberFormat 25 5 2" xfId="14274"/>
    <cellStyle name="NumberFormat 25 5 2 2" xfId="20876"/>
    <cellStyle name="NumberFormat 25 6" xfId="7980"/>
    <cellStyle name="NumberFormat 25 6 2" xfId="14275"/>
    <cellStyle name="NumberFormat 25 6 2 2" xfId="20877"/>
    <cellStyle name="NumberFormat 25 7" xfId="7981"/>
    <cellStyle name="NumberFormat 25 7 2" xfId="14276"/>
    <cellStyle name="NumberFormat 25 7 2 2" xfId="20878"/>
    <cellStyle name="NumberFormat 25 8" xfId="7982"/>
    <cellStyle name="NumberFormat 25 8 2" xfId="14277"/>
    <cellStyle name="NumberFormat 25 8 2 2" xfId="20879"/>
    <cellStyle name="NumberFormat 25 9" xfId="14270"/>
    <cellStyle name="NumberFormat 25 9 2" xfId="20872"/>
    <cellStyle name="NumberFormat 26" xfId="7983"/>
    <cellStyle name="NumberFormat 26 2" xfId="14278"/>
    <cellStyle name="NumberFormat 26 2 2" xfId="20880"/>
    <cellStyle name="NumberFormat 27" xfId="7984"/>
    <cellStyle name="NumberFormat 27 2" xfId="14279"/>
    <cellStyle name="NumberFormat 27 2 2" xfId="20881"/>
    <cellStyle name="NumberFormat 28" xfId="7985"/>
    <cellStyle name="NumberFormat 28 2" xfId="14280"/>
    <cellStyle name="NumberFormat 28 2 2" xfId="20882"/>
    <cellStyle name="NumberFormat 29" xfId="7986"/>
    <cellStyle name="NumberFormat 29 2" xfId="14281"/>
    <cellStyle name="NumberFormat 29 2 2" xfId="20883"/>
    <cellStyle name="NumberFormat 3" xfId="7987"/>
    <cellStyle name="NumberFormat 3 2" xfId="7988"/>
    <cellStyle name="NumberFormat 3 2 2" xfId="14283"/>
    <cellStyle name="NumberFormat 3 2 2 2" xfId="20885"/>
    <cellStyle name="NumberFormat 3 3" xfId="7989"/>
    <cellStyle name="NumberFormat 3 3 2" xfId="14284"/>
    <cellStyle name="NumberFormat 3 3 2 2" xfId="20886"/>
    <cellStyle name="NumberFormat 3 4" xfId="7990"/>
    <cellStyle name="NumberFormat 3 4 2" xfId="14285"/>
    <cellStyle name="NumberFormat 3 4 2 2" xfId="20887"/>
    <cellStyle name="NumberFormat 3 5" xfId="7991"/>
    <cellStyle name="NumberFormat 3 5 2" xfId="14286"/>
    <cellStyle name="NumberFormat 3 5 2 2" xfId="20888"/>
    <cellStyle name="NumberFormat 3 6" xfId="7992"/>
    <cellStyle name="NumberFormat 3 6 2" xfId="14287"/>
    <cellStyle name="NumberFormat 3 6 2 2" xfId="20889"/>
    <cellStyle name="NumberFormat 3 7" xfId="7993"/>
    <cellStyle name="NumberFormat 3 7 2" xfId="14288"/>
    <cellStyle name="NumberFormat 3 7 2 2" xfId="20890"/>
    <cellStyle name="NumberFormat 3 8" xfId="7994"/>
    <cellStyle name="NumberFormat 3 8 2" xfId="14289"/>
    <cellStyle name="NumberFormat 3 8 2 2" xfId="20891"/>
    <cellStyle name="NumberFormat 3 9" xfId="14282"/>
    <cellStyle name="NumberFormat 3 9 2" xfId="20884"/>
    <cellStyle name="NumberFormat 30" xfId="7995"/>
    <cellStyle name="NumberFormat 30 2" xfId="14290"/>
    <cellStyle name="NumberFormat 30 2 2" xfId="20892"/>
    <cellStyle name="NumberFormat 31" xfId="7996"/>
    <cellStyle name="NumberFormat 31 2" xfId="14291"/>
    <cellStyle name="NumberFormat 31 2 2" xfId="20893"/>
    <cellStyle name="NumberFormat 32" xfId="7997"/>
    <cellStyle name="NumberFormat 32 2" xfId="14292"/>
    <cellStyle name="NumberFormat 32 2 2" xfId="20894"/>
    <cellStyle name="NumberFormat 33" xfId="14141"/>
    <cellStyle name="NumberFormat 33 2" xfId="20743"/>
    <cellStyle name="NumberFormat 4" xfId="7998"/>
    <cellStyle name="NumberFormat 4 2" xfId="7999"/>
    <cellStyle name="NumberFormat 4 2 2" xfId="14294"/>
    <cellStyle name="NumberFormat 4 2 2 2" xfId="20896"/>
    <cellStyle name="NumberFormat 4 3" xfId="8000"/>
    <cellStyle name="NumberFormat 4 3 2" xfId="14295"/>
    <cellStyle name="NumberFormat 4 3 2 2" xfId="20897"/>
    <cellStyle name="NumberFormat 4 4" xfId="8001"/>
    <cellStyle name="NumberFormat 4 4 2" xfId="14296"/>
    <cellStyle name="NumberFormat 4 4 2 2" xfId="20898"/>
    <cellStyle name="NumberFormat 4 5" xfId="8002"/>
    <cellStyle name="NumberFormat 4 5 2" xfId="14297"/>
    <cellStyle name="NumberFormat 4 5 2 2" xfId="20899"/>
    <cellStyle name="NumberFormat 4 6" xfId="8003"/>
    <cellStyle name="NumberFormat 4 6 2" xfId="14298"/>
    <cellStyle name="NumberFormat 4 6 2 2" xfId="20900"/>
    <cellStyle name="NumberFormat 4 7" xfId="8004"/>
    <cellStyle name="NumberFormat 4 7 2" xfId="14299"/>
    <cellStyle name="NumberFormat 4 7 2 2" xfId="20901"/>
    <cellStyle name="NumberFormat 4 8" xfId="8005"/>
    <cellStyle name="NumberFormat 4 8 2" xfId="14300"/>
    <cellStyle name="NumberFormat 4 8 2 2" xfId="20902"/>
    <cellStyle name="NumberFormat 4 9" xfId="14293"/>
    <cellStyle name="NumberFormat 4 9 2" xfId="20895"/>
    <cellStyle name="NumberFormat 5" xfId="8006"/>
    <cellStyle name="NumberFormat 5 2" xfId="8007"/>
    <cellStyle name="NumberFormat 5 2 2" xfId="14302"/>
    <cellStyle name="NumberFormat 5 2 2 2" xfId="20904"/>
    <cellStyle name="NumberFormat 5 3" xfId="8008"/>
    <cellStyle name="NumberFormat 5 3 2" xfId="14303"/>
    <cellStyle name="NumberFormat 5 3 2 2" xfId="20905"/>
    <cellStyle name="NumberFormat 5 4" xfId="8009"/>
    <cellStyle name="NumberFormat 5 4 2" xfId="14304"/>
    <cellStyle name="NumberFormat 5 4 2 2" xfId="20906"/>
    <cellStyle name="NumberFormat 5 5" xfId="8010"/>
    <cellStyle name="NumberFormat 5 5 2" xfId="14305"/>
    <cellStyle name="NumberFormat 5 5 2 2" xfId="20907"/>
    <cellStyle name="NumberFormat 5 6" xfId="8011"/>
    <cellStyle name="NumberFormat 5 6 2" xfId="14306"/>
    <cellStyle name="NumberFormat 5 6 2 2" xfId="20908"/>
    <cellStyle name="NumberFormat 5 7" xfId="8012"/>
    <cellStyle name="NumberFormat 5 7 2" xfId="14307"/>
    <cellStyle name="NumberFormat 5 7 2 2" xfId="20909"/>
    <cellStyle name="NumberFormat 5 8" xfId="8013"/>
    <cellStyle name="NumberFormat 5 8 2" xfId="14308"/>
    <cellStyle name="NumberFormat 5 8 2 2" xfId="20910"/>
    <cellStyle name="NumberFormat 5 9" xfId="14301"/>
    <cellStyle name="NumberFormat 5 9 2" xfId="20903"/>
    <cellStyle name="NumberFormat 6" xfId="8014"/>
    <cellStyle name="NumberFormat 6 2" xfId="8015"/>
    <cellStyle name="NumberFormat 6 2 2" xfId="14310"/>
    <cellStyle name="NumberFormat 6 2 2 2" xfId="20912"/>
    <cellStyle name="NumberFormat 6 3" xfId="8016"/>
    <cellStyle name="NumberFormat 6 3 2" xfId="14311"/>
    <cellStyle name="NumberFormat 6 3 2 2" xfId="20913"/>
    <cellStyle name="NumberFormat 6 4" xfId="8017"/>
    <cellStyle name="NumberFormat 6 4 2" xfId="14312"/>
    <cellStyle name="NumberFormat 6 4 2 2" xfId="20914"/>
    <cellStyle name="NumberFormat 6 5" xfId="8018"/>
    <cellStyle name="NumberFormat 6 5 2" xfId="14313"/>
    <cellStyle name="NumberFormat 6 5 2 2" xfId="20915"/>
    <cellStyle name="NumberFormat 6 6" xfId="8019"/>
    <cellStyle name="NumberFormat 6 6 2" xfId="14314"/>
    <cellStyle name="NumberFormat 6 6 2 2" xfId="20916"/>
    <cellStyle name="NumberFormat 6 7" xfId="8020"/>
    <cellStyle name="NumberFormat 6 7 2" xfId="14315"/>
    <cellStyle name="NumberFormat 6 7 2 2" xfId="20917"/>
    <cellStyle name="NumberFormat 6 8" xfId="8021"/>
    <cellStyle name="NumberFormat 6 8 2" xfId="14316"/>
    <cellStyle name="NumberFormat 6 8 2 2" xfId="20918"/>
    <cellStyle name="NumberFormat 6 9" xfId="14309"/>
    <cellStyle name="NumberFormat 6 9 2" xfId="20911"/>
    <cellStyle name="NumberFormat 7" xfId="8022"/>
    <cellStyle name="NumberFormat 7 2" xfId="8023"/>
    <cellStyle name="NumberFormat 7 2 2" xfId="14318"/>
    <cellStyle name="NumberFormat 7 2 2 2" xfId="20920"/>
    <cellStyle name="NumberFormat 7 3" xfId="8024"/>
    <cellStyle name="NumberFormat 7 3 2" xfId="14319"/>
    <cellStyle name="NumberFormat 7 3 2 2" xfId="20921"/>
    <cellStyle name="NumberFormat 7 4" xfId="8025"/>
    <cellStyle name="NumberFormat 7 4 2" xfId="14320"/>
    <cellStyle name="NumberFormat 7 4 2 2" xfId="20922"/>
    <cellStyle name="NumberFormat 7 5" xfId="8026"/>
    <cellStyle name="NumberFormat 7 5 2" xfId="14321"/>
    <cellStyle name="NumberFormat 7 5 2 2" xfId="20923"/>
    <cellStyle name="NumberFormat 7 6" xfId="8027"/>
    <cellStyle name="NumberFormat 7 6 2" xfId="14322"/>
    <cellStyle name="NumberFormat 7 6 2 2" xfId="20924"/>
    <cellStyle name="NumberFormat 7 7" xfId="8028"/>
    <cellStyle name="NumberFormat 7 7 2" xfId="14323"/>
    <cellStyle name="NumberFormat 7 7 2 2" xfId="20925"/>
    <cellStyle name="NumberFormat 7 8" xfId="8029"/>
    <cellStyle name="NumberFormat 7 8 2" xfId="14324"/>
    <cellStyle name="NumberFormat 7 8 2 2" xfId="20926"/>
    <cellStyle name="NumberFormat 7 9" xfId="14317"/>
    <cellStyle name="NumberFormat 7 9 2" xfId="20919"/>
    <cellStyle name="NumberFormat 8" xfId="8030"/>
    <cellStyle name="NumberFormat 8 2" xfId="8031"/>
    <cellStyle name="NumberFormat 8 2 2" xfId="14326"/>
    <cellStyle name="NumberFormat 8 2 2 2" xfId="20928"/>
    <cellStyle name="NumberFormat 8 3" xfId="8032"/>
    <cellStyle name="NumberFormat 8 3 2" xfId="14327"/>
    <cellStyle name="NumberFormat 8 3 2 2" xfId="20929"/>
    <cellStyle name="NumberFormat 8 4" xfId="8033"/>
    <cellStyle name="NumberFormat 8 4 2" xfId="14328"/>
    <cellStyle name="NumberFormat 8 4 2 2" xfId="20930"/>
    <cellStyle name="NumberFormat 8 5" xfId="8034"/>
    <cellStyle name="NumberFormat 8 5 2" xfId="14329"/>
    <cellStyle name="NumberFormat 8 5 2 2" xfId="20931"/>
    <cellStyle name="NumberFormat 8 6" xfId="8035"/>
    <cellStyle name="NumberFormat 8 6 2" xfId="14330"/>
    <cellStyle name="NumberFormat 8 6 2 2" xfId="20932"/>
    <cellStyle name="NumberFormat 8 7" xfId="8036"/>
    <cellStyle name="NumberFormat 8 7 2" xfId="14331"/>
    <cellStyle name="NumberFormat 8 7 2 2" xfId="20933"/>
    <cellStyle name="NumberFormat 8 8" xfId="8037"/>
    <cellStyle name="NumberFormat 8 8 2" xfId="14332"/>
    <cellStyle name="NumberFormat 8 8 2 2" xfId="20934"/>
    <cellStyle name="NumberFormat 8 9" xfId="14325"/>
    <cellStyle name="NumberFormat 8 9 2" xfId="20927"/>
    <cellStyle name="NumberFormat 9" xfId="8038"/>
    <cellStyle name="NumberFormat 9 2" xfId="8039"/>
    <cellStyle name="NumberFormat 9 2 2" xfId="14334"/>
    <cellStyle name="NumberFormat 9 2 2 2" xfId="20936"/>
    <cellStyle name="NumberFormat 9 3" xfId="8040"/>
    <cellStyle name="NumberFormat 9 3 2" xfId="14335"/>
    <cellStyle name="NumberFormat 9 3 2 2" xfId="20937"/>
    <cellStyle name="NumberFormat 9 4" xfId="8041"/>
    <cellStyle name="NumberFormat 9 4 2" xfId="14336"/>
    <cellStyle name="NumberFormat 9 4 2 2" xfId="20938"/>
    <cellStyle name="NumberFormat 9 5" xfId="8042"/>
    <cellStyle name="NumberFormat 9 5 2" xfId="14337"/>
    <cellStyle name="NumberFormat 9 5 2 2" xfId="20939"/>
    <cellStyle name="NumberFormat 9 6" xfId="8043"/>
    <cellStyle name="NumberFormat 9 6 2" xfId="14338"/>
    <cellStyle name="NumberFormat 9 6 2 2" xfId="20940"/>
    <cellStyle name="NumberFormat 9 7" xfId="8044"/>
    <cellStyle name="NumberFormat 9 7 2" xfId="14339"/>
    <cellStyle name="NumberFormat 9 7 2 2" xfId="20941"/>
    <cellStyle name="NumberFormat 9 8" xfId="8045"/>
    <cellStyle name="NumberFormat 9 8 2" xfId="14340"/>
    <cellStyle name="NumberFormat 9 8 2 2" xfId="20942"/>
    <cellStyle name="NumberFormat 9 9" xfId="14333"/>
    <cellStyle name="NumberFormat 9 9 2" xfId="20935"/>
    <cellStyle name="Output 10" xfId="8046"/>
    <cellStyle name="Output 10 2" xfId="14341"/>
    <cellStyle name="Output 10 2 2" xfId="20943"/>
    <cellStyle name="Output 11" xfId="8047"/>
    <cellStyle name="Output 11 2" xfId="14342"/>
    <cellStyle name="Output 11 2 2" xfId="20944"/>
    <cellStyle name="Output 12" xfId="8048"/>
    <cellStyle name="Output 12 2" xfId="14343"/>
    <cellStyle name="Output 12 2 2" xfId="20945"/>
    <cellStyle name="Output 13" xfId="8049"/>
    <cellStyle name="Output 13 2" xfId="14344"/>
    <cellStyle name="Output 13 2 2" xfId="20946"/>
    <cellStyle name="Output 14" xfId="8050"/>
    <cellStyle name="Output 14 2" xfId="14345"/>
    <cellStyle name="Output 14 2 2" xfId="20947"/>
    <cellStyle name="Output 15" xfId="8051"/>
    <cellStyle name="Output 15 2" xfId="14346"/>
    <cellStyle name="Output 15 2 2" xfId="20948"/>
    <cellStyle name="Output 16" xfId="8052"/>
    <cellStyle name="Output 16 2" xfId="14347"/>
    <cellStyle name="Output 16 2 2" xfId="20949"/>
    <cellStyle name="Output 17" xfId="8053"/>
    <cellStyle name="Output 17 2" xfId="14348"/>
    <cellStyle name="Output 17 2 2" xfId="20950"/>
    <cellStyle name="Output 18" xfId="8054"/>
    <cellStyle name="Output 18 2" xfId="14349"/>
    <cellStyle name="Output 18 2 2" xfId="20951"/>
    <cellStyle name="Output 19" xfId="8055"/>
    <cellStyle name="Output 19 2" xfId="14350"/>
    <cellStyle name="Output 19 2 2" xfId="20952"/>
    <cellStyle name="Output 2" xfId="8056"/>
    <cellStyle name="Output 2 2" xfId="14351"/>
    <cellStyle name="Output 2 2 2" xfId="20953"/>
    <cellStyle name="Output 20" xfId="8057"/>
    <cellStyle name="Output 20 2" xfId="14352"/>
    <cellStyle name="Output 20 2 2" xfId="20954"/>
    <cellStyle name="Output 21" xfId="8058"/>
    <cellStyle name="Output 21 2" xfId="14353"/>
    <cellStyle name="Output 21 2 2" xfId="20955"/>
    <cellStyle name="Output 22" xfId="8059"/>
    <cellStyle name="Output 22 2" xfId="14354"/>
    <cellStyle name="Output 22 2 2" xfId="20956"/>
    <cellStyle name="Output 23" xfId="8060"/>
    <cellStyle name="Output 23 2" xfId="14355"/>
    <cellStyle name="Output 23 2 2" xfId="20957"/>
    <cellStyle name="Output 24" xfId="8061"/>
    <cellStyle name="Output 24 2" xfId="14356"/>
    <cellStyle name="Output 24 2 2" xfId="20958"/>
    <cellStyle name="Output 25" xfId="8062"/>
    <cellStyle name="Output 25 2" xfId="14357"/>
    <cellStyle name="Output 25 2 2" xfId="20959"/>
    <cellStyle name="Output 26" xfId="8063"/>
    <cellStyle name="Output 26 2" xfId="14358"/>
    <cellStyle name="Output 26 2 2" xfId="20960"/>
    <cellStyle name="Output 27" xfId="8064"/>
    <cellStyle name="Output 27 2" xfId="14359"/>
    <cellStyle name="Output 27 2 2" xfId="20961"/>
    <cellStyle name="Output 28" xfId="8065"/>
    <cellStyle name="Output 28 2" xfId="14360"/>
    <cellStyle name="Output 28 2 2" xfId="20962"/>
    <cellStyle name="Output 29" xfId="8066"/>
    <cellStyle name="Output 29 2" xfId="14361"/>
    <cellStyle name="Output 29 2 2" xfId="20963"/>
    <cellStyle name="Output 3" xfId="8067"/>
    <cellStyle name="Output 3 2" xfId="14362"/>
    <cellStyle name="Output 3 2 2" xfId="20964"/>
    <cellStyle name="Output 30" xfId="8068"/>
    <cellStyle name="Output 30 2" xfId="14363"/>
    <cellStyle name="Output 30 2 2" xfId="20965"/>
    <cellStyle name="Output 31" xfId="8069"/>
    <cellStyle name="Output 31 2" xfId="14364"/>
    <cellStyle name="Output 31 2 2" xfId="20966"/>
    <cellStyle name="Output 32" xfId="8070"/>
    <cellStyle name="Output 32 2" xfId="14365"/>
    <cellStyle name="Output 32 2 2" xfId="20967"/>
    <cellStyle name="Output 33" xfId="8071"/>
    <cellStyle name="Output 33 2" xfId="14366"/>
    <cellStyle name="Output 33 2 2" xfId="20968"/>
    <cellStyle name="Output 34" xfId="8072"/>
    <cellStyle name="Output 34 2" xfId="14367"/>
    <cellStyle name="Output 34 2 2" xfId="20969"/>
    <cellStyle name="Output 35" xfId="8073"/>
    <cellStyle name="Output 35 2" xfId="14368"/>
    <cellStyle name="Output 35 2 2" xfId="20970"/>
    <cellStyle name="Output 36" xfId="8074"/>
    <cellStyle name="Output 36 2" xfId="14369"/>
    <cellStyle name="Output 36 2 2" xfId="20971"/>
    <cellStyle name="Output 37" xfId="8075"/>
    <cellStyle name="Output 37 2" xfId="14370"/>
    <cellStyle name="Output 37 2 2" xfId="20972"/>
    <cellStyle name="Output 38" xfId="8076"/>
    <cellStyle name="Output 38 2" xfId="14371"/>
    <cellStyle name="Output 38 2 2" xfId="20973"/>
    <cellStyle name="Output 39" xfId="8077"/>
    <cellStyle name="Output 39 2" xfId="14372"/>
    <cellStyle name="Output 39 2 2" xfId="20974"/>
    <cellStyle name="Output 4" xfId="8078"/>
    <cellStyle name="Output 4 2" xfId="14373"/>
    <cellStyle name="Output 4 2 2" xfId="20975"/>
    <cellStyle name="Output 40" xfId="8079"/>
    <cellStyle name="Output 40 2" xfId="14374"/>
    <cellStyle name="Output 40 2 2" xfId="20976"/>
    <cellStyle name="Output 41" xfId="23229"/>
    <cellStyle name="Output 42" xfId="23299"/>
    <cellStyle name="Output 43" xfId="23365"/>
    <cellStyle name="Output 44" xfId="23450"/>
    <cellStyle name="Output 45" xfId="23499"/>
    <cellStyle name="Output 5" xfId="8080"/>
    <cellStyle name="Output 5 2" xfId="14375"/>
    <cellStyle name="Output 5 2 2" xfId="20977"/>
    <cellStyle name="Output 6" xfId="8081"/>
    <cellStyle name="Output 6 2" xfId="14376"/>
    <cellStyle name="Output 6 2 2" xfId="20978"/>
    <cellStyle name="Output 7" xfId="8082"/>
    <cellStyle name="Output 7 2" xfId="14377"/>
    <cellStyle name="Output 7 2 2" xfId="20979"/>
    <cellStyle name="Output 8" xfId="8083"/>
    <cellStyle name="Output 8 2" xfId="14378"/>
    <cellStyle name="Output 8 2 2" xfId="20980"/>
    <cellStyle name="Output 9" xfId="8084"/>
    <cellStyle name="Output 9 2" xfId="14379"/>
    <cellStyle name="Output 9 2 2" xfId="20981"/>
    <cellStyle name="Output Amounts" xfId="8085"/>
    <cellStyle name="Output Amounts 2" xfId="10264"/>
    <cellStyle name="Output Amounts 3" xfId="14380"/>
    <cellStyle name="Output Amounts 3 2" xfId="20982"/>
    <cellStyle name="Output Column Headings" xfId="8086"/>
    <cellStyle name="Output Column Headings 2" xfId="10265"/>
    <cellStyle name="Output Column Headings 3" xfId="14381"/>
    <cellStyle name="Output Column Headings 3 2" xfId="20983"/>
    <cellStyle name="Output Line Items" xfId="8087"/>
    <cellStyle name="Output Line Items 2" xfId="10266"/>
    <cellStyle name="Output Line Items 3" xfId="14382"/>
    <cellStyle name="Output Line Items 3 2" xfId="20984"/>
    <cellStyle name="Output Report Heading" xfId="8088"/>
    <cellStyle name="Output Report Heading 2" xfId="10267"/>
    <cellStyle name="Output Report Heading 3" xfId="14383"/>
    <cellStyle name="Output Report Heading 3 2" xfId="20985"/>
    <cellStyle name="Output Report Title" xfId="8089"/>
    <cellStyle name="Output Report Title 2" xfId="10268"/>
    <cellStyle name="Output Report Title 3" xfId="14384"/>
    <cellStyle name="Output Report Title 3 2" xfId="20986"/>
    <cellStyle name="Page Number" xfId="8090"/>
    <cellStyle name="Page Number 2" xfId="14385"/>
    <cellStyle name="Page Number 2 2" xfId="20987"/>
    <cellStyle name="PB Table Heading" xfId="8091"/>
    <cellStyle name="PB Table Heading 2" xfId="14386"/>
    <cellStyle name="PB Table Heading 2 2" xfId="20988"/>
    <cellStyle name="PB Table Highlight1" xfId="8092"/>
    <cellStyle name="PB Table Highlight1 2" xfId="14387"/>
    <cellStyle name="PB Table Highlight1 2 2" xfId="20989"/>
    <cellStyle name="PB Table Highlight2" xfId="8093"/>
    <cellStyle name="PB Table Highlight2 10" xfId="8094"/>
    <cellStyle name="PB Table Highlight2 10 2" xfId="14389"/>
    <cellStyle name="PB Table Highlight2 10 2 2" xfId="20991"/>
    <cellStyle name="PB Table Highlight2 11" xfId="8095"/>
    <cellStyle name="PB Table Highlight2 11 2" xfId="14390"/>
    <cellStyle name="PB Table Highlight2 11 2 2" xfId="20992"/>
    <cellStyle name="PB Table Highlight2 12" xfId="8096"/>
    <cellStyle name="PB Table Highlight2 12 2" xfId="14391"/>
    <cellStyle name="PB Table Highlight2 12 2 2" xfId="20993"/>
    <cellStyle name="PB Table Highlight2 13" xfId="8097"/>
    <cellStyle name="PB Table Highlight2 13 2" xfId="14392"/>
    <cellStyle name="PB Table Highlight2 13 2 2" xfId="20994"/>
    <cellStyle name="PB Table Highlight2 14" xfId="8098"/>
    <cellStyle name="PB Table Highlight2 14 2" xfId="14393"/>
    <cellStyle name="PB Table Highlight2 14 2 2" xfId="20995"/>
    <cellStyle name="PB Table Highlight2 15" xfId="8099"/>
    <cellStyle name="PB Table Highlight2 15 2" xfId="14394"/>
    <cellStyle name="PB Table Highlight2 15 2 2" xfId="20996"/>
    <cellStyle name="PB Table Highlight2 16" xfId="8100"/>
    <cellStyle name="PB Table Highlight2 16 2" xfId="14395"/>
    <cellStyle name="PB Table Highlight2 16 2 2" xfId="20997"/>
    <cellStyle name="PB Table Highlight2 17" xfId="8101"/>
    <cellStyle name="PB Table Highlight2 17 2" xfId="14396"/>
    <cellStyle name="PB Table Highlight2 17 2 2" xfId="20998"/>
    <cellStyle name="PB Table Highlight2 18" xfId="8102"/>
    <cellStyle name="PB Table Highlight2 18 2" xfId="14397"/>
    <cellStyle name="PB Table Highlight2 18 2 2" xfId="20999"/>
    <cellStyle name="PB Table Highlight2 19" xfId="8103"/>
    <cellStyle name="PB Table Highlight2 19 2" xfId="14398"/>
    <cellStyle name="PB Table Highlight2 19 2 2" xfId="21000"/>
    <cellStyle name="PB Table Highlight2 2" xfId="8104"/>
    <cellStyle name="PB Table Highlight2 2 2" xfId="14399"/>
    <cellStyle name="PB Table Highlight2 2 2 2" xfId="21001"/>
    <cellStyle name="PB Table Highlight2 20" xfId="8105"/>
    <cellStyle name="PB Table Highlight2 20 2" xfId="14400"/>
    <cellStyle name="PB Table Highlight2 20 2 2" xfId="21002"/>
    <cellStyle name="PB Table Highlight2 21" xfId="8106"/>
    <cellStyle name="PB Table Highlight2 21 2" xfId="14401"/>
    <cellStyle name="PB Table Highlight2 21 2 2" xfId="21003"/>
    <cellStyle name="PB Table Highlight2 22" xfId="8107"/>
    <cellStyle name="PB Table Highlight2 22 2" xfId="14402"/>
    <cellStyle name="PB Table Highlight2 22 2 2" xfId="21004"/>
    <cellStyle name="PB Table Highlight2 23" xfId="8108"/>
    <cellStyle name="PB Table Highlight2 23 2" xfId="14403"/>
    <cellStyle name="PB Table Highlight2 23 2 2" xfId="21005"/>
    <cellStyle name="PB Table Highlight2 24" xfId="8109"/>
    <cellStyle name="PB Table Highlight2 24 2" xfId="14404"/>
    <cellStyle name="PB Table Highlight2 24 2 2" xfId="21006"/>
    <cellStyle name="PB Table Highlight2 25" xfId="8110"/>
    <cellStyle name="PB Table Highlight2 25 2" xfId="14405"/>
    <cellStyle name="PB Table Highlight2 25 2 2" xfId="21007"/>
    <cellStyle name="PB Table Highlight2 26" xfId="14388"/>
    <cellStyle name="PB Table Highlight2 26 2" xfId="20990"/>
    <cellStyle name="PB Table Highlight2 3" xfId="8111"/>
    <cellStyle name="PB Table Highlight2 3 2" xfId="14406"/>
    <cellStyle name="PB Table Highlight2 3 2 2" xfId="21008"/>
    <cellStyle name="PB Table Highlight2 4" xfId="8112"/>
    <cellStyle name="PB Table Highlight2 4 2" xfId="14407"/>
    <cellStyle name="PB Table Highlight2 4 2 2" xfId="21009"/>
    <cellStyle name="PB Table Highlight2 5" xfId="8113"/>
    <cellStyle name="PB Table Highlight2 5 2" xfId="14408"/>
    <cellStyle name="PB Table Highlight2 5 2 2" xfId="21010"/>
    <cellStyle name="PB Table Highlight2 6" xfId="8114"/>
    <cellStyle name="PB Table Highlight2 6 2" xfId="14409"/>
    <cellStyle name="PB Table Highlight2 6 2 2" xfId="21011"/>
    <cellStyle name="PB Table Highlight2 7" xfId="8115"/>
    <cellStyle name="PB Table Highlight2 7 2" xfId="14410"/>
    <cellStyle name="PB Table Highlight2 7 2 2" xfId="21012"/>
    <cellStyle name="PB Table Highlight2 8" xfId="8116"/>
    <cellStyle name="PB Table Highlight2 8 2" xfId="14411"/>
    <cellStyle name="PB Table Highlight2 8 2 2" xfId="21013"/>
    <cellStyle name="PB Table Highlight2 9" xfId="8117"/>
    <cellStyle name="PB Table Highlight2 9 2" xfId="14412"/>
    <cellStyle name="PB Table Highlight2 9 2 2" xfId="21014"/>
    <cellStyle name="PB Table Highlight3" xfId="8118"/>
    <cellStyle name="PB Table Highlight3 10" xfId="8119"/>
    <cellStyle name="PB Table Highlight3 10 2" xfId="14414"/>
    <cellStyle name="PB Table Highlight3 10 2 2" xfId="21016"/>
    <cellStyle name="PB Table Highlight3 11" xfId="8120"/>
    <cellStyle name="PB Table Highlight3 11 2" xfId="14415"/>
    <cellStyle name="PB Table Highlight3 11 2 2" xfId="21017"/>
    <cellStyle name="PB Table Highlight3 12" xfId="8121"/>
    <cellStyle name="PB Table Highlight3 12 2" xfId="14416"/>
    <cellStyle name="PB Table Highlight3 12 2 2" xfId="21018"/>
    <cellStyle name="PB Table Highlight3 13" xfId="8122"/>
    <cellStyle name="PB Table Highlight3 13 2" xfId="14417"/>
    <cellStyle name="PB Table Highlight3 13 2 2" xfId="21019"/>
    <cellStyle name="PB Table Highlight3 14" xfId="8123"/>
    <cellStyle name="PB Table Highlight3 14 2" xfId="14418"/>
    <cellStyle name="PB Table Highlight3 14 2 2" xfId="21020"/>
    <cellStyle name="PB Table Highlight3 15" xfId="8124"/>
    <cellStyle name="PB Table Highlight3 15 2" xfId="14419"/>
    <cellStyle name="PB Table Highlight3 15 2 2" xfId="21021"/>
    <cellStyle name="PB Table Highlight3 16" xfId="8125"/>
    <cellStyle name="PB Table Highlight3 16 2" xfId="14420"/>
    <cellStyle name="PB Table Highlight3 16 2 2" xfId="21022"/>
    <cellStyle name="PB Table Highlight3 17" xfId="8126"/>
    <cellStyle name="PB Table Highlight3 17 2" xfId="14421"/>
    <cellStyle name="PB Table Highlight3 17 2 2" xfId="21023"/>
    <cellStyle name="PB Table Highlight3 18" xfId="8127"/>
    <cellStyle name="PB Table Highlight3 18 2" xfId="14422"/>
    <cellStyle name="PB Table Highlight3 18 2 2" xfId="21024"/>
    <cellStyle name="PB Table Highlight3 19" xfId="8128"/>
    <cellStyle name="PB Table Highlight3 19 2" xfId="14423"/>
    <cellStyle name="PB Table Highlight3 19 2 2" xfId="21025"/>
    <cellStyle name="PB Table Highlight3 2" xfId="8129"/>
    <cellStyle name="PB Table Highlight3 2 2" xfId="14424"/>
    <cellStyle name="PB Table Highlight3 2 2 2" xfId="21026"/>
    <cellStyle name="PB Table Highlight3 20" xfId="8130"/>
    <cellStyle name="PB Table Highlight3 20 2" xfId="14425"/>
    <cellStyle name="PB Table Highlight3 20 2 2" xfId="21027"/>
    <cellStyle name="PB Table Highlight3 21" xfId="8131"/>
    <cellStyle name="PB Table Highlight3 21 2" xfId="14426"/>
    <cellStyle name="PB Table Highlight3 21 2 2" xfId="21028"/>
    <cellStyle name="PB Table Highlight3 22" xfId="8132"/>
    <cellStyle name="PB Table Highlight3 22 2" xfId="14427"/>
    <cellStyle name="PB Table Highlight3 22 2 2" xfId="21029"/>
    <cellStyle name="PB Table Highlight3 23" xfId="8133"/>
    <cellStyle name="PB Table Highlight3 23 2" xfId="14428"/>
    <cellStyle name="PB Table Highlight3 23 2 2" xfId="21030"/>
    <cellStyle name="PB Table Highlight3 24" xfId="8134"/>
    <cellStyle name="PB Table Highlight3 24 2" xfId="14429"/>
    <cellStyle name="PB Table Highlight3 24 2 2" xfId="21031"/>
    <cellStyle name="PB Table Highlight3 25" xfId="8135"/>
    <cellStyle name="PB Table Highlight3 25 2" xfId="14430"/>
    <cellStyle name="PB Table Highlight3 25 2 2" xfId="21032"/>
    <cellStyle name="PB Table Highlight3 26" xfId="14413"/>
    <cellStyle name="PB Table Highlight3 26 2" xfId="21015"/>
    <cellStyle name="PB Table Highlight3 3" xfId="8136"/>
    <cellStyle name="PB Table Highlight3 3 2" xfId="14431"/>
    <cellStyle name="PB Table Highlight3 3 2 2" xfId="21033"/>
    <cellStyle name="PB Table Highlight3 4" xfId="8137"/>
    <cellStyle name="PB Table Highlight3 4 2" xfId="14432"/>
    <cellStyle name="PB Table Highlight3 4 2 2" xfId="21034"/>
    <cellStyle name="PB Table Highlight3 5" xfId="8138"/>
    <cellStyle name="PB Table Highlight3 5 2" xfId="14433"/>
    <cellStyle name="PB Table Highlight3 5 2 2" xfId="21035"/>
    <cellStyle name="PB Table Highlight3 6" xfId="8139"/>
    <cellStyle name="PB Table Highlight3 6 2" xfId="14434"/>
    <cellStyle name="PB Table Highlight3 6 2 2" xfId="21036"/>
    <cellStyle name="PB Table Highlight3 7" xfId="8140"/>
    <cellStyle name="PB Table Highlight3 7 2" xfId="14435"/>
    <cellStyle name="PB Table Highlight3 7 2 2" xfId="21037"/>
    <cellStyle name="PB Table Highlight3 8" xfId="8141"/>
    <cellStyle name="PB Table Highlight3 8 2" xfId="14436"/>
    <cellStyle name="PB Table Highlight3 8 2 2" xfId="21038"/>
    <cellStyle name="PB Table Highlight3 9" xfId="8142"/>
    <cellStyle name="PB Table Highlight3 9 2" xfId="14437"/>
    <cellStyle name="PB Table Highlight3 9 2 2" xfId="21039"/>
    <cellStyle name="PB Table Standard Row" xfId="8143"/>
    <cellStyle name="PB Table Standard Row 2" xfId="14438"/>
    <cellStyle name="PB Table Standard Row 2 2" xfId="21040"/>
    <cellStyle name="PB Table Subtotal Row" xfId="8144"/>
    <cellStyle name="PB Table Subtotal Row 2" xfId="14439"/>
    <cellStyle name="PB Table Subtotal Row 2 2" xfId="21041"/>
    <cellStyle name="PB Table Total Row" xfId="8145"/>
    <cellStyle name="PB Table Total Row 2" xfId="14440"/>
    <cellStyle name="PB Table Total Row 2 2" xfId="21042"/>
    <cellStyle name="Percent" xfId="23515" builtinId="5"/>
    <cellStyle name="Percent (0.00)" xfId="8146"/>
    <cellStyle name="Percent (0.00) 10" xfId="8147"/>
    <cellStyle name="Percent (0.00) 10 2" xfId="14442"/>
    <cellStyle name="Percent (0.00) 10 2 2" xfId="21044"/>
    <cellStyle name="Percent (0.00) 11" xfId="8148"/>
    <cellStyle name="Percent (0.00) 11 2" xfId="14443"/>
    <cellStyle name="Percent (0.00) 11 2 2" xfId="21045"/>
    <cellStyle name="Percent (0.00) 12" xfId="8149"/>
    <cellStyle name="Percent (0.00) 12 2" xfId="14444"/>
    <cellStyle name="Percent (0.00) 12 2 2" xfId="21046"/>
    <cellStyle name="Percent (0.00) 13" xfId="8150"/>
    <cellStyle name="Percent (0.00) 13 2" xfId="14445"/>
    <cellStyle name="Percent (0.00) 13 2 2" xfId="21047"/>
    <cellStyle name="Percent (0.00) 14" xfId="8151"/>
    <cellStyle name="Percent (0.00) 14 2" xfId="14446"/>
    <cellStyle name="Percent (0.00) 14 2 2" xfId="21048"/>
    <cellStyle name="Percent (0.00) 15" xfId="8152"/>
    <cellStyle name="Percent (0.00) 15 2" xfId="14447"/>
    <cellStyle name="Percent (0.00) 15 2 2" xfId="21049"/>
    <cellStyle name="Percent (0.00) 16" xfId="8153"/>
    <cellStyle name="Percent (0.00) 16 2" xfId="14448"/>
    <cellStyle name="Percent (0.00) 16 2 2" xfId="21050"/>
    <cellStyle name="Percent (0.00) 17" xfId="8154"/>
    <cellStyle name="Percent (0.00) 17 2" xfId="14449"/>
    <cellStyle name="Percent (0.00) 17 2 2" xfId="21051"/>
    <cellStyle name="Percent (0.00) 18" xfId="8155"/>
    <cellStyle name="Percent (0.00) 18 2" xfId="14450"/>
    <cellStyle name="Percent (0.00) 18 2 2" xfId="21052"/>
    <cellStyle name="Percent (0.00) 19" xfId="8156"/>
    <cellStyle name="Percent (0.00) 19 2" xfId="14451"/>
    <cellStyle name="Percent (0.00) 19 2 2" xfId="21053"/>
    <cellStyle name="Percent (0.00) 2" xfId="8157"/>
    <cellStyle name="Percent (0.00) 2 2" xfId="14452"/>
    <cellStyle name="Percent (0.00) 2 2 2" xfId="21054"/>
    <cellStyle name="Percent (0.00) 20" xfId="8158"/>
    <cellStyle name="Percent (0.00) 20 2" xfId="14453"/>
    <cellStyle name="Percent (0.00) 20 2 2" xfId="21055"/>
    <cellStyle name="Percent (0.00) 21" xfId="8159"/>
    <cellStyle name="Percent (0.00) 21 2" xfId="14454"/>
    <cellStyle name="Percent (0.00) 21 2 2" xfId="21056"/>
    <cellStyle name="Percent (0.00) 22" xfId="8160"/>
    <cellStyle name="Percent (0.00) 22 2" xfId="14455"/>
    <cellStyle name="Percent (0.00) 22 2 2" xfId="21057"/>
    <cellStyle name="Percent (0.00) 23" xfId="8161"/>
    <cellStyle name="Percent (0.00) 23 2" xfId="14456"/>
    <cellStyle name="Percent (0.00) 23 2 2" xfId="21058"/>
    <cellStyle name="Percent (0.00) 24" xfId="8162"/>
    <cellStyle name="Percent (0.00) 24 2" xfId="14457"/>
    <cellStyle name="Percent (0.00) 24 2 2" xfId="21059"/>
    <cellStyle name="Percent (0.00) 25" xfId="8163"/>
    <cellStyle name="Percent (0.00) 25 2" xfId="14458"/>
    <cellStyle name="Percent (0.00) 25 2 2" xfId="21060"/>
    <cellStyle name="Percent (0.00) 26" xfId="14441"/>
    <cellStyle name="Percent (0.00) 26 2" xfId="21043"/>
    <cellStyle name="Percent (0.00) 3" xfId="8164"/>
    <cellStyle name="Percent (0.00) 3 2" xfId="14459"/>
    <cellStyle name="Percent (0.00) 3 2 2" xfId="21061"/>
    <cellStyle name="Percent (0.00) 4" xfId="8165"/>
    <cellStyle name="Percent (0.00) 4 2" xfId="14460"/>
    <cellStyle name="Percent (0.00) 4 2 2" xfId="21062"/>
    <cellStyle name="Percent (0.00) 5" xfId="8166"/>
    <cellStyle name="Percent (0.00) 5 2" xfId="14461"/>
    <cellStyle name="Percent (0.00) 5 2 2" xfId="21063"/>
    <cellStyle name="Percent (0.00) 6" xfId="8167"/>
    <cellStyle name="Percent (0.00) 6 2" xfId="14462"/>
    <cellStyle name="Percent (0.00) 6 2 2" xfId="21064"/>
    <cellStyle name="Percent (0.00) 7" xfId="8168"/>
    <cellStyle name="Percent (0.00) 7 2" xfId="14463"/>
    <cellStyle name="Percent (0.00) 7 2 2" xfId="21065"/>
    <cellStyle name="Percent (0.00) 8" xfId="8169"/>
    <cellStyle name="Percent (0.00) 8 2" xfId="14464"/>
    <cellStyle name="Percent (0.00) 8 2 2" xfId="21066"/>
    <cellStyle name="Percent (0.00) 9" xfId="8170"/>
    <cellStyle name="Percent (0.00) 9 2" xfId="14465"/>
    <cellStyle name="Percent (0.00) 9 2 2" xfId="21067"/>
    <cellStyle name="Percent [0]" xfId="8171"/>
    <cellStyle name="Percent [0] 10" xfId="8172"/>
    <cellStyle name="Percent [0] 10 2" xfId="8173"/>
    <cellStyle name="Percent [0] 10 2 2" xfId="14468"/>
    <cellStyle name="Percent [0] 10 2 2 2" xfId="21070"/>
    <cellStyle name="Percent [0] 10 3" xfId="8174"/>
    <cellStyle name="Percent [0] 10 3 2" xfId="14469"/>
    <cellStyle name="Percent [0] 10 3 2 2" xfId="21071"/>
    <cellStyle name="Percent [0] 10 4" xfId="8175"/>
    <cellStyle name="Percent [0] 10 4 2" xfId="14470"/>
    <cellStyle name="Percent [0] 10 4 2 2" xfId="21072"/>
    <cellStyle name="Percent [0] 10 5" xfId="8176"/>
    <cellStyle name="Percent [0] 10 5 2" xfId="14471"/>
    <cellStyle name="Percent [0] 10 5 2 2" xfId="21073"/>
    <cellStyle name="Percent [0] 10 6" xfId="8177"/>
    <cellStyle name="Percent [0] 10 6 2" xfId="14472"/>
    <cellStyle name="Percent [0] 10 6 2 2" xfId="21074"/>
    <cellStyle name="Percent [0] 10 7" xfId="8178"/>
    <cellStyle name="Percent [0] 10 7 2" xfId="14473"/>
    <cellStyle name="Percent [0] 10 7 2 2" xfId="21075"/>
    <cellStyle name="Percent [0] 10 8" xfId="8179"/>
    <cellStyle name="Percent [0] 10 8 2" xfId="14474"/>
    <cellStyle name="Percent [0] 10 8 2 2" xfId="21076"/>
    <cellStyle name="Percent [0] 10 9" xfId="14467"/>
    <cellStyle name="Percent [0] 10 9 2" xfId="21069"/>
    <cellStyle name="Percent [0] 11" xfId="8180"/>
    <cellStyle name="Percent [0] 11 2" xfId="8181"/>
    <cellStyle name="Percent [0] 11 2 2" xfId="14476"/>
    <cellStyle name="Percent [0] 11 2 2 2" xfId="21078"/>
    <cellStyle name="Percent [0] 11 3" xfId="8182"/>
    <cellStyle name="Percent [0] 11 3 2" xfId="14477"/>
    <cellStyle name="Percent [0] 11 3 2 2" xfId="21079"/>
    <cellStyle name="Percent [0] 11 4" xfId="8183"/>
    <cellStyle name="Percent [0] 11 4 2" xfId="14478"/>
    <cellStyle name="Percent [0] 11 4 2 2" xfId="21080"/>
    <cellStyle name="Percent [0] 11 5" xfId="8184"/>
    <cellStyle name="Percent [0] 11 5 2" xfId="14479"/>
    <cellStyle name="Percent [0] 11 5 2 2" xfId="21081"/>
    <cellStyle name="Percent [0] 11 6" xfId="8185"/>
    <cellStyle name="Percent [0] 11 6 2" xfId="14480"/>
    <cellStyle name="Percent [0] 11 6 2 2" xfId="21082"/>
    <cellStyle name="Percent [0] 11 7" xfId="8186"/>
    <cellStyle name="Percent [0] 11 7 2" xfId="14481"/>
    <cellStyle name="Percent [0] 11 7 2 2" xfId="21083"/>
    <cellStyle name="Percent [0] 11 8" xfId="8187"/>
    <cellStyle name="Percent [0] 11 8 2" xfId="14482"/>
    <cellStyle name="Percent [0] 11 8 2 2" xfId="21084"/>
    <cellStyle name="Percent [0] 11 9" xfId="14475"/>
    <cellStyle name="Percent [0] 11 9 2" xfId="21077"/>
    <cellStyle name="Percent [0] 12" xfId="8188"/>
    <cellStyle name="Percent [0] 12 2" xfId="8189"/>
    <cellStyle name="Percent [0] 12 2 2" xfId="14484"/>
    <cellStyle name="Percent [0] 12 2 2 2" xfId="21086"/>
    <cellStyle name="Percent [0] 12 3" xfId="8190"/>
    <cellStyle name="Percent [0] 12 3 2" xfId="14485"/>
    <cellStyle name="Percent [0] 12 3 2 2" xfId="21087"/>
    <cellStyle name="Percent [0] 12 4" xfId="8191"/>
    <cellStyle name="Percent [0] 12 4 2" xfId="14486"/>
    <cellStyle name="Percent [0] 12 4 2 2" xfId="21088"/>
    <cellStyle name="Percent [0] 12 5" xfId="8192"/>
    <cellStyle name="Percent [0] 12 5 2" xfId="14487"/>
    <cellStyle name="Percent [0] 12 5 2 2" xfId="21089"/>
    <cellStyle name="Percent [0] 12 6" xfId="8193"/>
    <cellStyle name="Percent [0] 12 6 2" xfId="14488"/>
    <cellStyle name="Percent [0] 12 6 2 2" xfId="21090"/>
    <cellStyle name="Percent [0] 12 7" xfId="8194"/>
    <cellStyle name="Percent [0] 12 7 2" xfId="14489"/>
    <cellStyle name="Percent [0] 12 7 2 2" xfId="21091"/>
    <cellStyle name="Percent [0] 12 8" xfId="8195"/>
    <cellStyle name="Percent [0] 12 8 2" xfId="14490"/>
    <cellStyle name="Percent [0] 12 8 2 2" xfId="21092"/>
    <cellStyle name="Percent [0] 12 9" xfId="14483"/>
    <cellStyle name="Percent [0] 12 9 2" xfId="21085"/>
    <cellStyle name="Percent [0] 13" xfId="8196"/>
    <cellStyle name="Percent [0] 13 2" xfId="8197"/>
    <cellStyle name="Percent [0] 13 2 2" xfId="14492"/>
    <cellStyle name="Percent [0] 13 2 2 2" xfId="21094"/>
    <cellStyle name="Percent [0] 13 3" xfId="8198"/>
    <cellStyle name="Percent [0] 13 3 2" xfId="14493"/>
    <cellStyle name="Percent [0] 13 3 2 2" xfId="21095"/>
    <cellStyle name="Percent [0] 13 4" xfId="8199"/>
    <cellStyle name="Percent [0] 13 4 2" xfId="14494"/>
    <cellStyle name="Percent [0] 13 4 2 2" xfId="21096"/>
    <cellStyle name="Percent [0] 13 5" xfId="8200"/>
    <cellStyle name="Percent [0] 13 5 2" xfId="14495"/>
    <cellStyle name="Percent [0] 13 5 2 2" xfId="21097"/>
    <cellStyle name="Percent [0] 13 6" xfId="8201"/>
    <cellStyle name="Percent [0] 13 6 2" xfId="14496"/>
    <cellStyle name="Percent [0] 13 6 2 2" xfId="21098"/>
    <cellStyle name="Percent [0] 13 7" xfId="8202"/>
    <cellStyle name="Percent [0] 13 7 2" xfId="14497"/>
    <cellStyle name="Percent [0] 13 7 2 2" xfId="21099"/>
    <cellStyle name="Percent [0] 13 8" xfId="8203"/>
    <cellStyle name="Percent [0] 13 8 2" xfId="14498"/>
    <cellStyle name="Percent [0] 13 8 2 2" xfId="21100"/>
    <cellStyle name="Percent [0] 13 9" xfId="14491"/>
    <cellStyle name="Percent [0] 13 9 2" xfId="21093"/>
    <cellStyle name="Percent [0] 14" xfId="8204"/>
    <cellStyle name="Percent [0] 14 2" xfId="8205"/>
    <cellStyle name="Percent [0] 14 2 2" xfId="14500"/>
    <cellStyle name="Percent [0] 14 2 2 2" xfId="21102"/>
    <cellStyle name="Percent [0] 14 3" xfId="8206"/>
    <cellStyle name="Percent [0] 14 3 2" xfId="14501"/>
    <cellStyle name="Percent [0] 14 3 2 2" xfId="21103"/>
    <cellStyle name="Percent [0] 14 4" xfId="8207"/>
    <cellStyle name="Percent [0] 14 4 2" xfId="14502"/>
    <cellStyle name="Percent [0] 14 4 2 2" xfId="21104"/>
    <cellStyle name="Percent [0] 14 5" xfId="8208"/>
    <cellStyle name="Percent [0] 14 5 2" xfId="14503"/>
    <cellStyle name="Percent [0] 14 5 2 2" xfId="21105"/>
    <cellStyle name="Percent [0] 14 6" xfId="8209"/>
    <cellStyle name="Percent [0] 14 6 2" xfId="14504"/>
    <cellStyle name="Percent [0] 14 6 2 2" xfId="21106"/>
    <cellStyle name="Percent [0] 14 7" xfId="8210"/>
    <cellStyle name="Percent [0] 14 7 2" xfId="14505"/>
    <cellStyle name="Percent [0] 14 7 2 2" xfId="21107"/>
    <cellStyle name="Percent [0] 14 8" xfId="8211"/>
    <cellStyle name="Percent [0] 14 8 2" xfId="14506"/>
    <cellStyle name="Percent [0] 14 8 2 2" xfId="21108"/>
    <cellStyle name="Percent [0] 14 9" xfId="14499"/>
    <cellStyle name="Percent [0] 14 9 2" xfId="21101"/>
    <cellStyle name="Percent [0] 15" xfId="8212"/>
    <cellStyle name="Percent [0] 15 2" xfId="8213"/>
    <cellStyle name="Percent [0] 15 2 2" xfId="14508"/>
    <cellStyle name="Percent [0] 15 2 2 2" xfId="21110"/>
    <cellStyle name="Percent [0] 15 3" xfId="8214"/>
    <cellStyle name="Percent [0] 15 3 2" xfId="14509"/>
    <cellStyle name="Percent [0] 15 3 2 2" xfId="21111"/>
    <cellStyle name="Percent [0] 15 4" xfId="8215"/>
    <cellStyle name="Percent [0] 15 4 2" xfId="14510"/>
    <cellStyle name="Percent [0] 15 4 2 2" xfId="21112"/>
    <cellStyle name="Percent [0] 15 5" xfId="8216"/>
    <cellStyle name="Percent [0] 15 5 2" xfId="14511"/>
    <cellStyle name="Percent [0] 15 5 2 2" xfId="21113"/>
    <cellStyle name="Percent [0] 15 6" xfId="8217"/>
    <cellStyle name="Percent [0] 15 6 2" xfId="14512"/>
    <cellStyle name="Percent [0] 15 6 2 2" xfId="21114"/>
    <cellStyle name="Percent [0] 15 7" xfId="8218"/>
    <cellStyle name="Percent [0] 15 7 2" xfId="14513"/>
    <cellStyle name="Percent [0] 15 7 2 2" xfId="21115"/>
    <cellStyle name="Percent [0] 15 8" xfId="8219"/>
    <cellStyle name="Percent [0] 15 8 2" xfId="14514"/>
    <cellStyle name="Percent [0] 15 8 2 2" xfId="21116"/>
    <cellStyle name="Percent [0] 15 9" xfId="14507"/>
    <cellStyle name="Percent [0] 15 9 2" xfId="21109"/>
    <cellStyle name="Percent [0] 16" xfId="8220"/>
    <cellStyle name="Percent [0] 16 2" xfId="8221"/>
    <cellStyle name="Percent [0] 16 2 2" xfId="14516"/>
    <cellStyle name="Percent [0] 16 2 2 2" xfId="21118"/>
    <cellStyle name="Percent [0] 16 3" xfId="8222"/>
    <cellStyle name="Percent [0] 16 3 2" xfId="14517"/>
    <cellStyle name="Percent [0] 16 3 2 2" xfId="21119"/>
    <cellStyle name="Percent [0] 16 4" xfId="8223"/>
    <cellStyle name="Percent [0] 16 4 2" xfId="14518"/>
    <cellStyle name="Percent [0] 16 4 2 2" xfId="21120"/>
    <cellStyle name="Percent [0] 16 5" xfId="8224"/>
    <cellStyle name="Percent [0] 16 5 2" xfId="14519"/>
    <cellStyle name="Percent [0] 16 5 2 2" xfId="21121"/>
    <cellStyle name="Percent [0] 16 6" xfId="8225"/>
    <cellStyle name="Percent [0] 16 6 2" xfId="14520"/>
    <cellStyle name="Percent [0] 16 6 2 2" xfId="21122"/>
    <cellStyle name="Percent [0] 16 7" xfId="8226"/>
    <cellStyle name="Percent [0] 16 7 2" xfId="14521"/>
    <cellStyle name="Percent [0] 16 7 2 2" xfId="21123"/>
    <cellStyle name="Percent [0] 16 8" xfId="8227"/>
    <cellStyle name="Percent [0] 16 8 2" xfId="14522"/>
    <cellStyle name="Percent [0] 16 8 2 2" xfId="21124"/>
    <cellStyle name="Percent [0] 16 9" xfId="14515"/>
    <cellStyle name="Percent [0] 16 9 2" xfId="21117"/>
    <cellStyle name="Percent [0] 17" xfId="8228"/>
    <cellStyle name="Percent [0] 17 2" xfId="8229"/>
    <cellStyle name="Percent [0] 17 2 2" xfId="14524"/>
    <cellStyle name="Percent [0] 17 2 2 2" xfId="21126"/>
    <cellStyle name="Percent [0] 17 3" xfId="8230"/>
    <cellStyle name="Percent [0] 17 3 2" xfId="14525"/>
    <cellStyle name="Percent [0] 17 3 2 2" xfId="21127"/>
    <cellStyle name="Percent [0] 17 4" xfId="8231"/>
    <cellStyle name="Percent [0] 17 4 2" xfId="14526"/>
    <cellStyle name="Percent [0] 17 4 2 2" xfId="21128"/>
    <cellStyle name="Percent [0] 17 5" xfId="8232"/>
    <cellStyle name="Percent [0] 17 5 2" xfId="14527"/>
    <cellStyle name="Percent [0] 17 5 2 2" xfId="21129"/>
    <cellStyle name="Percent [0] 17 6" xfId="8233"/>
    <cellStyle name="Percent [0] 17 6 2" xfId="14528"/>
    <cellStyle name="Percent [0] 17 6 2 2" xfId="21130"/>
    <cellStyle name="Percent [0] 17 7" xfId="8234"/>
    <cellStyle name="Percent [0] 17 7 2" xfId="14529"/>
    <cellStyle name="Percent [0] 17 7 2 2" xfId="21131"/>
    <cellStyle name="Percent [0] 17 8" xfId="8235"/>
    <cellStyle name="Percent [0] 17 8 2" xfId="14530"/>
    <cellStyle name="Percent [0] 17 8 2 2" xfId="21132"/>
    <cellStyle name="Percent [0] 17 9" xfId="14523"/>
    <cellStyle name="Percent [0] 17 9 2" xfId="21125"/>
    <cellStyle name="Percent [0] 18" xfId="8236"/>
    <cellStyle name="Percent [0] 18 2" xfId="8237"/>
    <cellStyle name="Percent [0] 18 2 2" xfId="14532"/>
    <cellStyle name="Percent [0] 18 2 2 2" xfId="21134"/>
    <cellStyle name="Percent [0] 18 3" xfId="8238"/>
    <cellStyle name="Percent [0] 18 3 2" xfId="14533"/>
    <cellStyle name="Percent [0] 18 3 2 2" xfId="21135"/>
    <cellStyle name="Percent [0] 18 4" xfId="8239"/>
    <cellStyle name="Percent [0] 18 4 2" xfId="14534"/>
    <cellStyle name="Percent [0] 18 4 2 2" xfId="21136"/>
    <cellStyle name="Percent [0] 18 5" xfId="8240"/>
    <cellStyle name="Percent [0] 18 5 2" xfId="14535"/>
    <cellStyle name="Percent [0] 18 5 2 2" xfId="21137"/>
    <cellStyle name="Percent [0] 18 6" xfId="8241"/>
    <cellStyle name="Percent [0] 18 6 2" xfId="14536"/>
    <cellStyle name="Percent [0] 18 6 2 2" xfId="21138"/>
    <cellStyle name="Percent [0] 18 7" xfId="8242"/>
    <cellStyle name="Percent [0] 18 7 2" xfId="14537"/>
    <cellStyle name="Percent [0] 18 7 2 2" xfId="21139"/>
    <cellStyle name="Percent [0] 18 8" xfId="8243"/>
    <cellStyle name="Percent [0] 18 8 2" xfId="14538"/>
    <cellStyle name="Percent [0] 18 8 2 2" xfId="21140"/>
    <cellStyle name="Percent [0] 18 9" xfId="14531"/>
    <cellStyle name="Percent [0] 18 9 2" xfId="21133"/>
    <cellStyle name="Percent [0] 19" xfId="8244"/>
    <cellStyle name="Percent [0] 19 2" xfId="8245"/>
    <cellStyle name="Percent [0] 19 2 2" xfId="14540"/>
    <cellStyle name="Percent [0] 19 2 2 2" xfId="21142"/>
    <cellStyle name="Percent [0] 19 3" xfId="8246"/>
    <cellStyle name="Percent [0] 19 3 2" xfId="14541"/>
    <cellStyle name="Percent [0] 19 3 2 2" xfId="21143"/>
    <cellStyle name="Percent [0] 19 4" xfId="8247"/>
    <cellStyle name="Percent [0] 19 4 2" xfId="14542"/>
    <cellStyle name="Percent [0] 19 4 2 2" xfId="21144"/>
    <cellStyle name="Percent [0] 19 5" xfId="8248"/>
    <cellStyle name="Percent [0] 19 5 2" xfId="14543"/>
    <cellStyle name="Percent [0] 19 5 2 2" xfId="21145"/>
    <cellStyle name="Percent [0] 19 6" xfId="8249"/>
    <cellStyle name="Percent [0] 19 6 2" xfId="14544"/>
    <cellStyle name="Percent [0] 19 6 2 2" xfId="21146"/>
    <cellStyle name="Percent [0] 19 7" xfId="8250"/>
    <cellStyle name="Percent [0] 19 7 2" xfId="14545"/>
    <cellStyle name="Percent [0] 19 7 2 2" xfId="21147"/>
    <cellStyle name="Percent [0] 19 8" xfId="8251"/>
    <cellStyle name="Percent [0] 19 8 2" xfId="14546"/>
    <cellStyle name="Percent [0] 19 8 2 2" xfId="21148"/>
    <cellStyle name="Percent [0] 19 9" xfId="14539"/>
    <cellStyle name="Percent [0] 19 9 2" xfId="21141"/>
    <cellStyle name="Percent [0] 2" xfId="8252"/>
    <cellStyle name="Percent [0] 2 2" xfId="8253"/>
    <cellStyle name="Percent [0] 2 2 2" xfId="14548"/>
    <cellStyle name="Percent [0] 2 2 2 2" xfId="21150"/>
    <cellStyle name="Percent [0] 2 3" xfId="8254"/>
    <cellStyle name="Percent [0] 2 3 2" xfId="14549"/>
    <cellStyle name="Percent [0] 2 3 2 2" xfId="21151"/>
    <cellStyle name="Percent [0] 2 4" xfId="8255"/>
    <cellStyle name="Percent [0] 2 4 2" xfId="14550"/>
    <cellStyle name="Percent [0] 2 4 2 2" xfId="21152"/>
    <cellStyle name="Percent [0] 2 5" xfId="8256"/>
    <cellStyle name="Percent [0] 2 5 2" xfId="14551"/>
    <cellStyle name="Percent [0] 2 5 2 2" xfId="21153"/>
    <cellStyle name="Percent [0] 2 6" xfId="8257"/>
    <cellStyle name="Percent [0] 2 6 2" xfId="14552"/>
    <cellStyle name="Percent [0] 2 6 2 2" xfId="21154"/>
    <cellStyle name="Percent [0] 2 7" xfId="8258"/>
    <cellStyle name="Percent [0] 2 7 2" xfId="14553"/>
    <cellStyle name="Percent [0] 2 7 2 2" xfId="21155"/>
    <cellStyle name="Percent [0] 2 8" xfId="8259"/>
    <cellStyle name="Percent [0] 2 8 2" xfId="14554"/>
    <cellStyle name="Percent [0] 2 8 2 2" xfId="21156"/>
    <cellStyle name="Percent [0] 2 9" xfId="14547"/>
    <cellStyle name="Percent [0] 2 9 2" xfId="21149"/>
    <cellStyle name="Percent [0] 20" xfId="8260"/>
    <cellStyle name="Percent [0] 20 2" xfId="8261"/>
    <cellStyle name="Percent [0] 20 2 2" xfId="14556"/>
    <cellStyle name="Percent [0] 20 2 2 2" xfId="21158"/>
    <cellStyle name="Percent [0] 20 3" xfId="8262"/>
    <cellStyle name="Percent [0] 20 3 2" xfId="14557"/>
    <cellStyle name="Percent [0] 20 3 2 2" xfId="21159"/>
    <cellStyle name="Percent [0] 20 4" xfId="8263"/>
    <cellStyle name="Percent [0] 20 4 2" xfId="14558"/>
    <cellStyle name="Percent [0] 20 4 2 2" xfId="21160"/>
    <cellStyle name="Percent [0] 20 5" xfId="8264"/>
    <cellStyle name="Percent [0] 20 5 2" xfId="14559"/>
    <cellStyle name="Percent [0] 20 5 2 2" xfId="21161"/>
    <cellStyle name="Percent [0] 20 6" xfId="8265"/>
    <cellStyle name="Percent [0] 20 6 2" xfId="14560"/>
    <cellStyle name="Percent [0] 20 6 2 2" xfId="21162"/>
    <cellStyle name="Percent [0] 20 7" xfId="8266"/>
    <cellStyle name="Percent [0] 20 7 2" xfId="14561"/>
    <cellStyle name="Percent [0] 20 7 2 2" xfId="21163"/>
    <cellStyle name="Percent [0] 20 8" xfId="8267"/>
    <cellStyle name="Percent [0] 20 8 2" xfId="14562"/>
    <cellStyle name="Percent [0] 20 8 2 2" xfId="21164"/>
    <cellStyle name="Percent [0] 20 9" xfId="14555"/>
    <cellStyle name="Percent [0] 20 9 2" xfId="21157"/>
    <cellStyle name="Percent [0] 21" xfId="8268"/>
    <cellStyle name="Percent [0] 21 2" xfId="8269"/>
    <cellStyle name="Percent [0] 21 2 2" xfId="14564"/>
    <cellStyle name="Percent [0] 21 2 2 2" xfId="21166"/>
    <cellStyle name="Percent [0] 21 3" xfId="8270"/>
    <cellStyle name="Percent [0] 21 3 2" xfId="14565"/>
    <cellStyle name="Percent [0] 21 3 2 2" xfId="21167"/>
    <cellStyle name="Percent [0] 21 4" xfId="8271"/>
    <cellStyle name="Percent [0] 21 4 2" xfId="14566"/>
    <cellStyle name="Percent [0] 21 4 2 2" xfId="21168"/>
    <cellStyle name="Percent [0] 21 5" xfId="8272"/>
    <cellStyle name="Percent [0] 21 5 2" xfId="14567"/>
    <cellStyle name="Percent [0] 21 5 2 2" xfId="21169"/>
    <cellStyle name="Percent [0] 21 6" xfId="8273"/>
    <cellStyle name="Percent [0] 21 6 2" xfId="14568"/>
    <cellStyle name="Percent [0] 21 6 2 2" xfId="21170"/>
    <cellStyle name="Percent [0] 21 7" xfId="8274"/>
    <cellStyle name="Percent [0] 21 7 2" xfId="14569"/>
    <cellStyle name="Percent [0] 21 7 2 2" xfId="21171"/>
    <cellStyle name="Percent [0] 21 8" xfId="8275"/>
    <cellStyle name="Percent [0] 21 8 2" xfId="14570"/>
    <cellStyle name="Percent [0] 21 8 2 2" xfId="21172"/>
    <cellStyle name="Percent [0] 21 9" xfId="14563"/>
    <cellStyle name="Percent [0] 21 9 2" xfId="21165"/>
    <cellStyle name="Percent [0] 22" xfId="8276"/>
    <cellStyle name="Percent [0] 22 2" xfId="8277"/>
    <cellStyle name="Percent [0] 22 2 2" xfId="14572"/>
    <cellStyle name="Percent [0] 22 2 2 2" xfId="21174"/>
    <cellStyle name="Percent [0] 22 3" xfId="8278"/>
    <cellStyle name="Percent [0] 22 3 2" xfId="14573"/>
    <cellStyle name="Percent [0] 22 3 2 2" xfId="21175"/>
    <cellStyle name="Percent [0] 22 4" xfId="8279"/>
    <cellStyle name="Percent [0] 22 4 2" xfId="14574"/>
    <cellStyle name="Percent [0] 22 4 2 2" xfId="21176"/>
    <cellStyle name="Percent [0] 22 5" xfId="8280"/>
    <cellStyle name="Percent [0] 22 5 2" xfId="14575"/>
    <cellStyle name="Percent [0] 22 5 2 2" xfId="21177"/>
    <cellStyle name="Percent [0] 22 6" xfId="8281"/>
    <cellStyle name="Percent [0] 22 6 2" xfId="14576"/>
    <cellStyle name="Percent [0] 22 6 2 2" xfId="21178"/>
    <cellStyle name="Percent [0] 22 7" xfId="8282"/>
    <cellStyle name="Percent [0] 22 7 2" xfId="14577"/>
    <cellStyle name="Percent [0] 22 7 2 2" xfId="21179"/>
    <cellStyle name="Percent [0] 22 8" xfId="8283"/>
    <cellStyle name="Percent [0] 22 8 2" xfId="14578"/>
    <cellStyle name="Percent [0] 22 8 2 2" xfId="21180"/>
    <cellStyle name="Percent [0] 22 9" xfId="14571"/>
    <cellStyle name="Percent [0] 22 9 2" xfId="21173"/>
    <cellStyle name="Percent [0] 23" xfId="8284"/>
    <cellStyle name="Percent [0] 23 2" xfId="8285"/>
    <cellStyle name="Percent [0] 23 2 2" xfId="14580"/>
    <cellStyle name="Percent [0] 23 2 2 2" xfId="21182"/>
    <cellStyle name="Percent [0] 23 3" xfId="8286"/>
    <cellStyle name="Percent [0] 23 3 2" xfId="14581"/>
    <cellStyle name="Percent [0] 23 3 2 2" xfId="21183"/>
    <cellStyle name="Percent [0] 23 4" xfId="8287"/>
    <cellStyle name="Percent [0] 23 4 2" xfId="14582"/>
    <cellStyle name="Percent [0] 23 4 2 2" xfId="21184"/>
    <cellStyle name="Percent [0] 23 5" xfId="8288"/>
    <cellStyle name="Percent [0] 23 5 2" xfId="14583"/>
    <cellStyle name="Percent [0] 23 5 2 2" xfId="21185"/>
    <cellStyle name="Percent [0] 23 6" xfId="8289"/>
    <cellStyle name="Percent [0] 23 6 2" xfId="14584"/>
    <cellStyle name="Percent [0] 23 6 2 2" xfId="21186"/>
    <cellStyle name="Percent [0] 23 7" xfId="8290"/>
    <cellStyle name="Percent [0] 23 7 2" xfId="14585"/>
    <cellStyle name="Percent [0] 23 7 2 2" xfId="21187"/>
    <cellStyle name="Percent [0] 23 8" xfId="8291"/>
    <cellStyle name="Percent [0] 23 8 2" xfId="14586"/>
    <cellStyle name="Percent [0] 23 8 2 2" xfId="21188"/>
    <cellStyle name="Percent [0] 23 9" xfId="14579"/>
    <cellStyle name="Percent [0] 23 9 2" xfId="21181"/>
    <cellStyle name="Percent [0] 24" xfId="8292"/>
    <cellStyle name="Percent [0] 24 2" xfId="8293"/>
    <cellStyle name="Percent [0] 24 2 2" xfId="14588"/>
    <cellStyle name="Percent [0] 24 2 2 2" xfId="21190"/>
    <cellStyle name="Percent [0] 24 3" xfId="8294"/>
    <cellStyle name="Percent [0] 24 3 2" xfId="14589"/>
    <cellStyle name="Percent [0] 24 3 2 2" xfId="21191"/>
    <cellStyle name="Percent [0] 24 4" xfId="8295"/>
    <cellStyle name="Percent [0] 24 4 2" xfId="14590"/>
    <cellStyle name="Percent [0] 24 4 2 2" xfId="21192"/>
    <cellStyle name="Percent [0] 24 5" xfId="8296"/>
    <cellStyle name="Percent [0] 24 5 2" xfId="14591"/>
    <cellStyle name="Percent [0] 24 5 2 2" xfId="21193"/>
    <cellStyle name="Percent [0] 24 6" xfId="8297"/>
    <cellStyle name="Percent [0] 24 6 2" xfId="14592"/>
    <cellStyle name="Percent [0] 24 6 2 2" xfId="21194"/>
    <cellStyle name="Percent [0] 24 7" xfId="8298"/>
    <cellStyle name="Percent [0] 24 7 2" xfId="14593"/>
    <cellStyle name="Percent [0] 24 7 2 2" xfId="21195"/>
    <cellStyle name="Percent [0] 24 8" xfId="8299"/>
    <cellStyle name="Percent [0] 24 8 2" xfId="14594"/>
    <cellStyle name="Percent [0] 24 8 2 2" xfId="21196"/>
    <cellStyle name="Percent [0] 24 9" xfId="14587"/>
    <cellStyle name="Percent [0] 24 9 2" xfId="21189"/>
    <cellStyle name="Percent [0] 25" xfId="8300"/>
    <cellStyle name="Percent [0] 25 2" xfId="8301"/>
    <cellStyle name="Percent [0] 25 2 2" xfId="14596"/>
    <cellStyle name="Percent [0] 25 2 2 2" xfId="21198"/>
    <cellStyle name="Percent [0] 25 3" xfId="8302"/>
    <cellStyle name="Percent [0] 25 3 2" xfId="14597"/>
    <cellStyle name="Percent [0] 25 3 2 2" xfId="21199"/>
    <cellStyle name="Percent [0] 25 4" xfId="8303"/>
    <cellStyle name="Percent [0] 25 4 2" xfId="14598"/>
    <cellStyle name="Percent [0] 25 4 2 2" xfId="21200"/>
    <cellStyle name="Percent [0] 25 5" xfId="8304"/>
    <cellStyle name="Percent [0] 25 5 2" xfId="14599"/>
    <cellStyle name="Percent [0] 25 5 2 2" xfId="21201"/>
    <cellStyle name="Percent [0] 25 6" xfId="8305"/>
    <cellStyle name="Percent [0] 25 6 2" xfId="14600"/>
    <cellStyle name="Percent [0] 25 6 2 2" xfId="21202"/>
    <cellStyle name="Percent [0] 25 7" xfId="8306"/>
    <cellStyle name="Percent [0] 25 7 2" xfId="14601"/>
    <cellStyle name="Percent [0] 25 7 2 2" xfId="21203"/>
    <cellStyle name="Percent [0] 25 8" xfId="8307"/>
    <cellStyle name="Percent [0] 25 8 2" xfId="14602"/>
    <cellStyle name="Percent [0] 25 8 2 2" xfId="21204"/>
    <cellStyle name="Percent [0] 25 9" xfId="14595"/>
    <cellStyle name="Percent [0] 25 9 2" xfId="21197"/>
    <cellStyle name="Percent [0] 26" xfId="8308"/>
    <cellStyle name="Percent [0] 26 2" xfId="14603"/>
    <cellStyle name="Percent [0] 26 2 2" xfId="21205"/>
    <cellStyle name="Percent [0] 27" xfId="8309"/>
    <cellStyle name="Percent [0] 27 2" xfId="14604"/>
    <cellStyle name="Percent [0] 27 2 2" xfId="21206"/>
    <cellStyle name="Percent [0] 28" xfId="8310"/>
    <cellStyle name="Percent [0] 28 2" xfId="14605"/>
    <cellStyle name="Percent [0] 28 2 2" xfId="21207"/>
    <cellStyle name="Percent [0] 29" xfId="8311"/>
    <cellStyle name="Percent [0] 29 2" xfId="14606"/>
    <cellStyle name="Percent [0] 29 2 2" xfId="21208"/>
    <cellStyle name="Percent [0] 3" xfId="8312"/>
    <cellStyle name="Percent [0] 3 2" xfId="8313"/>
    <cellStyle name="Percent [0] 3 2 2" xfId="14608"/>
    <cellStyle name="Percent [0] 3 2 2 2" xfId="21210"/>
    <cellStyle name="Percent [0] 3 3" xfId="8314"/>
    <cellStyle name="Percent [0] 3 3 2" xfId="14609"/>
    <cellStyle name="Percent [0] 3 3 2 2" xfId="21211"/>
    <cellStyle name="Percent [0] 3 4" xfId="8315"/>
    <cellStyle name="Percent [0] 3 4 2" xfId="14610"/>
    <cellStyle name="Percent [0] 3 4 2 2" xfId="21212"/>
    <cellStyle name="Percent [0] 3 5" xfId="8316"/>
    <cellStyle name="Percent [0] 3 5 2" xfId="14611"/>
    <cellStyle name="Percent [0] 3 5 2 2" xfId="21213"/>
    <cellStyle name="Percent [0] 3 6" xfId="8317"/>
    <cellStyle name="Percent [0] 3 6 2" xfId="14612"/>
    <cellStyle name="Percent [0] 3 6 2 2" xfId="21214"/>
    <cellStyle name="Percent [0] 3 7" xfId="8318"/>
    <cellStyle name="Percent [0] 3 7 2" xfId="14613"/>
    <cellStyle name="Percent [0] 3 7 2 2" xfId="21215"/>
    <cellStyle name="Percent [0] 3 8" xfId="8319"/>
    <cellStyle name="Percent [0] 3 8 2" xfId="14614"/>
    <cellStyle name="Percent [0] 3 8 2 2" xfId="21216"/>
    <cellStyle name="Percent [0] 3 9" xfId="14607"/>
    <cellStyle name="Percent [0] 3 9 2" xfId="21209"/>
    <cellStyle name="Percent [0] 30" xfId="8320"/>
    <cellStyle name="Percent [0] 30 2" xfId="14615"/>
    <cellStyle name="Percent [0] 30 2 2" xfId="21217"/>
    <cellStyle name="Percent [0] 31" xfId="8321"/>
    <cellStyle name="Percent [0] 31 2" xfId="14616"/>
    <cellStyle name="Percent [0] 31 2 2" xfId="21218"/>
    <cellStyle name="Percent [0] 32" xfId="8322"/>
    <cellStyle name="Percent [0] 32 2" xfId="14617"/>
    <cellStyle name="Percent [0] 32 2 2" xfId="21219"/>
    <cellStyle name="Percent [0] 33" xfId="14466"/>
    <cellStyle name="Percent [0] 33 2" xfId="21068"/>
    <cellStyle name="Percent [0] 4" xfId="8323"/>
    <cellStyle name="Percent [0] 4 2" xfId="8324"/>
    <cellStyle name="Percent [0] 4 2 2" xfId="14619"/>
    <cellStyle name="Percent [0] 4 2 2 2" xfId="21221"/>
    <cellStyle name="Percent [0] 4 3" xfId="8325"/>
    <cellStyle name="Percent [0] 4 3 2" xfId="14620"/>
    <cellStyle name="Percent [0] 4 3 2 2" xfId="21222"/>
    <cellStyle name="Percent [0] 4 4" xfId="8326"/>
    <cellStyle name="Percent [0] 4 4 2" xfId="14621"/>
    <cellStyle name="Percent [0] 4 4 2 2" xfId="21223"/>
    <cellStyle name="Percent [0] 4 5" xfId="8327"/>
    <cellStyle name="Percent [0] 4 5 2" xfId="14622"/>
    <cellStyle name="Percent [0] 4 5 2 2" xfId="21224"/>
    <cellStyle name="Percent [0] 4 6" xfId="8328"/>
    <cellStyle name="Percent [0] 4 6 2" xfId="14623"/>
    <cellStyle name="Percent [0] 4 6 2 2" xfId="21225"/>
    <cellStyle name="Percent [0] 4 7" xfId="8329"/>
    <cellStyle name="Percent [0] 4 7 2" xfId="14624"/>
    <cellStyle name="Percent [0] 4 7 2 2" xfId="21226"/>
    <cellStyle name="Percent [0] 4 8" xfId="8330"/>
    <cellStyle name="Percent [0] 4 8 2" xfId="14625"/>
    <cellStyle name="Percent [0] 4 8 2 2" xfId="21227"/>
    <cellStyle name="Percent [0] 4 9" xfId="14618"/>
    <cellStyle name="Percent [0] 4 9 2" xfId="21220"/>
    <cellStyle name="Percent [0] 5" xfId="8331"/>
    <cellStyle name="Percent [0] 5 2" xfId="8332"/>
    <cellStyle name="Percent [0] 5 2 2" xfId="14627"/>
    <cellStyle name="Percent [0] 5 2 2 2" xfId="21229"/>
    <cellStyle name="Percent [0] 5 3" xfId="8333"/>
    <cellStyle name="Percent [0] 5 3 2" xfId="14628"/>
    <cellStyle name="Percent [0] 5 3 2 2" xfId="21230"/>
    <cellStyle name="Percent [0] 5 4" xfId="8334"/>
    <cellStyle name="Percent [0] 5 4 2" xfId="14629"/>
    <cellStyle name="Percent [0] 5 4 2 2" xfId="21231"/>
    <cellStyle name="Percent [0] 5 5" xfId="8335"/>
    <cellStyle name="Percent [0] 5 5 2" xfId="14630"/>
    <cellStyle name="Percent [0] 5 5 2 2" xfId="21232"/>
    <cellStyle name="Percent [0] 5 6" xfId="8336"/>
    <cellStyle name="Percent [0] 5 6 2" xfId="14631"/>
    <cellStyle name="Percent [0] 5 6 2 2" xfId="21233"/>
    <cellStyle name="Percent [0] 5 7" xfId="8337"/>
    <cellStyle name="Percent [0] 5 7 2" xfId="14632"/>
    <cellStyle name="Percent [0] 5 7 2 2" xfId="21234"/>
    <cellStyle name="Percent [0] 5 8" xfId="8338"/>
    <cellStyle name="Percent [0] 5 8 2" xfId="14633"/>
    <cellStyle name="Percent [0] 5 8 2 2" xfId="21235"/>
    <cellStyle name="Percent [0] 5 9" xfId="14626"/>
    <cellStyle name="Percent [0] 5 9 2" xfId="21228"/>
    <cellStyle name="Percent [0] 6" xfId="8339"/>
    <cellStyle name="Percent [0] 6 2" xfId="8340"/>
    <cellStyle name="Percent [0] 6 2 2" xfId="14635"/>
    <cellStyle name="Percent [0] 6 2 2 2" xfId="21237"/>
    <cellStyle name="Percent [0] 6 3" xfId="8341"/>
    <cellStyle name="Percent [0] 6 3 2" xfId="14636"/>
    <cellStyle name="Percent [0] 6 3 2 2" xfId="21238"/>
    <cellStyle name="Percent [0] 6 4" xfId="8342"/>
    <cellStyle name="Percent [0] 6 4 2" xfId="14637"/>
    <cellStyle name="Percent [0] 6 4 2 2" xfId="21239"/>
    <cellStyle name="Percent [0] 6 5" xfId="8343"/>
    <cellStyle name="Percent [0] 6 5 2" xfId="14638"/>
    <cellStyle name="Percent [0] 6 5 2 2" xfId="21240"/>
    <cellStyle name="Percent [0] 6 6" xfId="8344"/>
    <cellStyle name="Percent [0] 6 6 2" xfId="14639"/>
    <cellStyle name="Percent [0] 6 6 2 2" xfId="21241"/>
    <cellStyle name="Percent [0] 6 7" xfId="8345"/>
    <cellStyle name="Percent [0] 6 7 2" xfId="14640"/>
    <cellStyle name="Percent [0] 6 7 2 2" xfId="21242"/>
    <cellStyle name="Percent [0] 6 8" xfId="8346"/>
    <cellStyle name="Percent [0] 6 8 2" xfId="14641"/>
    <cellStyle name="Percent [0] 6 8 2 2" xfId="21243"/>
    <cellStyle name="Percent [0] 6 9" xfId="14634"/>
    <cellStyle name="Percent [0] 6 9 2" xfId="21236"/>
    <cellStyle name="Percent [0] 7" xfId="8347"/>
    <cellStyle name="Percent [0] 7 2" xfId="8348"/>
    <cellStyle name="Percent [0] 7 2 2" xfId="14643"/>
    <cellStyle name="Percent [0] 7 2 2 2" xfId="21245"/>
    <cellStyle name="Percent [0] 7 3" xfId="8349"/>
    <cellStyle name="Percent [0] 7 3 2" xfId="14644"/>
    <cellStyle name="Percent [0] 7 3 2 2" xfId="21246"/>
    <cellStyle name="Percent [0] 7 4" xfId="8350"/>
    <cellStyle name="Percent [0] 7 4 2" xfId="14645"/>
    <cellStyle name="Percent [0] 7 4 2 2" xfId="21247"/>
    <cellStyle name="Percent [0] 7 5" xfId="8351"/>
    <cellStyle name="Percent [0] 7 5 2" xfId="14646"/>
    <cellStyle name="Percent [0] 7 5 2 2" xfId="21248"/>
    <cellStyle name="Percent [0] 7 6" xfId="8352"/>
    <cellStyle name="Percent [0] 7 6 2" xfId="14647"/>
    <cellStyle name="Percent [0] 7 6 2 2" xfId="21249"/>
    <cellStyle name="Percent [0] 7 7" xfId="8353"/>
    <cellStyle name="Percent [0] 7 7 2" xfId="14648"/>
    <cellStyle name="Percent [0] 7 7 2 2" xfId="21250"/>
    <cellStyle name="Percent [0] 7 8" xfId="8354"/>
    <cellStyle name="Percent [0] 7 8 2" xfId="14649"/>
    <cellStyle name="Percent [0] 7 8 2 2" xfId="21251"/>
    <cellStyle name="Percent [0] 7 9" xfId="14642"/>
    <cellStyle name="Percent [0] 7 9 2" xfId="21244"/>
    <cellStyle name="Percent [0] 8" xfId="8355"/>
    <cellStyle name="Percent [0] 8 2" xfId="8356"/>
    <cellStyle name="Percent [0] 8 2 2" xfId="14651"/>
    <cellStyle name="Percent [0] 8 2 2 2" xfId="21253"/>
    <cellStyle name="Percent [0] 8 3" xfId="8357"/>
    <cellStyle name="Percent [0] 8 3 2" xfId="14652"/>
    <cellStyle name="Percent [0] 8 3 2 2" xfId="21254"/>
    <cellStyle name="Percent [0] 8 4" xfId="8358"/>
    <cellStyle name="Percent [0] 8 4 2" xfId="14653"/>
    <cellStyle name="Percent [0] 8 4 2 2" xfId="21255"/>
    <cellStyle name="Percent [0] 8 5" xfId="8359"/>
    <cellStyle name="Percent [0] 8 5 2" xfId="14654"/>
    <cellStyle name="Percent [0] 8 5 2 2" xfId="21256"/>
    <cellStyle name="Percent [0] 8 6" xfId="8360"/>
    <cellStyle name="Percent [0] 8 6 2" xfId="14655"/>
    <cellStyle name="Percent [0] 8 6 2 2" xfId="21257"/>
    <cellStyle name="Percent [0] 8 7" xfId="8361"/>
    <cellStyle name="Percent [0] 8 7 2" xfId="14656"/>
    <cellStyle name="Percent [0] 8 7 2 2" xfId="21258"/>
    <cellStyle name="Percent [0] 8 8" xfId="8362"/>
    <cellStyle name="Percent [0] 8 8 2" xfId="14657"/>
    <cellStyle name="Percent [0] 8 8 2 2" xfId="21259"/>
    <cellStyle name="Percent [0] 8 9" xfId="14650"/>
    <cellStyle name="Percent [0] 8 9 2" xfId="21252"/>
    <cellStyle name="Percent [0] 9" xfId="8363"/>
    <cellStyle name="Percent [0] 9 2" xfId="8364"/>
    <cellStyle name="Percent [0] 9 2 2" xfId="14659"/>
    <cellStyle name="Percent [0] 9 2 2 2" xfId="21261"/>
    <cellStyle name="Percent [0] 9 3" xfId="8365"/>
    <cellStyle name="Percent [0] 9 3 2" xfId="14660"/>
    <cellStyle name="Percent [0] 9 3 2 2" xfId="21262"/>
    <cellStyle name="Percent [0] 9 4" xfId="8366"/>
    <cellStyle name="Percent [0] 9 4 2" xfId="14661"/>
    <cellStyle name="Percent [0] 9 4 2 2" xfId="21263"/>
    <cellStyle name="Percent [0] 9 5" xfId="8367"/>
    <cellStyle name="Percent [0] 9 5 2" xfId="14662"/>
    <cellStyle name="Percent [0] 9 5 2 2" xfId="21264"/>
    <cellStyle name="Percent [0] 9 6" xfId="8368"/>
    <cellStyle name="Percent [0] 9 6 2" xfId="14663"/>
    <cellStyle name="Percent [0] 9 6 2 2" xfId="21265"/>
    <cellStyle name="Percent [0] 9 7" xfId="8369"/>
    <cellStyle name="Percent [0] 9 7 2" xfId="14664"/>
    <cellStyle name="Percent [0] 9 7 2 2" xfId="21266"/>
    <cellStyle name="Percent [0] 9 8" xfId="8370"/>
    <cellStyle name="Percent [0] 9 8 2" xfId="14665"/>
    <cellStyle name="Percent [0] 9 8 2 2" xfId="21267"/>
    <cellStyle name="Percent [0] 9 9" xfId="14658"/>
    <cellStyle name="Percent [0] 9 9 2" xfId="21260"/>
    <cellStyle name="Percent [00]" xfId="8371"/>
    <cellStyle name="Percent [00] 10" xfId="8372"/>
    <cellStyle name="Percent [00] 10 2" xfId="14667"/>
    <cellStyle name="Percent [00] 10 2 2" xfId="21269"/>
    <cellStyle name="Percent [00] 11" xfId="8373"/>
    <cellStyle name="Percent [00] 11 2" xfId="14668"/>
    <cellStyle name="Percent [00] 11 2 2" xfId="21270"/>
    <cellStyle name="Percent [00] 12" xfId="8374"/>
    <cellStyle name="Percent [00] 12 2" xfId="14669"/>
    <cellStyle name="Percent [00] 12 2 2" xfId="21271"/>
    <cellStyle name="Percent [00] 13" xfId="8375"/>
    <cellStyle name="Percent [00] 13 2" xfId="14670"/>
    <cellStyle name="Percent [00] 13 2 2" xfId="21272"/>
    <cellStyle name="Percent [00] 14" xfId="8376"/>
    <cellStyle name="Percent [00] 14 2" xfId="14671"/>
    <cellStyle name="Percent [00] 14 2 2" xfId="21273"/>
    <cellStyle name="Percent [00] 15" xfId="8377"/>
    <cellStyle name="Percent [00] 15 2" xfId="14672"/>
    <cellStyle name="Percent [00] 15 2 2" xfId="21274"/>
    <cellStyle name="Percent [00] 16" xfId="8378"/>
    <cellStyle name="Percent [00] 16 2" xfId="14673"/>
    <cellStyle name="Percent [00] 16 2 2" xfId="21275"/>
    <cellStyle name="Percent [00] 17" xfId="8379"/>
    <cellStyle name="Percent [00] 17 2" xfId="14674"/>
    <cellStyle name="Percent [00] 17 2 2" xfId="21276"/>
    <cellStyle name="Percent [00] 18" xfId="8380"/>
    <cellStyle name="Percent [00] 18 2" xfId="14675"/>
    <cellStyle name="Percent [00] 18 2 2" xfId="21277"/>
    <cellStyle name="Percent [00] 19" xfId="8381"/>
    <cellStyle name="Percent [00] 19 2" xfId="14676"/>
    <cellStyle name="Percent [00] 19 2 2" xfId="21278"/>
    <cellStyle name="Percent [00] 2" xfId="8382"/>
    <cellStyle name="Percent [00] 2 2" xfId="14677"/>
    <cellStyle name="Percent [00] 2 2 2" xfId="21279"/>
    <cellStyle name="Percent [00] 20" xfId="8383"/>
    <cellStyle name="Percent [00] 20 2" xfId="14678"/>
    <cellStyle name="Percent [00] 20 2 2" xfId="21280"/>
    <cellStyle name="Percent [00] 21" xfId="8384"/>
    <cellStyle name="Percent [00] 21 2" xfId="14679"/>
    <cellStyle name="Percent [00] 21 2 2" xfId="21281"/>
    <cellStyle name="Percent [00] 22" xfId="8385"/>
    <cellStyle name="Percent [00] 22 2" xfId="14680"/>
    <cellStyle name="Percent [00] 22 2 2" xfId="21282"/>
    <cellStyle name="Percent [00] 23" xfId="8386"/>
    <cellStyle name="Percent [00] 23 2" xfId="14681"/>
    <cellStyle name="Percent [00] 23 2 2" xfId="21283"/>
    <cellStyle name="Percent [00] 24" xfId="8387"/>
    <cellStyle name="Percent [00] 24 2" xfId="14682"/>
    <cellStyle name="Percent [00] 24 2 2" xfId="21284"/>
    <cellStyle name="Percent [00] 25" xfId="8388"/>
    <cellStyle name="Percent [00] 25 2" xfId="14683"/>
    <cellStyle name="Percent [00] 25 2 2" xfId="21285"/>
    <cellStyle name="Percent [00] 26" xfId="14666"/>
    <cellStyle name="Percent [00] 26 2" xfId="21268"/>
    <cellStyle name="Percent [00] 3" xfId="8389"/>
    <cellStyle name="Percent [00] 3 2" xfId="14684"/>
    <cellStyle name="Percent [00] 3 2 2" xfId="21286"/>
    <cellStyle name="Percent [00] 4" xfId="8390"/>
    <cellStyle name="Percent [00] 4 2" xfId="14685"/>
    <cellStyle name="Percent [00] 4 2 2" xfId="21287"/>
    <cellStyle name="Percent [00] 5" xfId="8391"/>
    <cellStyle name="Percent [00] 5 2" xfId="14686"/>
    <cellStyle name="Percent [00] 5 2 2" xfId="21288"/>
    <cellStyle name="Percent [00] 6" xfId="8392"/>
    <cellStyle name="Percent [00] 6 2" xfId="14687"/>
    <cellStyle name="Percent [00] 6 2 2" xfId="21289"/>
    <cellStyle name="Percent [00] 7" xfId="8393"/>
    <cellStyle name="Percent [00] 7 2" xfId="14688"/>
    <cellStyle name="Percent [00] 7 2 2" xfId="21290"/>
    <cellStyle name="Percent [00] 8" xfId="8394"/>
    <cellStyle name="Percent [00] 8 2" xfId="14689"/>
    <cellStyle name="Percent [00] 8 2 2" xfId="21291"/>
    <cellStyle name="Percent [00] 9" xfId="8395"/>
    <cellStyle name="Percent [00] 9 2" xfId="14690"/>
    <cellStyle name="Percent [00] 9 2 2" xfId="21292"/>
    <cellStyle name="Percent 10" xfId="23230"/>
    <cellStyle name="Percent 11" xfId="23231"/>
    <cellStyle name="Percent 12" xfId="23232"/>
    <cellStyle name="Percent 13" xfId="23300"/>
    <cellStyle name="Percent 15" xfId="8396"/>
    <cellStyle name="Percent 15 10" xfId="14691"/>
    <cellStyle name="Percent 15 10 2" xfId="21293"/>
    <cellStyle name="Percent 15 11" xfId="23233"/>
    <cellStyle name="Percent 15 12" xfId="23301"/>
    <cellStyle name="Percent 15 13" xfId="23366"/>
    <cellStyle name="Percent 15 14" xfId="23455"/>
    <cellStyle name="Percent 15 15" xfId="23501"/>
    <cellStyle name="Percent 15 2" xfId="8397"/>
    <cellStyle name="Percent 15 2 2" xfId="14692"/>
    <cellStyle name="Percent 15 2 2 2" xfId="21294"/>
    <cellStyle name="Percent 15 2 3" xfId="23234"/>
    <cellStyle name="Percent 15 2 4" xfId="23302"/>
    <cellStyle name="Percent 15 2 5" xfId="23367"/>
    <cellStyle name="Percent 15 2 6" xfId="23456"/>
    <cellStyle name="Percent 15 2 7" xfId="23502"/>
    <cellStyle name="Percent 15 3" xfId="8398"/>
    <cellStyle name="Percent 15 3 2" xfId="14693"/>
    <cellStyle name="Percent 15 3 2 2" xfId="21295"/>
    <cellStyle name="Percent 15 4" xfId="8399"/>
    <cellStyle name="Percent 15 4 2" xfId="14694"/>
    <cellStyle name="Percent 15 4 2 2" xfId="21296"/>
    <cellStyle name="Percent 15 5" xfId="8400"/>
    <cellStyle name="Percent 15 5 2" xfId="14695"/>
    <cellStyle name="Percent 15 5 2 2" xfId="21297"/>
    <cellStyle name="Percent 15 6" xfId="8401"/>
    <cellStyle name="Percent 15 6 2" xfId="14696"/>
    <cellStyle name="Percent 15 6 2 2" xfId="21298"/>
    <cellStyle name="Percent 15 7" xfId="8402"/>
    <cellStyle name="Percent 15 7 2" xfId="14697"/>
    <cellStyle name="Percent 15 7 2 2" xfId="21299"/>
    <cellStyle name="Percent 15 8" xfId="8403"/>
    <cellStyle name="Percent 15 8 2" xfId="14698"/>
    <cellStyle name="Percent 15 8 2 2" xfId="21300"/>
    <cellStyle name="Percent 15 9" xfId="10269"/>
    <cellStyle name="Percent 15 9 2" xfId="16555"/>
    <cellStyle name="Percent 15 9 2 2" xfId="16559"/>
    <cellStyle name="Percent 15 9 3" xfId="23153"/>
    <cellStyle name="Percent 16" xfId="23451"/>
    <cellStyle name="Percent 17" xfId="23235"/>
    <cellStyle name="Percent 18" xfId="23236"/>
    <cellStyle name="Percent 19" xfId="23500"/>
    <cellStyle name="Percent 2 2" xfId="16550"/>
    <cellStyle name="Percent 2 3" xfId="23237"/>
    <cellStyle name="Percent 2 4" xfId="23303"/>
    <cellStyle name="Percent 2 5" xfId="23368"/>
    <cellStyle name="Percent 2 6" xfId="23459"/>
    <cellStyle name="Percent 2 7" xfId="23503"/>
    <cellStyle name="Percent 3" xfId="8404"/>
    <cellStyle name="Percent 3 10" xfId="8405"/>
    <cellStyle name="Percent 3 10 2" xfId="14700"/>
    <cellStyle name="Percent 3 10 2 2" xfId="21301"/>
    <cellStyle name="Percent 3 11" xfId="8406"/>
    <cellStyle name="Percent 3 11 2" xfId="14701"/>
    <cellStyle name="Percent 3 11 2 2" xfId="21302"/>
    <cellStyle name="Percent 3 12" xfId="8407"/>
    <cellStyle name="Percent 3 12 2" xfId="14702"/>
    <cellStyle name="Percent 3 12 2 2" xfId="21303"/>
    <cellStyle name="Percent 3 13" xfId="8408"/>
    <cellStyle name="Percent 3 13 2" xfId="14703"/>
    <cellStyle name="Percent 3 13 2 2" xfId="21304"/>
    <cellStyle name="Percent 3 14" xfId="8409"/>
    <cellStyle name="Percent 3 14 2" xfId="14704"/>
    <cellStyle name="Percent 3 14 2 2" xfId="21305"/>
    <cellStyle name="Percent 3 15" xfId="8410"/>
    <cellStyle name="Percent 3 15 2" xfId="14705"/>
    <cellStyle name="Percent 3 15 2 2" xfId="21306"/>
    <cellStyle name="Percent 3 16" xfId="8411"/>
    <cellStyle name="Percent 3 16 2" xfId="14706"/>
    <cellStyle name="Percent 3 16 2 2" xfId="21307"/>
    <cellStyle name="Percent 3 17" xfId="8412"/>
    <cellStyle name="Percent 3 17 2" xfId="14707"/>
    <cellStyle name="Percent 3 17 2 2" xfId="21308"/>
    <cellStyle name="Percent 3 18" xfId="10270"/>
    <cellStyle name="Percent 3 18 2" xfId="16551"/>
    <cellStyle name="Percent 3 18 2 2" xfId="23154"/>
    <cellStyle name="Percent 3 19" xfId="10282"/>
    <cellStyle name="Percent 3 2" xfId="8413"/>
    <cellStyle name="Percent 3 2 2" xfId="14708"/>
    <cellStyle name="Percent 3 2 2 2" xfId="21309"/>
    <cellStyle name="Percent 3 20" xfId="14699"/>
    <cellStyle name="Percent 3 21" xfId="23238"/>
    <cellStyle name="Percent 3 22" xfId="23304"/>
    <cellStyle name="Percent 3 23" xfId="23369"/>
    <cellStyle name="Percent 3 24" xfId="23460"/>
    <cellStyle name="Percent 3 25" xfId="23504"/>
    <cellStyle name="Percent 3 3" xfId="8414"/>
    <cellStyle name="Percent 3 3 2" xfId="14709"/>
    <cellStyle name="Percent 3 3 2 2" xfId="21310"/>
    <cellStyle name="Percent 3 4" xfId="8415"/>
    <cellStyle name="Percent 3 4 2" xfId="14710"/>
    <cellStyle name="Percent 3 4 2 2" xfId="21311"/>
    <cellStyle name="Percent 3 5" xfId="8416"/>
    <cellStyle name="Percent 3 5 2" xfId="14711"/>
    <cellStyle name="Percent 3 5 2 2" xfId="21312"/>
    <cellStyle name="Percent 3 6" xfId="8417"/>
    <cellStyle name="Percent 3 6 2" xfId="14712"/>
    <cellStyle name="Percent 3 6 2 2" xfId="21313"/>
    <cellStyle name="Percent 3 7" xfId="8418"/>
    <cellStyle name="Percent 3 7 2" xfId="14713"/>
    <cellStyle name="Percent 3 7 2 2" xfId="21314"/>
    <cellStyle name="Percent 3 8" xfId="8419"/>
    <cellStyle name="Percent 3 8 2" xfId="14714"/>
    <cellStyle name="Percent 3 8 2 2" xfId="21315"/>
    <cellStyle name="Percent 3 9" xfId="8420"/>
    <cellStyle name="Percent 3 9 2" xfId="14715"/>
    <cellStyle name="Percent 3 9 2 2" xfId="21316"/>
    <cellStyle name="Percent 4" xfId="23239"/>
    <cellStyle name="Percent 5" xfId="8421"/>
    <cellStyle name="Percent 5 10" xfId="14716"/>
    <cellStyle name="Percent 5 10 2" xfId="21317"/>
    <cellStyle name="Percent 5 11" xfId="23240"/>
    <cellStyle name="Percent 5 12" xfId="23305"/>
    <cellStyle name="Percent 5 13" xfId="23370"/>
    <cellStyle name="Percent 5 14" xfId="23462"/>
    <cellStyle name="Percent 5 15" xfId="23505"/>
    <cellStyle name="Percent 5 2" xfId="8422"/>
    <cellStyle name="Percent 5 2 2" xfId="14717"/>
    <cellStyle name="Percent 5 2 2 2" xfId="21318"/>
    <cellStyle name="Percent 5 3" xfId="8423"/>
    <cellStyle name="Percent 5 3 2" xfId="14718"/>
    <cellStyle name="Percent 5 3 2 2" xfId="21319"/>
    <cellStyle name="Percent 5 4" xfId="8424"/>
    <cellStyle name="Percent 5 4 2" xfId="14719"/>
    <cellStyle name="Percent 5 4 2 2" xfId="21320"/>
    <cellStyle name="Percent 5 4 3" xfId="23241"/>
    <cellStyle name="Percent 5 4 4" xfId="23306"/>
    <cellStyle name="Percent 5 4 5" xfId="23371"/>
    <cellStyle name="Percent 5 4 6" xfId="23463"/>
    <cellStyle name="Percent 5 4 7" xfId="23506"/>
    <cellStyle name="Percent 5 5" xfId="8425"/>
    <cellStyle name="Percent 5 5 2" xfId="10272"/>
    <cellStyle name="Percent 5 5 2 2" xfId="16554"/>
    <cellStyle name="Percent 5 5 2 2 2" xfId="23156"/>
    <cellStyle name="Percent 5 5 3" xfId="14720"/>
    <cellStyle name="Percent 5 5 3 2" xfId="21321"/>
    <cellStyle name="Percent 5 5 4" xfId="23242"/>
    <cellStyle name="Percent 5 5 5" xfId="23307"/>
    <cellStyle name="Percent 5 5 6" xfId="23372"/>
    <cellStyle name="Percent 5 5 7" xfId="23464"/>
    <cellStyle name="Percent 5 5 8" xfId="23507"/>
    <cellStyle name="Percent 5 6" xfId="8426"/>
    <cellStyle name="Percent 5 6 2" xfId="14721"/>
    <cellStyle name="Percent 5 6 2 2" xfId="21322"/>
    <cellStyle name="Percent 5 7" xfId="8427"/>
    <cellStyle name="Percent 5 7 2" xfId="14722"/>
    <cellStyle name="Percent 5 7 2 2" xfId="21323"/>
    <cellStyle name="Percent 5 8" xfId="8428"/>
    <cellStyle name="Percent 5 8 2" xfId="14723"/>
    <cellStyle name="Percent 5 8 2 2" xfId="21324"/>
    <cellStyle name="Percent 5 9" xfId="10271"/>
    <cellStyle name="Percent 5 9 2" xfId="16553"/>
    <cellStyle name="Percent 5 9 2 2" xfId="23155"/>
    <cellStyle name="Percent 6" xfId="23243"/>
    <cellStyle name="Percent 6 10" xfId="8429"/>
    <cellStyle name="Percent 6 10 2" xfId="14724"/>
    <cellStyle name="Percent 6 10 2 2" xfId="21325"/>
    <cellStyle name="Percent 6 2" xfId="8430"/>
    <cellStyle name="Percent 6 2 2" xfId="14725"/>
    <cellStyle name="Percent 6 2 2 2" xfId="21326"/>
    <cellStyle name="Percent 6 3" xfId="8431"/>
    <cellStyle name="Percent 6 3 2" xfId="14726"/>
    <cellStyle name="Percent 6 3 2 2" xfId="21327"/>
    <cellStyle name="Percent 6 4" xfId="8432"/>
    <cellStyle name="Percent 6 4 2" xfId="14727"/>
    <cellStyle name="Percent 6 4 2 2" xfId="21328"/>
    <cellStyle name="Percent 6 5" xfId="8433"/>
    <cellStyle name="Percent 6 5 2" xfId="14728"/>
    <cellStyle name="Percent 6 5 2 2" xfId="21329"/>
    <cellStyle name="Percent 6 6" xfId="8434"/>
    <cellStyle name="Percent 6 6 2" xfId="14729"/>
    <cellStyle name="Percent 6 6 2 2" xfId="21330"/>
    <cellStyle name="Percent 6 7" xfId="8435"/>
    <cellStyle name="Percent 6 7 2" xfId="14730"/>
    <cellStyle name="Percent 6 7 2 2" xfId="21331"/>
    <cellStyle name="Percent 6 8" xfId="8436"/>
    <cellStyle name="Percent 6 8 2" xfId="14731"/>
    <cellStyle name="Percent 6 8 2 2" xfId="21332"/>
    <cellStyle name="Percent 6 9" xfId="8437"/>
    <cellStyle name="Percent 6 9 2" xfId="14732"/>
    <cellStyle name="Percent 6 9 2 2" xfId="21333"/>
    <cellStyle name="Percent 7" xfId="23244"/>
    <cellStyle name="Percent 8" xfId="23245"/>
    <cellStyle name="Percent 9" xfId="23246"/>
    <cellStyle name="Percentage 2" xfId="8438"/>
    <cellStyle name="Percentage 2 2" xfId="14733"/>
    <cellStyle name="Percentage 2 2 2" xfId="21334"/>
    <cellStyle name="PrePop Currency (0)" xfId="8439"/>
    <cellStyle name="PrePop Currency (0) 10" xfId="8440"/>
    <cellStyle name="PrePop Currency (0) 10 2" xfId="8441"/>
    <cellStyle name="PrePop Currency (0) 10 2 2" xfId="14736"/>
    <cellStyle name="PrePop Currency (0) 10 2 2 2" xfId="21337"/>
    <cellStyle name="PrePop Currency (0) 10 3" xfId="8442"/>
    <cellStyle name="PrePop Currency (0) 10 3 2" xfId="14737"/>
    <cellStyle name="PrePop Currency (0) 10 3 2 2" xfId="21338"/>
    <cellStyle name="PrePop Currency (0) 10 4" xfId="8443"/>
    <cellStyle name="PrePop Currency (0) 10 4 2" xfId="14738"/>
    <cellStyle name="PrePop Currency (0) 10 4 2 2" xfId="21339"/>
    <cellStyle name="PrePop Currency (0) 10 5" xfId="8444"/>
    <cellStyle name="PrePop Currency (0) 10 5 2" xfId="14739"/>
    <cellStyle name="PrePop Currency (0) 10 5 2 2" xfId="21340"/>
    <cellStyle name="PrePop Currency (0) 10 6" xfId="8445"/>
    <cellStyle name="PrePop Currency (0) 10 6 2" xfId="14740"/>
    <cellStyle name="PrePop Currency (0) 10 6 2 2" xfId="21341"/>
    <cellStyle name="PrePop Currency (0) 10 7" xfId="8446"/>
    <cellStyle name="PrePop Currency (0) 10 7 2" xfId="14741"/>
    <cellStyle name="PrePop Currency (0) 10 7 2 2" xfId="21342"/>
    <cellStyle name="PrePop Currency (0) 10 8" xfId="8447"/>
    <cellStyle name="PrePop Currency (0) 10 8 2" xfId="14742"/>
    <cellStyle name="PrePop Currency (0) 10 8 2 2" xfId="21343"/>
    <cellStyle name="PrePop Currency (0) 10 9" xfId="14735"/>
    <cellStyle name="PrePop Currency (0) 10 9 2" xfId="21336"/>
    <cellStyle name="PrePop Currency (0) 11" xfId="8448"/>
    <cellStyle name="PrePop Currency (0) 11 2" xfId="8449"/>
    <cellStyle name="PrePop Currency (0) 11 2 2" xfId="14744"/>
    <cellStyle name="PrePop Currency (0) 11 2 2 2" xfId="21345"/>
    <cellStyle name="PrePop Currency (0) 11 3" xfId="8450"/>
    <cellStyle name="PrePop Currency (0) 11 3 2" xfId="14745"/>
    <cellStyle name="PrePop Currency (0) 11 3 2 2" xfId="21346"/>
    <cellStyle name="PrePop Currency (0) 11 4" xfId="8451"/>
    <cellStyle name="PrePop Currency (0) 11 4 2" xfId="14746"/>
    <cellStyle name="PrePop Currency (0) 11 4 2 2" xfId="21347"/>
    <cellStyle name="PrePop Currency (0) 11 5" xfId="8452"/>
    <cellStyle name="PrePop Currency (0) 11 5 2" xfId="14747"/>
    <cellStyle name="PrePop Currency (0) 11 5 2 2" xfId="21348"/>
    <cellStyle name="PrePop Currency (0) 11 6" xfId="8453"/>
    <cellStyle name="PrePop Currency (0) 11 6 2" xfId="14748"/>
    <cellStyle name="PrePop Currency (0) 11 6 2 2" xfId="21349"/>
    <cellStyle name="PrePop Currency (0) 11 7" xfId="8454"/>
    <cellStyle name="PrePop Currency (0) 11 7 2" xfId="14749"/>
    <cellStyle name="PrePop Currency (0) 11 7 2 2" xfId="21350"/>
    <cellStyle name="PrePop Currency (0) 11 8" xfId="8455"/>
    <cellStyle name="PrePop Currency (0) 11 8 2" xfId="14750"/>
    <cellStyle name="PrePop Currency (0) 11 8 2 2" xfId="21351"/>
    <cellStyle name="PrePop Currency (0) 11 9" xfId="14743"/>
    <cellStyle name="PrePop Currency (0) 11 9 2" xfId="21344"/>
    <cellStyle name="PrePop Currency (0) 12" xfId="8456"/>
    <cellStyle name="PrePop Currency (0) 12 2" xfId="8457"/>
    <cellStyle name="PrePop Currency (0) 12 2 2" xfId="14752"/>
    <cellStyle name="PrePop Currency (0) 12 2 2 2" xfId="21353"/>
    <cellStyle name="PrePop Currency (0) 12 3" xfId="8458"/>
    <cellStyle name="PrePop Currency (0) 12 3 2" xfId="14753"/>
    <cellStyle name="PrePop Currency (0) 12 3 2 2" xfId="21354"/>
    <cellStyle name="PrePop Currency (0) 12 4" xfId="8459"/>
    <cellStyle name="PrePop Currency (0) 12 4 2" xfId="14754"/>
    <cellStyle name="PrePop Currency (0) 12 4 2 2" xfId="21355"/>
    <cellStyle name="PrePop Currency (0) 12 5" xfId="8460"/>
    <cellStyle name="PrePop Currency (0) 12 5 2" xfId="14755"/>
    <cellStyle name="PrePop Currency (0) 12 5 2 2" xfId="21356"/>
    <cellStyle name="PrePop Currency (0) 12 6" xfId="8461"/>
    <cellStyle name="PrePop Currency (0) 12 6 2" xfId="14756"/>
    <cellStyle name="PrePop Currency (0) 12 6 2 2" xfId="21357"/>
    <cellStyle name="PrePop Currency (0) 12 7" xfId="8462"/>
    <cellStyle name="PrePop Currency (0) 12 7 2" xfId="14757"/>
    <cellStyle name="PrePop Currency (0) 12 7 2 2" xfId="21358"/>
    <cellStyle name="PrePop Currency (0) 12 8" xfId="8463"/>
    <cellStyle name="PrePop Currency (0) 12 8 2" xfId="14758"/>
    <cellStyle name="PrePop Currency (0) 12 8 2 2" xfId="21359"/>
    <cellStyle name="PrePop Currency (0) 12 9" xfId="14751"/>
    <cellStyle name="PrePop Currency (0) 12 9 2" xfId="21352"/>
    <cellStyle name="PrePop Currency (0) 13" xfId="8464"/>
    <cellStyle name="PrePop Currency (0) 13 2" xfId="8465"/>
    <cellStyle name="PrePop Currency (0) 13 2 2" xfId="14760"/>
    <cellStyle name="PrePop Currency (0) 13 2 2 2" xfId="21361"/>
    <cellStyle name="PrePop Currency (0) 13 3" xfId="8466"/>
    <cellStyle name="PrePop Currency (0) 13 3 2" xfId="14761"/>
    <cellStyle name="PrePop Currency (0) 13 3 2 2" xfId="21362"/>
    <cellStyle name="PrePop Currency (0) 13 4" xfId="8467"/>
    <cellStyle name="PrePop Currency (0) 13 4 2" xfId="14762"/>
    <cellStyle name="PrePop Currency (0) 13 4 2 2" xfId="21363"/>
    <cellStyle name="PrePop Currency (0) 13 5" xfId="8468"/>
    <cellStyle name="PrePop Currency (0) 13 5 2" xfId="14763"/>
    <cellStyle name="PrePop Currency (0) 13 5 2 2" xfId="21364"/>
    <cellStyle name="PrePop Currency (0) 13 6" xfId="8469"/>
    <cellStyle name="PrePop Currency (0) 13 6 2" xfId="14764"/>
    <cellStyle name="PrePop Currency (0) 13 6 2 2" xfId="21365"/>
    <cellStyle name="PrePop Currency (0) 13 7" xfId="8470"/>
    <cellStyle name="PrePop Currency (0) 13 7 2" xfId="14765"/>
    <cellStyle name="PrePop Currency (0) 13 7 2 2" xfId="21366"/>
    <cellStyle name="PrePop Currency (0) 13 8" xfId="8471"/>
    <cellStyle name="PrePop Currency (0) 13 8 2" xfId="14766"/>
    <cellStyle name="PrePop Currency (0) 13 8 2 2" xfId="21367"/>
    <cellStyle name="PrePop Currency (0) 13 9" xfId="14759"/>
    <cellStyle name="PrePop Currency (0) 13 9 2" xfId="21360"/>
    <cellStyle name="PrePop Currency (0) 14" xfId="8472"/>
    <cellStyle name="PrePop Currency (0) 14 2" xfId="8473"/>
    <cellStyle name="PrePop Currency (0) 14 2 2" xfId="14768"/>
    <cellStyle name="PrePop Currency (0) 14 2 2 2" xfId="21369"/>
    <cellStyle name="PrePop Currency (0) 14 3" xfId="8474"/>
    <cellStyle name="PrePop Currency (0) 14 3 2" xfId="14769"/>
    <cellStyle name="PrePop Currency (0) 14 3 2 2" xfId="21370"/>
    <cellStyle name="PrePop Currency (0) 14 4" xfId="8475"/>
    <cellStyle name="PrePop Currency (0) 14 4 2" xfId="14770"/>
    <cellStyle name="PrePop Currency (0) 14 4 2 2" xfId="21371"/>
    <cellStyle name="PrePop Currency (0) 14 5" xfId="8476"/>
    <cellStyle name="PrePop Currency (0) 14 5 2" xfId="14771"/>
    <cellStyle name="PrePop Currency (0) 14 5 2 2" xfId="21372"/>
    <cellStyle name="PrePop Currency (0) 14 6" xfId="8477"/>
    <cellStyle name="PrePop Currency (0) 14 6 2" xfId="14772"/>
    <cellStyle name="PrePop Currency (0) 14 6 2 2" xfId="21373"/>
    <cellStyle name="PrePop Currency (0) 14 7" xfId="8478"/>
    <cellStyle name="PrePop Currency (0) 14 7 2" xfId="14773"/>
    <cellStyle name="PrePop Currency (0) 14 7 2 2" xfId="21374"/>
    <cellStyle name="PrePop Currency (0) 14 8" xfId="8479"/>
    <cellStyle name="PrePop Currency (0) 14 8 2" xfId="14774"/>
    <cellStyle name="PrePop Currency (0) 14 8 2 2" xfId="21375"/>
    <cellStyle name="PrePop Currency (0) 14 9" xfId="14767"/>
    <cellStyle name="PrePop Currency (0) 14 9 2" xfId="21368"/>
    <cellStyle name="PrePop Currency (0) 15" xfId="8480"/>
    <cellStyle name="PrePop Currency (0) 15 2" xfId="8481"/>
    <cellStyle name="PrePop Currency (0) 15 2 2" xfId="14776"/>
    <cellStyle name="PrePop Currency (0) 15 2 2 2" xfId="21377"/>
    <cellStyle name="PrePop Currency (0) 15 3" xfId="8482"/>
    <cellStyle name="PrePop Currency (0) 15 3 2" xfId="14777"/>
    <cellStyle name="PrePop Currency (0) 15 3 2 2" xfId="21378"/>
    <cellStyle name="PrePop Currency (0) 15 4" xfId="8483"/>
    <cellStyle name="PrePop Currency (0) 15 4 2" xfId="14778"/>
    <cellStyle name="PrePop Currency (0) 15 4 2 2" xfId="21379"/>
    <cellStyle name="PrePop Currency (0) 15 5" xfId="8484"/>
    <cellStyle name="PrePop Currency (0) 15 5 2" xfId="14779"/>
    <cellStyle name="PrePop Currency (0) 15 5 2 2" xfId="21380"/>
    <cellStyle name="PrePop Currency (0) 15 6" xfId="8485"/>
    <cellStyle name="PrePop Currency (0) 15 6 2" xfId="14780"/>
    <cellStyle name="PrePop Currency (0) 15 6 2 2" xfId="21381"/>
    <cellStyle name="PrePop Currency (0) 15 7" xfId="8486"/>
    <cellStyle name="PrePop Currency (0) 15 7 2" xfId="14781"/>
    <cellStyle name="PrePop Currency (0) 15 7 2 2" xfId="21382"/>
    <cellStyle name="PrePop Currency (0) 15 8" xfId="8487"/>
    <cellStyle name="PrePop Currency (0) 15 8 2" xfId="14782"/>
    <cellStyle name="PrePop Currency (0) 15 8 2 2" xfId="21383"/>
    <cellStyle name="PrePop Currency (0) 15 9" xfId="14775"/>
    <cellStyle name="PrePop Currency (0) 15 9 2" xfId="21376"/>
    <cellStyle name="PrePop Currency (0) 16" xfId="8488"/>
    <cellStyle name="PrePop Currency (0) 16 2" xfId="8489"/>
    <cellStyle name="PrePop Currency (0) 16 2 2" xfId="14784"/>
    <cellStyle name="PrePop Currency (0) 16 2 2 2" xfId="21385"/>
    <cellStyle name="PrePop Currency (0) 16 3" xfId="8490"/>
    <cellStyle name="PrePop Currency (0) 16 3 2" xfId="14785"/>
    <cellStyle name="PrePop Currency (0) 16 3 2 2" xfId="21386"/>
    <cellStyle name="PrePop Currency (0) 16 4" xfId="8491"/>
    <cellStyle name="PrePop Currency (0) 16 4 2" xfId="14786"/>
    <cellStyle name="PrePop Currency (0) 16 4 2 2" xfId="21387"/>
    <cellStyle name="PrePop Currency (0) 16 5" xfId="8492"/>
    <cellStyle name="PrePop Currency (0) 16 5 2" xfId="14787"/>
    <cellStyle name="PrePop Currency (0) 16 5 2 2" xfId="21388"/>
    <cellStyle name="PrePop Currency (0) 16 6" xfId="8493"/>
    <cellStyle name="PrePop Currency (0) 16 6 2" xfId="14788"/>
    <cellStyle name="PrePop Currency (0) 16 6 2 2" xfId="21389"/>
    <cellStyle name="PrePop Currency (0) 16 7" xfId="8494"/>
    <cellStyle name="PrePop Currency (0) 16 7 2" xfId="14789"/>
    <cellStyle name="PrePop Currency (0) 16 7 2 2" xfId="21390"/>
    <cellStyle name="PrePop Currency (0) 16 8" xfId="8495"/>
    <cellStyle name="PrePop Currency (0) 16 8 2" xfId="14790"/>
    <cellStyle name="PrePop Currency (0) 16 8 2 2" xfId="21391"/>
    <cellStyle name="PrePop Currency (0) 16 9" xfId="14783"/>
    <cellStyle name="PrePop Currency (0) 16 9 2" xfId="21384"/>
    <cellStyle name="PrePop Currency (0) 17" xfId="8496"/>
    <cellStyle name="PrePop Currency (0) 17 2" xfId="8497"/>
    <cellStyle name="PrePop Currency (0) 17 2 2" xfId="14792"/>
    <cellStyle name="PrePop Currency (0) 17 2 2 2" xfId="21393"/>
    <cellStyle name="PrePop Currency (0) 17 3" xfId="8498"/>
    <cellStyle name="PrePop Currency (0) 17 3 2" xfId="14793"/>
    <cellStyle name="PrePop Currency (0) 17 3 2 2" xfId="21394"/>
    <cellStyle name="PrePop Currency (0) 17 4" xfId="8499"/>
    <cellStyle name="PrePop Currency (0) 17 4 2" xfId="14794"/>
    <cellStyle name="PrePop Currency (0) 17 4 2 2" xfId="21395"/>
    <cellStyle name="PrePop Currency (0) 17 5" xfId="8500"/>
    <cellStyle name="PrePop Currency (0) 17 5 2" xfId="14795"/>
    <cellStyle name="PrePop Currency (0) 17 5 2 2" xfId="21396"/>
    <cellStyle name="PrePop Currency (0) 17 6" xfId="8501"/>
    <cellStyle name="PrePop Currency (0) 17 6 2" xfId="14796"/>
    <cellStyle name="PrePop Currency (0) 17 6 2 2" xfId="21397"/>
    <cellStyle name="PrePop Currency (0) 17 7" xfId="8502"/>
    <cellStyle name="PrePop Currency (0) 17 7 2" xfId="14797"/>
    <cellStyle name="PrePop Currency (0) 17 7 2 2" xfId="21398"/>
    <cellStyle name="PrePop Currency (0) 17 8" xfId="8503"/>
    <cellStyle name="PrePop Currency (0) 17 8 2" xfId="14798"/>
    <cellStyle name="PrePop Currency (0) 17 8 2 2" xfId="21399"/>
    <cellStyle name="PrePop Currency (0) 17 9" xfId="14791"/>
    <cellStyle name="PrePop Currency (0) 17 9 2" xfId="21392"/>
    <cellStyle name="PrePop Currency (0) 18" xfId="8504"/>
    <cellStyle name="PrePop Currency (0) 18 2" xfId="8505"/>
    <cellStyle name="PrePop Currency (0) 18 2 2" xfId="14800"/>
    <cellStyle name="PrePop Currency (0) 18 2 2 2" xfId="21401"/>
    <cellStyle name="PrePop Currency (0) 18 3" xfId="8506"/>
    <cellStyle name="PrePop Currency (0) 18 3 2" xfId="14801"/>
    <cellStyle name="PrePop Currency (0) 18 3 2 2" xfId="21402"/>
    <cellStyle name="PrePop Currency (0) 18 4" xfId="8507"/>
    <cellStyle name="PrePop Currency (0) 18 4 2" xfId="14802"/>
    <cellStyle name="PrePop Currency (0) 18 4 2 2" xfId="21403"/>
    <cellStyle name="PrePop Currency (0) 18 5" xfId="8508"/>
    <cellStyle name="PrePop Currency (0) 18 5 2" xfId="14803"/>
    <cellStyle name="PrePop Currency (0) 18 5 2 2" xfId="21404"/>
    <cellStyle name="PrePop Currency (0) 18 6" xfId="8509"/>
    <cellStyle name="PrePop Currency (0) 18 6 2" xfId="14804"/>
    <cellStyle name="PrePop Currency (0) 18 6 2 2" xfId="21405"/>
    <cellStyle name="PrePop Currency (0) 18 7" xfId="8510"/>
    <cellStyle name="PrePop Currency (0) 18 7 2" xfId="14805"/>
    <cellStyle name="PrePop Currency (0) 18 7 2 2" xfId="21406"/>
    <cellStyle name="PrePop Currency (0) 18 8" xfId="8511"/>
    <cellStyle name="PrePop Currency (0) 18 8 2" xfId="14806"/>
    <cellStyle name="PrePop Currency (0) 18 8 2 2" xfId="21407"/>
    <cellStyle name="PrePop Currency (0) 18 9" xfId="14799"/>
    <cellStyle name="PrePop Currency (0) 18 9 2" xfId="21400"/>
    <cellStyle name="PrePop Currency (0) 19" xfId="8512"/>
    <cellStyle name="PrePop Currency (0) 19 2" xfId="8513"/>
    <cellStyle name="PrePop Currency (0) 19 2 2" xfId="14808"/>
    <cellStyle name="PrePop Currency (0) 19 2 2 2" xfId="21409"/>
    <cellStyle name="PrePop Currency (0) 19 3" xfId="8514"/>
    <cellStyle name="PrePop Currency (0) 19 3 2" xfId="14809"/>
    <cellStyle name="PrePop Currency (0) 19 3 2 2" xfId="21410"/>
    <cellStyle name="PrePop Currency (0) 19 4" xfId="8515"/>
    <cellStyle name="PrePop Currency (0) 19 4 2" xfId="14810"/>
    <cellStyle name="PrePop Currency (0) 19 4 2 2" xfId="21411"/>
    <cellStyle name="PrePop Currency (0) 19 5" xfId="8516"/>
    <cellStyle name="PrePop Currency (0) 19 5 2" xfId="14811"/>
    <cellStyle name="PrePop Currency (0) 19 5 2 2" xfId="21412"/>
    <cellStyle name="PrePop Currency (0) 19 6" xfId="8517"/>
    <cellStyle name="PrePop Currency (0) 19 6 2" xfId="14812"/>
    <cellStyle name="PrePop Currency (0) 19 6 2 2" xfId="21413"/>
    <cellStyle name="PrePop Currency (0) 19 7" xfId="8518"/>
    <cellStyle name="PrePop Currency (0) 19 7 2" xfId="14813"/>
    <cellStyle name="PrePop Currency (0) 19 7 2 2" xfId="21414"/>
    <cellStyle name="PrePop Currency (0) 19 8" xfId="8519"/>
    <cellStyle name="PrePop Currency (0) 19 8 2" xfId="14814"/>
    <cellStyle name="PrePop Currency (0) 19 8 2 2" xfId="21415"/>
    <cellStyle name="PrePop Currency (0) 19 9" xfId="14807"/>
    <cellStyle name="PrePop Currency (0) 19 9 2" xfId="21408"/>
    <cellStyle name="PrePop Currency (0) 2" xfId="8520"/>
    <cellStyle name="PrePop Currency (0) 2 2" xfId="8521"/>
    <cellStyle name="PrePop Currency (0) 2 2 2" xfId="14816"/>
    <cellStyle name="PrePop Currency (0) 2 2 2 2" xfId="21417"/>
    <cellStyle name="PrePop Currency (0) 2 3" xfId="8522"/>
    <cellStyle name="PrePop Currency (0) 2 3 2" xfId="14817"/>
    <cellStyle name="PrePop Currency (0) 2 3 2 2" xfId="21418"/>
    <cellStyle name="PrePop Currency (0) 2 4" xfId="8523"/>
    <cellStyle name="PrePop Currency (0) 2 4 2" xfId="14818"/>
    <cellStyle name="PrePop Currency (0) 2 4 2 2" xfId="21419"/>
    <cellStyle name="PrePop Currency (0) 2 5" xfId="8524"/>
    <cellStyle name="PrePop Currency (0) 2 5 2" xfId="14819"/>
    <cellStyle name="PrePop Currency (0) 2 5 2 2" xfId="21420"/>
    <cellStyle name="PrePop Currency (0) 2 6" xfId="8525"/>
    <cellStyle name="PrePop Currency (0) 2 6 2" xfId="14820"/>
    <cellStyle name="PrePop Currency (0) 2 6 2 2" xfId="21421"/>
    <cellStyle name="PrePop Currency (0) 2 7" xfId="8526"/>
    <cellStyle name="PrePop Currency (0) 2 7 2" xfId="14821"/>
    <cellStyle name="PrePop Currency (0) 2 7 2 2" xfId="21422"/>
    <cellStyle name="PrePop Currency (0) 2 8" xfId="8527"/>
    <cellStyle name="PrePop Currency (0) 2 8 2" xfId="14822"/>
    <cellStyle name="PrePop Currency (0) 2 8 2 2" xfId="21423"/>
    <cellStyle name="PrePop Currency (0) 2 9" xfId="14815"/>
    <cellStyle name="PrePop Currency (0) 2 9 2" xfId="21416"/>
    <cellStyle name="PrePop Currency (0) 20" xfId="8528"/>
    <cellStyle name="PrePop Currency (0) 20 2" xfId="8529"/>
    <cellStyle name="PrePop Currency (0) 20 2 2" xfId="14824"/>
    <cellStyle name="PrePop Currency (0) 20 2 2 2" xfId="21425"/>
    <cellStyle name="PrePop Currency (0) 20 3" xfId="8530"/>
    <cellStyle name="PrePop Currency (0) 20 3 2" xfId="14825"/>
    <cellStyle name="PrePop Currency (0) 20 3 2 2" xfId="21426"/>
    <cellStyle name="PrePop Currency (0) 20 4" xfId="8531"/>
    <cellStyle name="PrePop Currency (0) 20 4 2" xfId="14826"/>
    <cellStyle name="PrePop Currency (0) 20 4 2 2" xfId="21427"/>
    <cellStyle name="PrePop Currency (0) 20 5" xfId="8532"/>
    <cellStyle name="PrePop Currency (0) 20 5 2" xfId="14827"/>
    <cellStyle name="PrePop Currency (0) 20 5 2 2" xfId="21428"/>
    <cellStyle name="PrePop Currency (0) 20 6" xfId="8533"/>
    <cellStyle name="PrePop Currency (0) 20 6 2" xfId="14828"/>
    <cellStyle name="PrePop Currency (0) 20 6 2 2" xfId="21429"/>
    <cellStyle name="PrePop Currency (0) 20 7" xfId="8534"/>
    <cellStyle name="PrePop Currency (0) 20 7 2" xfId="14829"/>
    <cellStyle name="PrePop Currency (0) 20 7 2 2" xfId="21430"/>
    <cellStyle name="PrePop Currency (0) 20 8" xfId="8535"/>
    <cellStyle name="PrePop Currency (0) 20 8 2" xfId="14830"/>
    <cellStyle name="PrePop Currency (0) 20 8 2 2" xfId="21431"/>
    <cellStyle name="PrePop Currency (0) 20 9" xfId="14823"/>
    <cellStyle name="PrePop Currency (0) 20 9 2" xfId="21424"/>
    <cellStyle name="PrePop Currency (0) 21" xfId="8536"/>
    <cellStyle name="PrePop Currency (0) 21 2" xfId="8537"/>
    <cellStyle name="PrePop Currency (0) 21 2 2" xfId="14832"/>
    <cellStyle name="PrePop Currency (0) 21 2 2 2" xfId="21433"/>
    <cellStyle name="PrePop Currency (0) 21 3" xfId="8538"/>
    <cellStyle name="PrePop Currency (0) 21 3 2" xfId="14833"/>
    <cellStyle name="PrePop Currency (0) 21 3 2 2" xfId="21434"/>
    <cellStyle name="PrePop Currency (0) 21 4" xfId="8539"/>
    <cellStyle name="PrePop Currency (0) 21 4 2" xfId="14834"/>
    <cellStyle name="PrePop Currency (0) 21 4 2 2" xfId="21435"/>
    <cellStyle name="PrePop Currency (0) 21 5" xfId="8540"/>
    <cellStyle name="PrePop Currency (0) 21 5 2" xfId="14835"/>
    <cellStyle name="PrePop Currency (0) 21 5 2 2" xfId="21436"/>
    <cellStyle name="PrePop Currency (0) 21 6" xfId="8541"/>
    <cellStyle name="PrePop Currency (0) 21 6 2" xfId="14836"/>
    <cellStyle name="PrePop Currency (0) 21 6 2 2" xfId="21437"/>
    <cellStyle name="PrePop Currency (0) 21 7" xfId="8542"/>
    <cellStyle name="PrePop Currency (0) 21 7 2" xfId="14837"/>
    <cellStyle name="PrePop Currency (0) 21 7 2 2" xfId="21438"/>
    <cellStyle name="PrePop Currency (0) 21 8" xfId="8543"/>
    <cellStyle name="PrePop Currency (0) 21 8 2" xfId="14838"/>
    <cellStyle name="PrePop Currency (0) 21 8 2 2" xfId="21439"/>
    <cellStyle name="PrePop Currency (0) 21 9" xfId="14831"/>
    <cellStyle name="PrePop Currency (0) 21 9 2" xfId="21432"/>
    <cellStyle name="PrePop Currency (0) 22" xfId="8544"/>
    <cellStyle name="PrePop Currency (0) 22 2" xfId="8545"/>
    <cellStyle name="PrePop Currency (0) 22 2 2" xfId="14840"/>
    <cellStyle name="PrePop Currency (0) 22 2 2 2" xfId="21441"/>
    <cellStyle name="PrePop Currency (0) 22 3" xfId="8546"/>
    <cellStyle name="PrePop Currency (0) 22 3 2" xfId="14841"/>
    <cellStyle name="PrePop Currency (0) 22 3 2 2" xfId="21442"/>
    <cellStyle name="PrePop Currency (0) 22 4" xfId="8547"/>
    <cellStyle name="PrePop Currency (0) 22 4 2" xfId="14842"/>
    <cellStyle name="PrePop Currency (0) 22 4 2 2" xfId="21443"/>
    <cellStyle name="PrePop Currency (0) 22 5" xfId="8548"/>
    <cellStyle name="PrePop Currency (0) 22 5 2" xfId="14843"/>
    <cellStyle name="PrePop Currency (0) 22 5 2 2" xfId="21444"/>
    <cellStyle name="PrePop Currency (0) 22 6" xfId="8549"/>
    <cellStyle name="PrePop Currency (0) 22 6 2" xfId="14844"/>
    <cellStyle name="PrePop Currency (0) 22 6 2 2" xfId="21445"/>
    <cellStyle name="PrePop Currency (0) 22 7" xfId="8550"/>
    <cellStyle name="PrePop Currency (0) 22 7 2" xfId="14845"/>
    <cellStyle name="PrePop Currency (0) 22 7 2 2" xfId="21446"/>
    <cellStyle name="PrePop Currency (0) 22 8" xfId="8551"/>
    <cellStyle name="PrePop Currency (0) 22 8 2" xfId="14846"/>
    <cellStyle name="PrePop Currency (0) 22 8 2 2" xfId="21447"/>
    <cellStyle name="PrePop Currency (0) 22 9" xfId="14839"/>
    <cellStyle name="PrePop Currency (0) 22 9 2" xfId="21440"/>
    <cellStyle name="PrePop Currency (0) 23" xfId="8552"/>
    <cellStyle name="PrePop Currency (0) 23 2" xfId="8553"/>
    <cellStyle name="PrePop Currency (0) 23 2 2" xfId="14848"/>
    <cellStyle name="PrePop Currency (0) 23 2 2 2" xfId="21449"/>
    <cellStyle name="PrePop Currency (0) 23 3" xfId="8554"/>
    <cellStyle name="PrePop Currency (0) 23 3 2" xfId="14849"/>
    <cellStyle name="PrePop Currency (0) 23 3 2 2" xfId="21450"/>
    <cellStyle name="PrePop Currency (0) 23 4" xfId="8555"/>
    <cellStyle name="PrePop Currency (0) 23 4 2" xfId="14850"/>
    <cellStyle name="PrePop Currency (0) 23 4 2 2" xfId="21451"/>
    <cellStyle name="PrePop Currency (0) 23 5" xfId="8556"/>
    <cellStyle name="PrePop Currency (0) 23 5 2" xfId="14851"/>
    <cellStyle name="PrePop Currency (0) 23 5 2 2" xfId="21452"/>
    <cellStyle name="PrePop Currency (0) 23 6" xfId="8557"/>
    <cellStyle name="PrePop Currency (0) 23 6 2" xfId="14852"/>
    <cellStyle name="PrePop Currency (0) 23 6 2 2" xfId="21453"/>
    <cellStyle name="PrePop Currency (0) 23 7" xfId="8558"/>
    <cellStyle name="PrePop Currency (0) 23 7 2" xfId="14853"/>
    <cellStyle name="PrePop Currency (0) 23 7 2 2" xfId="21454"/>
    <cellStyle name="PrePop Currency (0) 23 8" xfId="8559"/>
    <cellStyle name="PrePop Currency (0) 23 8 2" xfId="14854"/>
    <cellStyle name="PrePop Currency (0) 23 8 2 2" xfId="21455"/>
    <cellStyle name="PrePop Currency (0) 23 9" xfId="14847"/>
    <cellStyle name="PrePop Currency (0) 23 9 2" xfId="21448"/>
    <cellStyle name="PrePop Currency (0) 24" xfId="8560"/>
    <cellStyle name="PrePop Currency (0) 24 2" xfId="8561"/>
    <cellStyle name="PrePop Currency (0) 24 2 2" xfId="14856"/>
    <cellStyle name="PrePop Currency (0) 24 2 2 2" xfId="21457"/>
    <cellStyle name="PrePop Currency (0) 24 3" xfId="8562"/>
    <cellStyle name="PrePop Currency (0) 24 3 2" xfId="14857"/>
    <cellStyle name="PrePop Currency (0) 24 3 2 2" xfId="21458"/>
    <cellStyle name="PrePop Currency (0) 24 4" xfId="8563"/>
    <cellStyle name="PrePop Currency (0) 24 4 2" xfId="14858"/>
    <cellStyle name="PrePop Currency (0) 24 4 2 2" xfId="21459"/>
    <cellStyle name="PrePop Currency (0) 24 5" xfId="8564"/>
    <cellStyle name="PrePop Currency (0) 24 5 2" xfId="14859"/>
    <cellStyle name="PrePop Currency (0) 24 5 2 2" xfId="21460"/>
    <cellStyle name="PrePop Currency (0) 24 6" xfId="8565"/>
    <cellStyle name="PrePop Currency (0) 24 6 2" xfId="14860"/>
    <cellStyle name="PrePop Currency (0) 24 6 2 2" xfId="21461"/>
    <cellStyle name="PrePop Currency (0) 24 7" xfId="8566"/>
    <cellStyle name="PrePop Currency (0) 24 7 2" xfId="14861"/>
    <cellStyle name="PrePop Currency (0) 24 7 2 2" xfId="21462"/>
    <cellStyle name="PrePop Currency (0) 24 8" xfId="8567"/>
    <cellStyle name="PrePop Currency (0) 24 8 2" xfId="14862"/>
    <cellStyle name="PrePop Currency (0) 24 8 2 2" xfId="21463"/>
    <cellStyle name="PrePop Currency (0) 24 9" xfId="14855"/>
    <cellStyle name="PrePop Currency (0) 24 9 2" xfId="21456"/>
    <cellStyle name="PrePop Currency (0) 25" xfId="8568"/>
    <cellStyle name="PrePop Currency (0) 25 2" xfId="8569"/>
    <cellStyle name="PrePop Currency (0) 25 2 2" xfId="14864"/>
    <cellStyle name="PrePop Currency (0) 25 2 2 2" xfId="21465"/>
    <cellStyle name="PrePop Currency (0) 25 3" xfId="8570"/>
    <cellStyle name="PrePop Currency (0) 25 3 2" xfId="14865"/>
    <cellStyle name="PrePop Currency (0) 25 3 2 2" xfId="21466"/>
    <cellStyle name="PrePop Currency (0) 25 4" xfId="8571"/>
    <cellStyle name="PrePop Currency (0) 25 4 2" xfId="14866"/>
    <cellStyle name="PrePop Currency (0) 25 4 2 2" xfId="21467"/>
    <cellStyle name="PrePop Currency (0) 25 5" xfId="8572"/>
    <cellStyle name="PrePop Currency (0) 25 5 2" xfId="14867"/>
    <cellStyle name="PrePop Currency (0) 25 5 2 2" xfId="21468"/>
    <cellStyle name="PrePop Currency (0) 25 6" xfId="8573"/>
    <cellStyle name="PrePop Currency (0) 25 6 2" xfId="14868"/>
    <cellStyle name="PrePop Currency (0) 25 6 2 2" xfId="21469"/>
    <cellStyle name="PrePop Currency (0) 25 7" xfId="8574"/>
    <cellStyle name="PrePop Currency (0) 25 7 2" xfId="14869"/>
    <cellStyle name="PrePop Currency (0) 25 7 2 2" xfId="21470"/>
    <cellStyle name="PrePop Currency (0) 25 8" xfId="8575"/>
    <cellStyle name="PrePop Currency (0) 25 8 2" xfId="14870"/>
    <cellStyle name="PrePop Currency (0) 25 8 2 2" xfId="21471"/>
    <cellStyle name="PrePop Currency (0) 25 9" xfId="14863"/>
    <cellStyle name="PrePop Currency (0) 25 9 2" xfId="21464"/>
    <cellStyle name="PrePop Currency (0) 26" xfId="8576"/>
    <cellStyle name="PrePop Currency (0) 26 2" xfId="14871"/>
    <cellStyle name="PrePop Currency (0) 26 2 2" xfId="21472"/>
    <cellStyle name="PrePop Currency (0) 27" xfId="8577"/>
    <cellStyle name="PrePop Currency (0) 27 2" xfId="14872"/>
    <cellStyle name="PrePop Currency (0) 27 2 2" xfId="21473"/>
    <cellStyle name="PrePop Currency (0) 28" xfId="8578"/>
    <cellStyle name="PrePop Currency (0) 28 2" xfId="14873"/>
    <cellStyle name="PrePop Currency (0) 28 2 2" xfId="21474"/>
    <cellStyle name="PrePop Currency (0) 29" xfId="8579"/>
    <cellStyle name="PrePop Currency (0) 29 2" xfId="14874"/>
    <cellStyle name="PrePop Currency (0) 29 2 2" xfId="21475"/>
    <cellStyle name="PrePop Currency (0) 3" xfId="8580"/>
    <cellStyle name="PrePop Currency (0) 3 2" xfId="8581"/>
    <cellStyle name="PrePop Currency (0) 3 2 2" xfId="14876"/>
    <cellStyle name="PrePop Currency (0) 3 2 2 2" xfId="21477"/>
    <cellStyle name="PrePop Currency (0) 3 3" xfId="8582"/>
    <cellStyle name="PrePop Currency (0) 3 3 2" xfId="14877"/>
    <cellStyle name="PrePop Currency (0) 3 3 2 2" xfId="21478"/>
    <cellStyle name="PrePop Currency (0) 3 4" xfId="8583"/>
    <cellStyle name="PrePop Currency (0) 3 4 2" xfId="14878"/>
    <cellStyle name="PrePop Currency (0) 3 4 2 2" xfId="21479"/>
    <cellStyle name="PrePop Currency (0) 3 5" xfId="8584"/>
    <cellStyle name="PrePop Currency (0) 3 5 2" xfId="14879"/>
    <cellStyle name="PrePop Currency (0) 3 5 2 2" xfId="21480"/>
    <cellStyle name="PrePop Currency (0) 3 6" xfId="8585"/>
    <cellStyle name="PrePop Currency (0) 3 6 2" xfId="14880"/>
    <cellStyle name="PrePop Currency (0) 3 6 2 2" xfId="21481"/>
    <cellStyle name="PrePop Currency (0) 3 7" xfId="8586"/>
    <cellStyle name="PrePop Currency (0) 3 7 2" xfId="14881"/>
    <cellStyle name="PrePop Currency (0) 3 7 2 2" xfId="21482"/>
    <cellStyle name="PrePop Currency (0) 3 8" xfId="8587"/>
    <cellStyle name="PrePop Currency (0) 3 8 2" xfId="14882"/>
    <cellStyle name="PrePop Currency (0) 3 8 2 2" xfId="21483"/>
    <cellStyle name="PrePop Currency (0) 3 9" xfId="14875"/>
    <cellStyle name="PrePop Currency (0) 3 9 2" xfId="21476"/>
    <cellStyle name="PrePop Currency (0) 30" xfId="8588"/>
    <cellStyle name="PrePop Currency (0) 30 2" xfId="14883"/>
    <cellStyle name="PrePop Currency (0) 30 2 2" xfId="21484"/>
    <cellStyle name="PrePop Currency (0) 31" xfId="8589"/>
    <cellStyle name="PrePop Currency (0) 31 2" xfId="14884"/>
    <cellStyle name="PrePop Currency (0) 31 2 2" xfId="21485"/>
    <cellStyle name="PrePop Currency (0) 32" xfId="8590"/>
    <cellStyle name="PrePop Currency (0) 32 2" xfId="14885"/>
    <cellStyle name="PrePop Currency (0) 32 2 2" xfId="21486"/>
    <cellStyle name="PrePop Currency (0) 33" xfId="14734"/>
    <cellStyle name="PrePop Currency (0) 33 2" xfId="21335"/>
    <cellStyle name="PrePop Currency (0) 4" xfId="8591"/>
    <cellStyle name="PrePop Currency (0) 4 2" xfId="8592"/>
    <cellStyle name="PrePop Currency (0) 4 2 2" xfId="14887"/>
    <cellStyle name="PrePop Currency (0) 4 2 2 2" xfId="21488"/>
    <cellStyle name="PrePop Currency (0) 4 3" xfId="8593"/>
    <cellStyle name="PrePop Currency (0) 4 3 2" xfId="14888"/>
    <cellStyle name="PrePop Currency (0) 4 3 2 2" xfId="21489"/>
    <cellStyle name="PrePop Currency (0) 4 4" xfId="8594"/>
    <cellStyle name="PrePop Currency (0) 4 4 2" xfId="14889"/>
    <cellStyle name="PrePop Currency (0) 4 4 2 2" xfId="21490"/>
    <cellStyle name="PrePop Currency (0) 4 5" xfId="8595"/>
    <cellStyle name="PrePop Currency (0) 4 5 2" xfId="14890"/>
    <cellStyle name="PrePop Currency (0) 4 5 2 2" xfId="21491"/>
    <cellStyle name="PrePop Currency (0) 4 6" xfId="8596"/>
    <cellStyle name="PrePop Currency (0) 4 6 2" xfId="14891"/>
    <cellStyle name="PrePop Currency (0) 4 6 2 2" xfId="21492"/>
    <cellStyle name="PrePop Currency (0) 4 7" xfId="8597"/>
    <cellStyle name="PrePop Currency (0) 4 7 2" xfId="14892"/>
    <cellStyle name="PrePop Currency (0) 4 7 2 2" xfId="21493"/>
    <cellStyle name="PrePop Currency (0) 4 8" xfId="8598"/>
    <cellStyle name="PrePop Currency (0) 4 8 2" xfId="14893"/>
    <cellStyle name="PrePop Currency (0) 4 8 2 2" xfId="21494"/>
    <cellStyle name="PrePop Currency (0) 4 9" xfId="14886"/>
    <cellStyle name="PrePop Currency (0) 4 9 2" xfId="21487"/>
    <cellStyle name="PrePop Currency (0) 5" xfId="8599"/>
    <cellStyle name="PrePop Currency (0) 5 2" xfId="8600"/>
    <cellStyle name="PrePop Currency (0) 5 2 2" xfId="14895"/>
    <cellStyle name="PrePop Currency (0) 5 2 2 2" xfId="21496"/>
    <cellStyle name="PrePop Currency (0) 5 3" xfId="8601"/>
    <cellStyle name="PrePop Currency (0) 5 3 2" xfId="14896"/>
    <cellStyle name="PrePop Currency (0) 5 3 2 2" xfId="21497"/>
    <cellStyle name="PrePop Currency (0) 5 4" xfId="8602"/>
    <cellStyle name="PrePop Currency (0) 5 4 2" xfId="14897"/>
    <cellStyle name="PrePop Currency (0) 5 4 2 2" xfId="21498"/>
    <cellStyle name="PrePop Currency (0) 5 5" xfId="8603"/>
    <cellStyle name="PrePop Currency (0) 5 5 2" xfId="14898"/>
    <cellStyle name="PrePop Currency (0) 5 5 2 2" xfId="21499"/>
    <cellStyle name="PrePop Currency (0) 5 6" xfId="8604"/>
    <cellStyle name="PrePop Currency (0) 5 6 2" xfId="14899"/>
    <cellStyle name="PrePop Currency (0) 5 6 2 2" xfId="21500"/>
    <cellStyle name="PrePop Currency (0) 5 7" xfId="8605"/>
    <cellStyle name="PrePop Currency (0) 5 7 2" xfId="14900"/>
    <cellStyle name="PrePop Currency (0) 5 7 2 2" xfId="21501"/>
    <cellStyle name="PrePop Currency (0) 5 8" xfId="8606"/>
    <cellStyle name="PrePop Currency (0) 5 8 2" xfId="14901"/>
    <cellStyle name="PrePop Currency (0) 5 8 2 2" xfId="21502"/>
    <cellStyle name="PrePop Currency (0) 5 9" xfId="14894"/>
    <cellStyle name="PrePop Currency (0) 5 9 2" xfId="21495"/>
    <cellStyle name="PrePop Currency (0) 6" xfId="8607"/>
    <cellStyle name="PrePop Currency (0) 6 2" xfId="8608"/>
    <cellStyle name="PrePop Currency (0) 6 2 2" xfId="14903"/>
    <cellStyle name="PrePop Currency (0) 6 2 2 2" xfId="21504"/>
    <cellStyle name="PrePop Currency (0) 6 3" xfId="8609"/>
    <cellStyle name="PrePop Currency (0) 6 3 2" xfId="14904"/>
    <cellStyle name="PrePop Currency (0) 6 3 2 2" xfId="21505"/>
    <cellStyle name="PrePop Currency (0) 6 4" xfId="8610"/>
    <cellStyle name="PrePop Currency (0) 6 4 2" xfId="14905"/>
    <cellStyle name="PrePop Currency (0) 6 4 2 2" xfId="21506"/>
    <cellStyle name="PrePop Currency (0) 6 5" xfId="8611"/>
    <cellStyle name="PrePop Currency (0) 6 5 2" xfId="14906"/>
    <cellStyle name="PrePop Currency (0) 6 5 2 2" xfId="21507"/>
    <cellStyle name="PrePop Currency (0) 6 6" xfId="8612"/>
    <cellStyle name="PrePop Currency (0) 6 6 2" xfId="14907"/>
    <cellStyle name="PrePop Currency (0) 6 6 2 2" xfId="21508"/>
    <cellStyle name="PrePop Currency (0) 6 7" xfId="8613"/>
    <cellStyle name="PrePop Currency (0) 6 7 2" xfId="14908"/>
    <cellStyle name="PrePop Currency (0) 6 7 2 2" xfId="21509"/>
    <cellStyle name="PrePop Currency (0) 6 8" xfId="8614"/>
    <cellStyle name="PrePop Currency (0) 6 8 2" xfId="14909"/>
    <cellStyle name="PrePop Currency (0) 6 8 2 2" xfId="21510"/>
    <cellStyle name="PrePop Currency (0) 6 9" xfId="14902"/>
    <cellStyle name="PrePop Currency (0) 6 9 2" xfId="21503"/>
    <cellStyle name="PrePop Currency (0) 7" xfId="8615"/>
    <cellStyle name="PrePop Currency (0) 7 2" xfId="8616"/>
    <cellStyle name="PrePop Currency (0) 7 2 2" xfId="14911"/>
    <cellStyle name="PrePop Currency (0) 7 2 2 2" xfId="21512"/>
    <cellStyle name="PrePop Currency (0) 7 3" xfId="8617"/>
    <cellStyle name="PrePop Currency (0) 7 3 2" xfId="14912"/>
    <cellStyle name="PrePop Currency (0) 7 3 2 2" xfId="21513"/>
    <cellStyle name="PrePop Currency (0) 7 4" xfId="8618"/>
    <cellStyle name="PrePop Currency (0) 7 4 2" xfId="14913"/>
    <cellStyle name="PrePop Currency (0) 7 4 2 2" xfId="21514"/>
    <cellStyle name="PrePop Currency (0) 7 5" xfId="8619"/>
    <cellStyle name="PrePop Currency (0) 7 5 2" xfId="14914"/>
    <cellStyle name="PrePop Currency (0) 7 5 2 2" xfId="21515"/>
    <cellStyle name="PrePop Currency (0) 7 6" xfId="8620"/>
    <cellStyle name="PrePop Currency (0) 7 6 2" xfId="14915"/>
    <cellStyle name="PrePop Currency (0) 7 6 2 2" xfId="21516"/>
    <cellStyle name="PrePop Currency (0) 7 7" xfId="8621"/>
    <cellStyle name="PrePop Currency (0) 7 7 2" xfId="14916"/>
    <cellStyle name="PrePop Currency (0) 7 7 2 2" xfId="21517"/>
    <cellStyle name="PrePop Currency (0) 7 8" xfId="8622"/>
    <cellStyle name="PrePop Currency (0) 7 8 2" xfId="14917"/>
    <cellStyle name="PrePop Currency (0) 7 8 2 2" xfId="21518"/>
    <cellStyle name="PrePop Currency (0) 7 9" xfId="14910"/>
    <cellStyle name="PrePop Currency (0) 7 9 2" xfId="21511"/>
    <cellStyle name="PrePop Currency (0) 8" xfId="8623"/>
    <cellStyle name="PrePop Currency (0) 8 2" xfId="8624"/>
    <cellStyle name="PrePop Currency (0) 8 2 2" xfId="14919"/>
    <cellStyle name="PrePop Currency (0) 8 2 2 2" xfId="21520"/>
    <cellStyle name="PrePop Currency (0) 8 3" xfId="8625"/>
    <cellStyle name="PrePop Currency (0) 8 3 2" xfId="14920"/>
    <cellStyle name="PrePop Currency (0) 8 3 2 2" xfId="21521"/>
    <cellStyle name="PrePop Currency (0) 8 4" xfId="8626"/>
    <cellStyle name="PrePop Currency (0) 8 4 2" xfId="14921"/>
    <cellStyle name="PrePop Currency (0) 8 4 2 2" xfId="21522"/>
    <cellStyle name="PrePop Currency (0) 8 5" xfId="8627"/>
    <cellStyle name="PrePop Currency (0) 8 5 2" xfId="14922"/>
    <cellStyle name="PrePop Currency (0) 8 5 2 2" xfId="21523"/>
    <cellStyle name="PrePop Currency (0) 8 6" xfId="8628"/>
    <cellStyle name="PrePop Currency (0) 8 6 2" xfId="14923"/>
    <cellStyle name="PrePop Currency (0) 8 6 2 2" xfId="21524"/>
    <cellStyle name="PrePop Currency (0) 8 7" xfId="8629"/>
    <cellStyle name="PrePop Currency (0) 8 7 2" xfId="14924"/>
    <cellStyle name="PrePop Currency (0) 8 7 2 2" xfId="21525"/>
    <cellStyle name="PrePop Currency (0) 8 8" xfId="8630"/>
    <cellStyle name="PrePop Currency (0) 8 8 2" xfId="14925"/>
    <cellStyle name="PrePop Currency (0) 8 8 2 2" xfId="21526"/>
    <cellStyle name="PrePop Currency (0) 8 9" xfId="14918"/>
    <cellStyle name="PrePop Currency (0) 8 9 2" xfId="21519"/>
    <cellStyle name="PrePop Currency (0) 9" xfId="8631"/>
    <cellStyle name="PrePop Currency (0) 9 2" xfId="8632"/>
    <cellStyle name="PrePop Currency (0) 9 2 2" xfId="14927"/>
    <cellStyle name="PrePop Currency (0) 9 2 2 2" xfId="21528"/>
    <cellStyle name="PrePop Currency (0) 9 3" xfId="8633"/>
    <cellStyle name="PrePop Currency (0) 9 3 2" xfId="14928"/>
    <cellStyle name="PrePop Currency (0) 9 3 2 2" xfId="21529"/>
    <cellStyle name="PrePop Currency (0) 9 4" xfId="8634"/>
    <cellStyle name="PrePop Currency (0) 9 4 2" xfId="14929"/>
    <cellStyle name="PrePop Currency (0) 9 4 2 2" xfId="21530"/>
    <cellStyle name="PrePop Currency (0) 9 5" xfId="8635"/>
    <cellStyle name="PrePop Currency (0) 9 5 2" xfId="14930"/>
    <cellStyle name="PrePop Currency (0) 9 5 2 2" xfId="21531"/>
    <cellStyle name="PrePop Currency (0) 9 6" xfId="8636"/>
    <cellStyle name="PrePop Currency (0) 9 6 2" xfId="14931"/>
    <cellStyle name="PrePop Currency (0) 9 6 2 2" xfId="21532"/>
    <cellStyle name="PrePop Currency (0) 9 7" xfId="8637"/>
    <cellStyle name="PrePop Currency (0) 9 7 2" xfId="14932"/>
    <cellStyle name="PrePop Currency (0) 9 7 2 2" xfId="21533"/>
    <cellStyle name="PrePop Currency (0) 9 8" xfId="8638"/>
    <cellStyle name="PrePop Currency (0) 9 8 2" xfId="14933"/>
    <cellStyle name="PrePop Currency (0) 9 8 2 2" xfId="21534"/>
    <cellStyle name="PrePop Currency (0) 9 9" xfId="14926"/>
    <cellStyle name="PrePop Currency (0) 9 9 2" xfId="21527"/>
    <cellStyle name="PrePop Currency (2)" xfId="8639"/>
    <cellStyle name="PrePop Currency (2) 10" xfId="8640"/>
    <cellStyle name="PrePop Currency (2) 10 2" xfId="8641"/>
    <cellStyle name="PrePop Currency (2) 10 2 2" xfId="14936"/>
    <cellStyle name="PrePop Currency (2) 10 2 2 2" xfId="21537"/>
    <cellStyle name="PrePop Currency (2) 10 3" xfId="8642"/>
    <cellStyle name="PrePop Currency (2) 10 3 2" xfId="14937"/>
    <cellStyle name="PrePop Currency (2) 10 3 2 2" xfId="21538"/>
    <cellStyle name="PrePop Currency (2) 10 4" xfId="8643"/>
    <cellStyle name="PrePop Currency (2) 10 4 2" xfId="14938"/>
    <cellStyle name="PrePop Currency (2) 10 4 2 2" xfId="21539"/>
    <cellStyle name="PrePop Currency (2) 10 5" xfId="8644"/>
    <cellStyle name="PrePop Currency (2) 10 5 2" xfId="14939"/>
    <cellStyle name="PrePop Currency (2) 10 5 2 2" xfId="21540"/>
    <cellStyle name="PrePop Currency (2) 10 6" xfId="8645"/>
    <cellStyle name="PrePop Currency (2) 10 6 2" xfId="14940"/>
    <cellStyle name="PrePop Currency (2) 10 6 2 2" xfId="21541"/>
    <cellStyle name="PrePop Currency (2) 10 7" xfId="8646"/>
    <cellStyle name="PrePop Currency (2) 10 7 2" xfId="14941"/>
    <cellStyle name="PrePop Currency (2) 10 7 2 2" xfId="21542"/>
    <cellStyle name="PrePop Currency (2) 10 8" xfId="8647"/>
    <cellStyle name="PrePop Currency (2) 10 8 2" xfId="14942"/>
    <cellStyle name="PrePop Currency (2) 10 8 2 2" xfId="21543"/>
    <cellStyle name="PrePop Currency (2) 10 9" xfId="14935"/>
    <cellStyle name="PrePop Currency (2) 10 9 2" xfId="21536"/>
    <cellStyle name="PrePop Currency (2) 11" xfId="8648"/>
    <cellStyle name="PrePop Currency (2) 11 2" xfId="8649"/>
    <cellStyle name="PrePop Currency (2) 11 2 2" xfId="14944"/>
    <cellStyle name="PrePop Currency (2) 11 2 2 2" xfId="21545"/>
    <cellStyle name="PrePop Currency (2) 11 3" xfId="8650"/>
    <cellStyle name="PrePop Currency (2) 11 3 2" xfId="14945"/>
    <cellStyle name="PrePop Currency (2) 11 3 2 2" xfId="21546"/>
    <cellStyle name="PrePop Currency (2) 11 4" xfId="8651"/>
    <cellStyle name="PrePop Currency (2) 11 4 2" xfId="14946"/>
    <cellStyle name="PrePop Currency (2) 11 4 2 2" xfId="21547"/>
    <cellStyle name="PrePop Currency (2) 11 5" xfId="8652"/>
    <cellStyle name="PrePop Currency (2) 11 5 2" xfId="14947"/>
    <cellStyle name="PrePop Currency (2) 11 5 2 2" xfId="21548"/>
    <cellStyle name="PrePop Currency (2) 11 6" xfId="8653"/>
    <cellStyle name="PrePop Currency (2) 11 6 2" xfId="14948"/>
    <cellStyle name="PrePop Currency (2) 11 6 2 2" xfId="21549"/>
    <cellStyle name="PrePop Currency (2) 11 7" xfId="8654"/>
    <cellStyle name="PrePop Currency (2) 11 7 2" xfId="14949"/>
    <cellStyle name="PrePop Currency (2) 11 7 2 2" xfId="21550"/>
    <cellStyle name="PrePop Currency (2) 11 8" xfId="8655"/>
    <cellStyle name="PrePop Currency (2) 11 8 2" xfId="14950"/>
    <cellStyle name="PrePop Currency (2) 11 8 2 2" xfId="21551"/>
    <cellStyle name="PrePop Currency (2) 11 9" xfId="14943"/>
    <cellStyle name="PrePop Currency (2) 11 9 2" xfId="21544"/>
    <cellStyle name="PrePop Currency (2) 12" xfId="8656"/>
    <cellStyle name="PrePop Currency (2) 12 2" xfId="8657"/>
    <cellStyle name="PrePop Currency (2) 12 2 2" xfId="14952"/>
    <cellStyle name="PrePop Currency (2) 12 2 2 2" xfId="21553"/>
    <cellStyle name="PrePop Currency (2) 12 3" xfId="8658"/>
    <cellStyle name="PrePop Currency (2) 12 3 2" xfId="14953"/>
    <cellStyle name="PrePop Currency (2) 12 3 2 2" xfId="21554"/>
    <cellStyle name="PrePop Currency (2) 12 4" xfId="8659"/>
    <cellStyle name="PrePop Currency (2) 12 4 2" xfId="14954"/>
    <cellStyle name="PrePop Currency (2) 12 4 2 2" xfId="21555"/>
    <cellStyle name="PrePop Currency (2) 12 5" xfId="8660"/>
    <cellStyle name="PrePop Currency (2) 12 5 2" xfId="14955"/>
    <cellStyle name="PrePop Currency (2) 12 5 2 2" xfId="21556"/>
    <cellStyle name="PrePop Currency (2) 12 6" xfId="8661"/>
    <cellStyle name="PrePop Currency (2) 12 6 2" xfId="14956"/>
    <cellStyle name="PrePop Currency (2) 12 6 2 2" xfId="21557"/>
    <cellStyle name="PrePop Currency (2) 12 7" xfId="8662"/>
    <cellStyle name="PrePop Currency (2) 12 7 2" xfId="14957"/>
    <cellStyle name="PrePop Currency (2) 12 7 2 2" xfId="21558"/>
    <cellStyle name="PrePop Currency (2) 12 8" xfId="8663"/>
    <cellStyle name="PrePop Currency (2) 12 8 2" xfId="14958"/>
    <cellStyle name="PrePop Currency (2) 12 8 2 2" xfId="21559"/>
    <cellStyle name="PrePop Currency (2) 12 9" xfId="14951"/>
    <cellStyle name="PrePop Currency (2) 12 9 2" xfId="21552"/>
    <cellStyle name="PrePop Currency (2) 13" xfId="8664"/>
    <cellStyle name="PrePop Currency (2) 13 2" xfId="8665"/>
    <cellStyle name="PrePop Currency (2) 13 2 2" xfId="14960"/>
    <cellStyle name="PrePop Currency (2) 13 2 2 2" xfId="21561"/>
    <cellStyle name="PrePop Currency (2) 13 3" xfId="8666"/>
    <cellStyle name="PrePop Currency (2) 13 3 2" xfId="14961"/>
    <cellStyle name="PrePop Currency (2) 13 3 2 2" xfId="21562"/>
    <cellStyle name="PrePop Currency (2) 13 4" xfId="8667"/>
    <cellStyle name="PrePop Currency (2) 13 4 2" xfId="14962"/>
    <cellStyle name="PrePop Currency (2) 13 4 2 2" xfId="21563"/>
    <cellStyle name="PrePop Currency (2) 13 5" xfId="8668"/>
    <cellStyle name="PrePop Currency (2) 13 5 2" xfId="14963"/>
    <cellStyle name="PrePop Currency (2) 13 5 2 2" xfId="21564"/>
    <cellStyle name="PrePop Currency (2) 13 6" xfId="8669"/>
    <cellStyle name="PrePop Currency (2) 13 6 2" xfId="14964"/>
    <cellStyle name="PrePop Currency (2) 13 6 2 2" xfId="21565"/>
    <cellStyle name="PrePop Currency (2) 13 7" xfId="8670"/>
    <cellStyle name="PrePop Currency (2) 13 7 2" xfId="14965"/>
    <cellStyle name="PrePop Currency (2) 13 7 2 2" xfId="21566"/>
    <cellStyle name="PrePop Currency (2) 13 8" xfId="8671"/>
    <cellStyle name="PrePop Currency (2) 13 8 2" xfId="14966"/>
    <cellStyle name="PrePop Currency (2) 13 8 2 2" xfId="21567"/>
    <cellStyle name="PrePop Currency (2) 13 9" xfId="14959"/>
    <cellStyle name="PrePop Currency (2) 13 9 2" xfId="21560"/>
    <cellStyle name="PrePop Currency (2) 14" xfId="8672"/>
    <cellStyle name="PrePop Currency (2) 14 2" xfId="8673"/>
    <cellStyle name="PrePop Currency (2) 14 2 2" xfId="14968"/>
    <cellStyle name="PrePop Currency (2) 14 2 2 2" xfId="21569"/>
    <cellStyle name="PrePop Currency (2) 14 3" xfId="8674"/>
    <cellStyle name="PrePop Currency (2) 14 3 2" xfId="14969"/>
    <cellStyle name="PrePop Currency (2) 14 3 2 2" xfId="21570"/>
    <cellStyle name="PrePop Currency (2) 14 4" xfId="8675"/>
    <cellStyle name="PrePop Currency (2) 14 4 2" xfId="14970"/>
    <cellStyle name="PrePop Currency (2) 14 4 2 2" xfId="21571"/>
    <cellStyle name="PrePop Currency (2) 14 5" xfId="8676"/>
    <cellStyle name="PrePop Currency (2) 14 5 2" xfId="14971"/>
    <cellStyle name="PrePop Currency (2) 14 5 2 2" xfId="21572"/>
    <cellStyle name="PrePop Currency (2) 14 6" xfId="8677"/>
    <cellStyle name="PrePop Currency (2) 14 6 2" xfId="14972"/>
    <cellStyle name="PrePop Currency (2) 14 6 2 2" xfId="21573"/>
    <cellStyle name="PrePop Currency (2) 14 7" xfId="8678"/>
    <cellStyle name="PrePop Currency (2) 14 7 2" xfId="14973"/>
    <cellStyle name="PrePop Currency (2) 14 7 2 2" xfId="21574"/>
    <cellStyle name="PrePop Currency (2) 14 8" xfId="8679"/>
    <cellStyle name="PrePop Currency (2) 14 8 2" xfId="14974"/>
    <cellStyle name="PrePop Currency (2) 14 8 2 2" xfId="21575"/>
    <cellStyle name="PrePop Currency (2) 14 9" xfId="14967"/>
    <cellStyle name="PrePop Currency (2) 14 9 2" xfId="21568"/>
    <cellStyle name="PrePop Currency (2) 15" xfId="8680"/>
    <cellStyle name="PrePop Currency (2) 15 2" xfId="8681"/>
    <cellStyle name="PrePop Currency (2) 15 2 2" xfId="14976"/>
    <cellStyle name="PrePop Currency (2) 15 2 2 2" xfId="21577"/>
    <cellStyle name="PrePop Currency (2) 15 3" xfId="8682"/>
    <cellStyle name="PrePop Currency (2) 15 3 2" xfId="14977"/>
    <cellStyle name="PrePop Currency (2) 15 3 2 2" xfId="21578"/>
    <cellStyle name="PrePop Currency (2) 15 4" xfId="8683"/>
    <cellStyle name="PrePop Currency (2) 15 4 2" xfId="14978"/>
    <cellStyle name="PrePop Currency (2) 15 4 2 2" xfId="21579"/>
    <cellStyle name="PrePop Currency (2) 15 5" xfId="8684"/>
    <cellStyle name="PrePop Currency (2) 15 5 2" xfId="14979"/>
    <cellStyle name="PrePop Currency (2) 15 5 2 2" xfId="21580"/>
    <cellStyle name="PrePop Currency (2) 15 6" xfId="8685"/>
    <cellStyle name="PrePop Currency (2) 15 6 2" xfId="14980"/>
    <cellStyle name="PrePop Currency (2) 15 6 2 2" xfId="21581"/>
    <cellStyle name="PrePop Currency (2) 15 7" xfId="8686"/>
    <cellStyle name="PrePop Currency (2) 15 7 2" xfId="14981"/>
    <cellStyle name="PrePop Currency (2) 15 7 2 2" xfId="21582"/>
    <cellStyle name="PrePop Currency (2) 15 8" xfId="8687"/>
    <cellStyle name="PrePop Currency (2) 15 8 2" xfId="14982"/>
    <cellStyle name="PrePop Currency (2) 15 8 2 2" xfId="21583"/>
    <cellStyle name="PrePop Currency (2) 15 9" xfId="14975"/>
    <cellStyle name="PrePop Currency (2) 15 9 2" xfId="21576"/>
    <cellStyle name="PrePop Currency (2) 16" xfId="8688"/>
    <cellStyle name="PrePop Currency (2) 16 2" xfId="8689"/>
    <cellStyle name="PrePop Currency (2) 16 2 2" xfId="14984"/>
    <cellStyle name="PrePop Currency (2) 16 2 2 2" xfId="21585"/>
    <cellStyle name="PrePop Currency (2) 16 3" xfId="8690"/>
    <cellStyle name="PrePop Currency (2) 16 3 2" xfId="14985"/>
    <cellStyle name="PrePop Currency (2) 16 3 2 2" xfId="21586"/>
    <cellStyle name="PrePop Currency (2) 16 4" xfId="8691"/>
    <cellStyle name="PrePop Currency (2) 16 4 2" xfId="14986"/>
    <cellStyle name="PrePop Currency (2) 16 4 2 2" xfId="21587"/>
    <cellStyle name="PrePop Currency (2) 16 5" xfId="8692"/>
    <cellStyle name="PrePop Currency (2) 16 5 2" xfId="14987"/>
    <cellStyle name="PrePop Currency (2) 16 5 2 2" xfId="21588"/>
    <cellStyle name="PrePop Currency (2) 16 6" xfId="8693"/>
    <cellStyle name="PrePop Currency (2) 16 6 2" xfId="14988"/>
    <cellStyle name="PrePop Currency (2) 16 6 2 2" xfId="21589"/>
    <cellStyle name="PrePop Currency (2) 16 7" xfId="8694"/>
    <cellStyle name="PrePop Currency (2) 16 7 2" xfId="14989"/>
    <cellStyle name="PrePop Currency (2) 16 7 2 2" xfId="21590"/>
    <cellStyle name="PrePop Currency (2) 16 8" xfId="8695"/>
    <cellStyle name="PrePop Currency (2) 16 8 2" xfId="14990"/>
    <cellStyle name="PrePop Currency (2) 16 8 2 2" xfId="21591"/>
    <cellStyle name="PrePop Currency (2) 16 9" xfId="14983"/>
    <cellStyle name="PrePop Currency (2) 16 9 2" xfId="21584"/>
    <cellStyle name="PrePop Currency (2) 17" xfId="8696"/>
    <cellStyle name="PrePop Currency (2) 17 2" xfId="8697"/>
    <cellStyle name="PrePop Currency (2) 17 2 2" xfId="14992"/>
    <cellStyle name="PrePop Currency (2) 17 2 2 2" xfId="21593"/>
    <cellStyle name="PrePop Currency (2) 17 3" xfId="8698"/>
    <cellStyle name="PrePop Currency (2) 17 3 2" xfId="14993"/>
    <cellStyle name="PrePop Currency (2) 17 3 2 2" xfId="21594"/>
    <cellStyle name="PrePop Currency (2) 17 4" xfId="8699"/>
    <cellStyle name="PrePop Currency (2) 17 4 2" xfId="14994"/>
    <cellStyle name="PrePop Currency (2) 17 4 2 2" xfId="21595"/>
    <cellStyle name="PrePop Currency (2) 17 5" xfId="8700"/>
    <cellStyle name="PrePop Currency (2) 17 5 2" xfId="14995"/>
    <cellStyle name="PrePop Currency (2) 17 5 2 2" xfId="21596"/>
    <cellStyle name="PrePop Currency (2) 17 6" xfId="8701"/>
    <cellStyle name="PrePop Currency (2) 17 6 2" xfId="14996"/>
    <cellStyle name="PrePop Currency (2) 17 6 2 2" xfId="21597"/>
    <cellStyle name="PrePop Currency (2) 17 7" xfId="8702"/>
    <cellStyle name="PrePop Currency (2) 17 7 2" xfId="14997"/>
    <cellStyle name="PrePop Currency (2) 17 7 2 2" xfId="21598"/>
    <cellStyle name="PrePop Currency (2) 17 8" xfId="8703"/>
    <cellStyle name="PrePop Currency (2) 17 8 2" xfId="14998"/>
    <cellStyle name="PrePop Currency (2) 17 8 2 2" xfId="21599"/>
    <cellStyle name="PrePop Currency (2) 17 9" xfId="14991"/>
    <cellStyle name="PrePop Currency (2) 17 9 2" xfId="21592"/>
    <cellStyle name="PrePop Currency (2) 18" xfId="8704"/>
    <cellStyle name="PrePop Currency (2) 18 2" xfId="8705"/>
    <cellStyle name="PrePop Currency (2) 18 2 2" xfId="15000"/>
    <cellStyle name="PrePop Currency (2) 18 2 2 2" xfId="21601"/>
    <cellStyle name="PrePop Currency (2) 18 3" xfId="8706"/>
    <cellStyle name="PrePop Currency (2) 18 3 2" xfId="15001"/>
    <cellStyle name="PrePop Currency (2) 18 3 2 2" xfId="21602"/>
    <cellStyle name="PrePop Currency (2) 18 4" xfId="8707"/>
    <cellStyle name="PrePop Currency (2) 18 4 2" xfId="15002"/>
    <cellStyle name="PrePop Currency (2) 18 4 2 2" xfId="21603"/>
    <cellStyle name="PrePop Currency (2) 18 5" xfId="8708"/>
    <cellStyle name="PrePop Currency (2) 18 5 2" xfId="15003"/>
    <cellStyle name="PrePop Currency (2) 18 5 2 2" xfId="21604"/>
    <cellStyle name="PrePop Currency (2) 18 6" xfId="8709"/>
    <cellStyle name="PrePop Currency (2) 18 6 2" xfId="15004"/>
    <cellStyle name="PrePop Currency (2) 18 6 2 2" xfId="21605"/>
    <cellStyle name="PrePop Currency (2) 18 7" xfId="8710"/>
    <cellStyle name="PrePop Currency (2) 18 7 2" xfId="15005"/>
    <cellStyle name="PrePop Currency (2) 18 7 2 2" xfId="21606"/>
    <cellStyle name="PrePop Currency (2) 18 8" xfId="8711"/>
    <cellStyle name="PrePop Currency (2) 18 8 2" xfId="15006"/>
    <cellStyle name="PrePop Currency (2) 18 8 2 2" xfId="21607"/>
    <cellStyle name="PrePop Currency (2) 18 9" xfId="14999"/>
    <cellStyle name="PrePop Currency (2) 18 9 2" xfId="21600"/>
    <cellStyle name="PrePop Currency (2) 19" xfId="8712"/>
    <cellStyle name="PrePop Currency (2) 19 2" xfId="8713"/>
    <cellStyle name="PrePop Currency (2) 19 2 2" xfId="15008"/>
    <cellStyle name="PrePop Currency (2) 19 2 2 2" xfId="21609"/>
    <cellStyle name="PrePop Currency (2) 19 3" xfId="8714"/>
    <cellStyle name="PrePop Currency (2) 19 3 2" xfId="15009"/>
    <cellStyle name="PrePop Currency (2) 19 3 2 2" xfId="21610"/>
    <cellStyle name="PrePop Currency (2) 19 4" xfId="8715"/>
    <cellStyle name="PrePop Currency (2) 19 4 2" xfId="15010"/>
    <cellStyle name="PrePop Currency (2) 19 4 2 2" xfId="21611"/>
    <cellStyle name="PrePop Currency (2) 19 5" xfId="8716"/>
    <cellStyle name="PrePop Currency (2) 19 5 2" xfId="15011"/>
    <cellStyle name="PrePop Currency (2) 19 5 2 2" xfId="21612"/>
    <cellStyle name="PrePop Currency (2) 19 6" xfId="8717"/>
    <cellStyle name="PrePop Currency (2) 19 6 2" xfId="15012"/>
    <cellStyle name="PrePop Currency (2) 19 6 2 2" xfId="21613"/>
    <cellStyle name="PrePop Currency (2) 19 7" xfId="8718"/>
    <cellStyle name="PrePop Currency (2) 19 7 2" xfId="15013"/>
    <cellStyle name="PrePop Currency (2) 19 7 2 2" xfId="21614"/>
    <cellStyle name="PrePop Currency (2) 19 8" xfId="8719"/>
    <cellStyle name="PrePop Currency (2) 19 8 2" xfId="15014"/>
    <cellStyle name="PrePop Currency (2) 19 8 2 2" xfId="21615"/>
    <cellStyle name="PrePop Currency (2) 19 9" xfId="15007"/>
    <cellStyle name="PrePop Currency (2) 19 9 2" xfId="21608"/>
    <cellStyle name="PrePop Currency (2) 2" xfId="8720"/>
    <cellStyle name="PrePop Currency (2) 2 2" xfId="8721"/>
    <cellStyle name="PrePop Currency (2) 2 2 2" xfId="15016"/>
    <cellStyle name="PrePop Currency (2) 2 2 2 2" xfId="21617"/>
    <cellStyle name="PrePop Currency (2) 2 3" xfId="8722"/>
    <cellStyle name="PrePop Currency (2) 2 3 2" xfId="15017"/>
    <cellStyle name="PrePop Currency (2) 2 3 2 2" xfId="21618"/>
    <cellStyle name="PrePop Currency (2) 2 4" xfId="8723"/>
    <cellStyle name="PrePop Currency (2) 2 4 2" xfId="15018"/>
    <cellStyle name="PrePop Currency (2) 2 4 2 2" xfId="21619"/>
    <cellStyle name="PrePop Currency (2) 2 5" xfId="8724"/>
    <cellStyle name="PrePop Currency (2) 2 5 2" xfId="15019"/>
    <cellStyle name="PrePop Currency (2) 2 5 2 2" xfId="21620"/>
    <cellStyle name="PrePop Currency (2) 2 6" xfId="8725"/>
    <cellStyle name="PrePop Currency (2) 2 6 2" xfId="15020"/>
    <cellStyle name="PrePop Currency (2) 2 6 2 2" xfId="21621"/>
    <cellStyle name="PrePop Currency (2) 2 7" xfId="8726"/>
    <cellStyle name="PrePop Currency (2) 2 7 2" xfId="15021"/>
    <cellStyle name="PrePop Currency (2) 2 7 2 2" xfId="21622"/>
    <cellStyle name="PrePop Currency (2) 2 8" xfId="8727"/>
    <cellStyle name="PrePop Currency (2) 2 8 2" xfId="15022"/>
    <cellStyle name="PrePop Currency (2) 2 8 2 2" xfId="21623"/>
    <cellStyle name="PrePop Currency (2) 2 9" xfId="15015"/>
    <cellStyle name="PrePop Currency (2) 2 9 2" xfId="21616"/>
    <cellStyle name="PrePop Currency (2) 20" xfId="8728"/>
    <cellStyle name="PrePop Currency (2) 20 2" xfId="8729"/>
    <cellStyle name="PrePop Currency (2) 20 2 2" xfId="15024"/>
    <cellStyle name="PrePop Currency (2) 20 2 2 2" xfId="21625"/>
    <cellStyle name="PrePop Currency (2) 20 3" xfId="8730"/>
    <cellStyle name="PrePop Currency (2) 20 3 2" xfId="15025"/>
    <cellStyle name="PrePop Currency (2) 20 3 2 2" xfId="21626"/>
    <cellStyle name="PrePop Currency (2) 20 4" xfId="8731"/>
    <cellStyle name="PrePop Currency (2) 20 4 2" xfId="15026"/>
    <cellStyle name="PrePop Currency (2) 20 4 2 2" xfId="21627"/>
    <cellStyle name="PrePop Currency (2) 20 5" xfId="8732"/>
    <cellStyle name="PrePop Currency (2) 20 5 2" xfId="15027"/>
    <cellStyle name="PrePop Currency (2) 20 5 2 2" xfId="21628"/>
    <cellStyle name="PrePop Currency (2) 20 6" xfId="8733"/>
    <cellStyle name="PrePop Currency (2) 20 6 2" xfId="15028"/>
    <cellStyle name="PrePop Currency (2) 20 6 2 2" xfId="21629"/>
    <cellStyle name="PrePop Currency (2) 20 7" xfId="8734"/>
    <cellStyle name="PrePop Currency (2) 20 7 2" xfId="15029"/>
    <cellStyle name="PrePop Currency (2) 20 7 2 2" xfId="21630"/>
    <cellStyle name="PrePop Currency (2) 20 8" xfId="8735"/>
    <cellStyle name="PrePop Currency (2) 20 8 2" xfId="15030"/>
    <cellStyle name="PrePop Currency (2) 20 8 2 2" xfId="21631"/>
    <cellStyle name="PrePop Currency (2) 20 9" xfId="15023"/>
    <cellStyle name="PrePop Currency (2) 20 9 2" xfId="21624"/>
    <cellStyle name="PrePop Currency (2) 21" xfId="8736"/>
    <cellStyle name="PrePop Currency (2) 21 2" xfId="8737"/>
    <cellStyle name="PrePop Currency (2) 21 2 2" xfId="15032"/>
    <cellStyle name="PrePop Currency (2) 21 2 2 2" xfId="21633"/>
    <cellStyle name="PrePop Currency (2) 21 3" xfId="8738"/>
    <cellStyle name="PrePop Currency (2) 21 3 2" xfId="15033"/>
    <cellStyle name="PrePop Currency (2) 21 3 2 2" xfId="21634"/>
    <cellStyle name="PrePop Currency (2) 21 4" xfId="8739"/>
    <cellStyle name="PrePop Currency (2) 21 4 2" xfId="15034"/>
    <cellStyle name="PrePop Currency (2) 21 4 2 2" xfId="21635"/>
    <cellStyle name="PrePop Currency (2) 21 5" xfId="8740"/>
    <cellStyle name="PrePop Currency (2) 21 5 2" xfId="15035"/>
    <cellStyle name="PrePop Currency (2) 21 5 2 2" xfId="21636"/>
    <cellStyle name="PrePop Currency (2) 21 6" xfId="8741"/>
    <cellStyle name="PrePop Currency (2) 21 6 2" xfId="15036"/>
    <cellStyle name="PrePop Currency (2) 21 6 2 2" xfId="21637"/>
    <cellStyle name="PrePop Currency (2) 21 7" xfId="8742"/>
    <cellStyle name="PrePop Currency (2) 21 7 2" xfId="15037"/>
    <cellStyle name="PrePop Currency (2) 21 7 2 2" xfId="21638"/>
    <cellStyle name="PrePop Currency (2) 21 8" xfId="8743"/>
    <cellStyle name="PrePop Currency (2) 21 8 2" xfId="15038"/>
    <cellStyle name="PrePop Currency (2) 21 8 2 2" xfId="21639"/>
    <cellStyle name="PrePop Currency (2) 21 9" xfId="15031"/>
    <cellStyle name="PrePop Currency (2) 21 9 2" xfId="21632"/>
    <cellStyle name="PrePop Currency (2) 22" xfId="8744"/>
    <cellStyle name="PrePop Currency (2) 22 2" xfId="8745"/>
    <cellStyle name="PrePop Currency (2) 22 2 2" xfId="15040"/>
    <cellStyle name="PrePop Currency (2) 22 2 2 2" xfId="21641"/>
    <cellStyle name="PrePop Currency (2) 22 3" xfId="8746"/>
    <cellStyle name="PrePop Currency (2) 22 3 2" xfId="15041"/>
    <cellStyle name="PrePop Currency (2) 22 3 2 2" xfId="21642"/>
    <cellStyle name="PrePop Currency (2) 22 4" xfId="8747"/>
    <cellStyle name="PrePop Currency (2) 22 4 2" xfId="15042"/>
    <cellStyle name="PrePop Currency (2) 22 4 2 2" xfId="21643"/>
    <cellStyle name="PrePop Currency (2) 22 5" xfId="8748"/>
    <cellStyle name="PrePop Currency (2) 22 5 2" xfId="15043"/>
    <cellStyle name="PrePop Currency (2) 22 5 2 2" xfId="21644"/>
    <cellStyle name="PrePop Currency (2) 22 6" xfId="8749"/>
    <cellStyle name="PrePop Currency (2) 22 6 2" xfId="15044"/>
    <cellStyle name="PrePop Currency (2) 22 6 2 2" xfId="21645"/>
    <cellStyle name="PrePop Currency (2) 22 7" xfId="8750"/>
    <cellStyle name="PrePop Currency (2) 22 7 2" xfId="15045"/>
    <cellStyle name="PrePop Currency (2) 22 7 2 2" xfId="21646"/>
    <cellStyle name="PrePop Currency (2) 22 8" xfId="8751"/>
    <cellStyle name="PrePop Currency (2) 22 8 2" xfId="15046"/>
    <cellStyle name="PrePop Currency (2) 22 8 2 2" xfId="21647"/>
    <cellStyle name="PrePop Currency (2) 22 9" xfId="15039"/>
    <cellStyle name="PrePop Currency (2) 22 9 2" xfId="21640"/>
    <cellStyle name="PrePop Currency (2) 23" xfId="8752"/>
    <cellStyle name="PrePop Currency (2) 23 2" xfId="8753"/>
    <cellStyle name="PrePop Currency (2) 23 2 2" xfId="15048"/>
    <cellStyle name="PrePop Currency (2) 23 2 2 2" xfId="21649"/>
    <cellStyle name="PrePop Currency (2) 23 3" xfId="8754"/>
    <cellStyle name="PrePop Currency (2) 23 3 2" xfId="15049"/>
    <cellStyle name="PrePop Currency (2) 23 3 2 2" xfId="21650"/>
    <cellStyle name="PrePop Currency (2) 23 4" xfId="8755"/>
    <cellStyle name="PrePop Currency (2) 23 4 2" xfId="15050"/>
    <cellStyle name="PrePop Currency (2) 23 4 2 2" xfId="21651"/>
    <cellStyle name="PrePop Currency (2) 23 5" xfId="8756"/>
    <cellStyle name="PrePop Currency (2) 23 5 2" xfId="15051"/>
    <cellStyle name="PrePop Currency (2) 23 5 2 2" xfId="21652"/>
    <cellStyle name="PrePop Currency (2) 23 6" xfId="8757"/>
    <cellStyle name="PrePop Currency (2) 23 6 2" xfId="15052"/>
    <cellStyle name="PrePop Currency (2) 23 6 2 2" xfId="21653"/>
    <cellStyle name="PrePop Currency (2) 23 7" xfId="8758"/>
    <cellStyle name="PrePop Currency (2) 23 7 2" xfId="15053"/>
    <cellStyle name="PrePop Currency (2) 23 7 2 2" xfId="21654"/>
    <cellStyle name="PrePop Currency (2) 23 8" xfId="8759"/>
    <cellStyle name="PrePop Currency (2) 23 8 2" xfId="15054"/>
    <cellStyle name="PrePop Currency (2) 23 8 2 2" xfId="21655"/>
    <cellStyle name="PrePop Currency (2) 23 9" xfId="15047"/>
    <cellStyle name="PrePop Currency (2) 23 9 2" xfId="21648"/>
    <cellStyle name="PrePop Currency (2) 24" xfId="8760"/>
    <cellStyle name="PrePop Currency (2) 24 2" xfId="8761"/>
    <cellStyle name="PrePop Currency (2) 24 2 2" xfId="15056"/>
    <cellStyle name="PrePop Currency (2) 24 2 2 2" xfId="21657"/>
    <cellStyle name="PrePop Currency (2) 24 3" xfId="8762"/>
    <cellStyle name="PrePop Currency (2) 24 3 2" xfId="15057"/>
    <cellStyle name="PrePop Currency (2) 24 3 2 2" xfId="21658"/>
    <cellStyle name="PrePop Currency (2) 24 4" xfId="8763"/>
    <cellStyle name="PrePop Currency (2) 24 4 2" xfId="15058"/>
    <cellStyle name="PrePop Currency (2) 24 4 2 2" xfId="21659"/>
    <cellStyle name="PrePop Currency (2) 24 5" xfId="8764"/>
    <cellStyle name="PrePop Currency (2) 24 5 2" xfId="15059"/>
    <cellStyle name="PrePop Currency (2) 24 5 2 2" xfId="21660"/>
    <cellStyle name="PrePop Currency (2) 24 6" xfId="8765"/>
    <cellStyle name="PrePop Currency (2) 24 6 2" xfId="15060"/>
    <cellStyle name="PrePop Currency (2) 24 6 2 2" xfId="21661"/>
    <cellStyle name="PrePop Currency (2) 24 7" xfId="8766"/>
    <cellStyle name="PrePop Currency (2) 24 7 2" xfId="15061"/>
    <cellStyle name="PrePop Currency (2) 24 7 2 2" xfId="21662"/>
    <cellStyle name="PrePop Currency (2) 24 8" xfId="8767"/>
    <cellStyle name="PrePop Currency (2) 24 8 2" xfId="15062"/>
    <cellStyle name="PrePop Currency (2) 24 8 2 2" xfId="21663"/>
    <cellStyle name="PrePop Currency (2) 24 9" xfId="15055"/>
    <cellStyle name="PrePop Currency (2) 24 9 2" xfId="21656"/>
    <cellStyle name="PrePop Currency (2) 25" xfId="8768"/>
    <cellStyle name="PrePop Currency (2) 25 2" xfId="8769"/>
    <cellStyle name="PrePop Currency (2) 25 2 2" xfId="15064"/>
    <cellStyle name="PrePop Currency (2) 25 2 2 2" xfId="21665"/>
    <cellStyle name="PrePop Currency (2) 25 3" xfId="8770"/>
    <cellStyle name="PrePop Currency (2) 25 3 2" xfId="15065"/>
    <cellStyle name="PrePop Currency (2) 25 3 2 2" xfId="21666"/>
    <cellStyle name="PrePop Currency (2) 25 4" xfId="8771"/>
    <cellStyle name="PrePop Currency (2) 25 4 2" xfId="15066"/>
    <cellStyle name="PrePop Currency (2) 25 4 2 2" xfId="21667"/>
    <cellStyle name="PrePop Currency (2) 25 5" xfId="8772"/>
    <cellStyle name="PrePop Currency (2) 25 5 2" xfId="15067"/>
    <cellStyle name="PrePop Currency (2) 25 5 2 2" xfId="21668"/>
    <cellStyle name="PrePop Currency (2) 25 6" xfId="8773"/>
    <cellStyle name="PrePop Currency (2) 25 6 2" xfId="15068"/>
    <cellStyle name="PrePop Currency (2) 25 6 2 2" xfId="21669"/>
    <cellStyle name="PrePop Currency (2) 25 7" xfId="8774"/>
    <cellStyle name="PrePop Currency (2) 25 7 2" xfId="15069"/>
    <cellStyle name="PrePop Currency (2) 25 7 2 2" xfId="21670"/>
    <cellStyle name="PrePop Currency (2) 25 8" xfId="8775"/>
    <cellStyle name="PrePop Currency (2) 25 8 2" xfId="15070"/>
    <cellStyle name="PrePop Currency (2) 25 8 2 2" xfId="21671"/>
    <cellStyle name="PrePop Currency (2) 25 9" xfId="15063"/>
    <cellStyle name="PrePop Currency (2) 25 9 2" xfId="21664"/>
    <cellStyle name="PrePop Currency (2) 26" xfId="8776"/>
    <cellStyle name="PrePop Currency (2) 26 2" xfId="15071"/>
    <cellStyle name="PrePop Currency (2) 26 2 2" xfId="21672"/>
    <cellStyle name="PrePop Currency (2) 27" xfId="8777"/>
    <cellStyle name="PrePop Currency (2) 27 2" xfId="15072"/>
    <cellStyle name="PrePop Currency (2) 27 2 2" xfId="21673"/>
    <cellStyle name="PrePop Currency (2) 28" xfId="8778"/>
    <cellStyle name="PrePop Currency (2) 28 2" xfId="15073"/>
    <cellStyle name="PrePop Currency (2) 28 2 2" xfId="21674"/>
    <cellStyle name="PrePop Currency (2) 29" xfId="8779"/>
    <cellStyle name="PrePop Currency (2) 29 2" xfId="15074"/>
    <cellStyle name="PrePop Currency (2) 29 2 2" xfId="21675"/>
    <cellStyle name="PrePop Currency (2) 3" xfId="8780"/>
    <cellStyle name="PrePop Currency (2) 3 2" xfId="8781"/>
    <cellStyle name="PrePop Currency (2) 3 2 2" xfId="15076"/>
    <cellStyle name="PrePop Currency (2) 3 2 2 2" xfId="21677"/>
    <cellStyle name="PrePop Currency (2) 3 3" xfId="8782"/>
    <cellStyle name="PrePop Currency (2) 3 3 2" xfId="15077"/>
    <cellStyle name="PrePop Currency (2) 3 3 2 2" xfId="21678"/>
    <cellStyle name="PrePop Currency (2) 3 4" xfId="8783"/>
    <cellStyle name="PrePop Currency (2) 3 4 2" xfId="15078"/>
    <cellStyle name="PrePop Currency (2) 3 4 2 2" xfId="21679"/>
    <cellStyle name="PrePop Currency (2) 3 5" xfId="8784"/>
    <cellStyle name="PrePop Currency (2) 3 5 2" xfId="15079"/>
    <cellStyle name="PrePop Currency (2) 3 5 2 2" xfId="21680"/>
    <cellStyle name="PrePop Currency (2) 3 6" xfId="8785"/>
    <cellStyle name="PrePop Currency (2) 3 6 2" xfId="15080"/>
    <cellStyle name="PrePop Currency (2) 3 6 2 2" xfId="21681"/>
    <cellStyle name="PrePop Currency (2) 3 7" xfId="8786"/>
    <cellStyle name="PrePop Currency (2) 3 7 2" xfId="15081"/>
    <cellStyle name="PrePop Currency (2) 3 7 2 2" xfId="21682"/>
    <cellStyle name="PrePop Currency (2) 3 8" xfId="8787"/>
    <cellStyle name="PrePop Currency (2) 3 8 2" xfId="15082"/>
    <cellStyle name="PrePop Currency (2) 3 8 2 2" xfId="21683"/>
    <cellStyle name="PrePop Currency (2) 3 9" xfId="15075"/>
    <cellStyle name="PrePop Currency (2) 3 9 2" xfId="21676"/>
    <cellStyle name="PrePop Currency (2) 30" xfId="8788"/>
    <cellStyle name="PrePop Currency (2) 30 2" xfId="15083"/>
    <cellStyle name="PrePop Currency (2) 30 2 2" xfId="21684"/>
    <cellStyle name="PrePop Currency (2) 31" xfId="8789"/>
    <cellStyle name="PrePop Currency (2) 31 2" xfId="15084"/>
    <cellStyle name="PrePop Currency (2) 31 2 2" xfId="21685"/>
    <cellStyle name="PrePop Currency (2) 32" xfId="8790"/>
    <cellStyle name="PrePop Currency (2) 32 2" xfId="15085"/>
    <cellStyle name="PrePop Currency (2) 32 2 2" xfId="21686"/>
    <cellStyle name="PrePop Currency (2) 33" xfId="14934"/>
    <cellStyle name="PrePop Currency (2) 33 2" xfId="21535"/>
    <cellStyle name="PrePop Currency (2) 4" xfId="8791"/>
    <cellStyle name="PrePop Currency (2) 4 2" xfId="8792"/>
    <cellStyle name="PrePop Currency (2) 4 2 2" xfId="15087"/>
    <cellStyle name="PrePop Currency (2) 4 2 2 2" xfId="21688"/>
    <cellStyle name="PrePop Currency (2) 4 3" xfId="8793"/>
    <cellStyle name="PrePop Currency (2) 4 3 2" xfId="15088"/>
    <cellStyle name="PrePop Currency (2) 4 3 2 2" xfId="21689"/>
    <cellStyle name="PrePop Currency (2) 4 4" xfId="8794"/>
    <cellStyle name="PrePop Currency (2) 4 4 2" xfId="15089"/>
    <cellStyle name="PrePop Currency (2) 4 4 2 2" xfId="21690"/>
    <cellStyle name="PrePop Currency (2) 4 5" xfId="8795"/>
    <cellStyle name="PrePop Currency (2) 4 5 2" xfId="15090"/>
    <cellStyle name="PrePop Currency (2) 4 5 2 2" xfId="21691"/>
    <cellStyle name="PrePop Currency (2) 4 6" xfId="8796"/>
    <cellStyle name="PrePop Currency (2) 4 6 2" xfId="15091"/>
    <cellStyle name="PrePop Currency (2) 4 6 2 2" xfId="21692"/>
    <cellStyle name="PrePop Currency (2) 4 7" xfId="8797"/>
    <cellStyle name="PrePop Currency (2) 4 7 2" xfId="15092"/>
    <cellStyle name="PrePop Currency (2) 4 7 2 2" xfId="21693"/>
    <cellStyle name="PrePop Currency (2) 4 8" xfId="8798"/>
    <cellStyle name="PrePop Currency (2) 4 8 2" xfId="15093"/>
    <cellStyle name="PrePop Currency (2) 4 8 2 2" xfId="21694"/>
    <cellStyle name="PrePop Currency (2) 4 9" xfId="15086"/>
    <cellStyle name="PrePop Currency (2) 4 9 2" xfId="21687"/>
    <cellStyle name="PrePop Currency (2) 5" xfId="8799"/>
    <cellStyle name="PrePop Currency (2) 5 2" xfId="8800"/>
    <cellStyle name="PrePop Currency (2) 5 2 2" xfId="15095"/>
    <cellStyle name="PrePop Currency (2) 5 2 2 2" xfId="21696"/>
    <cellStyle name="PrePop Currency (2) 5 3" xfId="8801"/>
    <cellStyle name="PrePop Currency (2) 5 3 2" xfId="15096"/>
    <cellStyle name="PrePop Currency (2) 5 3 2 2" xfId="21697"/>
    <cellStyle name="PrePop Currency (2) 5 4" xfId="8802"/>
    <cellStyle name="PrePop Currency (2) 5 4 2" xfId="15097"/>
    <cellStyle name="PrePop Currency (2) 5 4 2 2" xfId="21698"/>
    <cellStyle name="PrePop Currency (2) 5 5" xfId="8803"/>
    <cellStyle name="PrePop Currency (2) 5 5 2" xfId="15098"/>
    <cellStyle name="PrePop Currency (2) 5 5 2 2" xfId="21699"/>
    <cellStyle name="PrePop Currency (2) 5 6" xfId="8804"/>
    <cellStyle name="PrePop Currency (2) 5 6 2" xfId="15099"/>
    <cellStyle name="PrePop Currency (2) 5 6 2 2" xfId="21700"/>
    <cellStyle name="PrePop Currency (2) 5 7" xfId="8805"/>
    <cellStyle name="PrePop Currency (2) 5 7 2" xfId="15100"/>
    <cellStyle name="PrePop Currency (2) 5 7 2 2" xfId="21701"/>
    <cellStyle name="PrePop Currency (2) 5 8" xfId="8806"/>
    <cellStyle name="PrePop Currency (2) 5 8 2" xfId="15101"/>
    <cellStyle name="PrePop Currency (2) 5 8 2 2" xfId="21702"/>
    <cellStyle name="PrePop Currency (2) 5 9" xfId="15094"/>
    <cellStyle name="PrePop Currency (2) 5 9 2" xfId="21695"/>
    <cellStyle name="PrePop Currency (2) 6" xfId="8807"/>
    <cellStyle name="PrePop Currency (2) 6 2" xfId="8808"/>
    <cellStyle name="PrePop Currency (2) 6 2 2" xfId="15103"/>
    <cellStyle name="PrePop Currency (2) 6 2 2 2" xfId="21704"/>
    <cellStyle name="PrePop Currency (2) 6 3" xfId="8809"/>
    <cellStyle name="PrePop Currency (2) 6 3 2" xfId="15104"/>
    <cellStyle name="PrePop Currency (2) 6 3 2 2" xfId="21705"/>
    <cellStyle name="PrePop Currency (2) 6 4" xfId="8810"/>
    <cellStyle name="PrePop Currency (2) 6 4 2" xfId="15105"/>
    <cellStyle name="PrePop Currency (2) 6 4 2 2" xfId="21706"/>
    <cellStyle name="PrePop Currency (2) 6 5" xfId="8811"/>
    <cellStyle name="PrePop Currency (2) 6 5 2" xfId="15106"/>
    <cellStyle name="PrePop Currency (2) 6 5 2 2" xfId="21707"/>
    <cellStyle name="PrePop Currency (2) 6 6" xfId="8812"/>
    <cellStyle name="PrePop Currency (2) 6 6 2" xfId="15107"/>
    <cellStyle name="PrePop Currency (2) 6 6 2 2" xfId="21708"/>
    <cellStyle name="PrePop Currency (2) 6 7" xfId="8813"/>
    <cellStyle name="PrePop Currency (2) 6 7 2" xfId="15108"/>
    <cellStyle name="PrePop Currency (2) 6 7 2 2" xfId="21709"/>
    <cellStyle name="PrePop Currency (2) 6 8" xfId="8814"/>
    <cellStyle name="PrePop Currency (2) 6 8 2" xfId="15109"/>
    <cellStyle name="PrePop Currency (2) 6 8 2 2" xfId="21710"/>
    <cellStyle name="PrePop Currency (2) 6 9" xfId="15102"/>
    <cellStyle name="PrePop Currency (2) 6 9 2" xfId="21703"/>
    <cellStyle name="PrePop Currency (2) 7" xfId="8815"/>
    <cellStyle name="PrePop Currency (2) 7 2" xfId="8816"/>
    <cellStyle name="PrePop Currency (2) 7 2 2" xfId="15111"/>
    <cellStyle name="PrePop Currency (2) 7 2 2 2" xfId="21712"/>
    <cellStyle name="PrePop Currency (2) 7 3" xfId="8817"/>
    <cellStyle name="PrePop Currency (2) 7 3 2" xfId="15112"/>
    <cellStyle name="PrePop Currency (2) 7 3 2 2" xfId="21713"/>
    <cellStyle name="PrePop Currency (2) 7 4" xfId="8818"/>
    <cellStyle name="PrePop Currency (2) 7 4 2" xfId="15113"/>
    <cellStyle name="PrePop Currency (2) 7 4 2 2" xfId="21714"/>
    <cellStyle name="PrePop Currency (2) 7 5" xfId="8819"/>
    <cellStyle name="PrePop Currency (2) 7 5 2" xfId="15114"/>
    <cellStyle name="PrePop Currency (2) 7 5 2 2" xfId="21715"/>
    <cellStyle name="PrePop Currency (2) 7 6" xfId="8820"/>
    <cellStyle name="PrePop Currency (2) 7 6 2" xfId="15115"/>
    <cellStyle name="PrePop Currency (2) 7 6 2 2" xfId="21716"/>
    <cellStyle name="PrePop Currency (2) 7 7" xfId="8821"/>
    <cellStyle name="PrePop Currency (2) 7 7 2" xfId="15116"/>
    <cellStyle name="PrePop Currency (2) 7 7 2 2" xfId="21717"/>
    <cellStyle name="PrePop Currency (2) 7 8" xfId="8822"/>
    <cellStyle name="PrePop Currency (2) 7 8 2" xfId="15117"/>
    <cellStyle name="PrePop Currency (2) 7 8 2 2" xfId="21718"/>
    <cellStyle name="PrePop Currency (2) 7 9" xfId="15110"/>
    <cellStyle name="PrePop Currency (2) 7 9 2" xfId="21711"/>
    <cellStyle name="PrePop Currency (2) 8" xfId="8823"/>
    <cellStyle name="PrePop Currency (2) 8 2" xfId="8824"/>
    <cellStyle name="PrePop Currency (2) 8 2 2" xfId="15119"/>
    <cellStyle name="PrePop Currency (2) 8 2 2 2" xfId="21720"/>
    <cellStyle name="PrePop Currency (2) 8 3" xfId="8825"/>
    <cellStyle name="PrePop Currency (2) 8 3 2" xfId="15120"/>
    <cellStyle name="PrePop Currency (2) 8 3 2 2" xfId="21721"/>
    <cellStyle name="PrePop Currency (2) 8 4" xfId="8826"/>
    <cellStyle name="PrePop Currency (2) 8 4 2" xfId="15121"/>
    <cellStyle name="PrePop Currency (2) 8 4 2 2" xfId="21722"/>
    <cellStyle name="PrePop Currency (2) 8 5" xfId="8827"/>
    <cellStyle name="PrePop Currency (2) 8 5 2" xfId="15122"/>
    <cellStyle name="PrePop Currency (2) 8 5 2 2" xfId="21723"/>
    <cellStyle name="PrePop Currency (2) 8 6" xfId="8828"/>
    <cellStyle name="PrePop Currency (2) 8 6 2" xfId="15123"/>
    <cellStyle name="PrePop Currency (2) 8 6 2 2" xfId="21724"/>
    <cellStyle name="PrePop Currency (2) 8 7" xfId="8829"/>
    <cellStyle name="PrePop Currency (2) 8 7 2" xfId="15124"/>
    <cellStyle name="PrePop Currency (2) 8 7 2 2" xfId="21725"/>
    <cellStyle name="PrePop Currency (2) 8 8" xfId="8830"/>
    <cellStyle name="PrePop Currency (2) 8 8 2" xfId="15125"/>
    <cellStyle name="PrePop Currency (2) 8 8 2 2" xfId="21726"/>
    <cellStyle name="PrePop Currency (2) 8 9" xfId="15118"/>
    <cellStyle name="PrePop Currency (2) 8 9 2" xfId="21719"/>
    <cellStyle name="PrePop Currency (2) 9" xfId="8831"/>
    <cellStyle name="PrePop Currency (2) 9 2" xfId="8832"/>
    <cellStyle name="PrePop Currency (2) 9 2 2" xfId="15127"/>
    <cellStyle name="PrePop Currency (2) 9 2 2 2" xfId="21728"/>
    <cellStyle name="PrePop Currency (2) 9 3" xfId="8833"/>
    <cellStyle name="PrePop Currency (2) 9 3 2" xfId="15128"/>
    <cellStyle name="PrePop Currency (2) 9 3 2 2" xfId="21729"/>
    <cellStyle name="PrePop Currency (2) 9 4" xfId="8834"/>
    <cellStyle name="PrePop Currency (2) 9 4 2" xfId="15129"/>
    <cellStyle name="PrePop Currency (2) 9 4 2 2" xfId="21730"/>
    <cellStyle name="PrePop Currency (2) 9 5" xfId="8835"/>
    <cellStyle name="PrePop Currency (2) 9 5 2" xfId="15130"/>
    <cellStyle name="PrePop Currency (2) 9 5 2 2" xfId="21731"/>
    <cellStyle name="PrePop Currency (2) 9 6" xfId="8836"/>
    <cellStyle name="PrePop Currency (2) 9 6 2" xfId="15131"/>
    <cellStyle name="PrePop Currency (2) 9 6 2 2" xfId="21732"/>
    <cellStyle name="PrePop Currency (2) 9 7" xfId="8837"/>
    <cellStyle name="PrePop Currency (2) 9 7 2" xfId="15132"/>
    <cellStyle name="PrePop Currency (2) 9 7 2 2" xfId="21733"/>
    <cellStyle name="PrePop Currency (2) 9 8" xfId="8838"/>
    <cellStyle name="PrePop Currency (2) 9 8 2" xfId="15133"/>
    <cellStyle name="PrePop Currency (2) 9 8 2 2" xfId="21734"/>
    <cellStyle name="PrePop Currency (2) 9 9" xfId="15126"/>
    <cellStyle name="PrePop Currency (2) 9 9 2" xfId="21727"/>
    <cellStyle name="PrePop Units (0)" xfId="8839"/>
    <cellStyle name="PrePop Units (0) 10" xfId="8840"/>
    <cellStyle name="PrePop Units (0) 10 2" xfId="8841"/>
    <cellStyle name="PrePop Units (0) 10 2 2" xfId="15136"/>
    <cellStyle name="PrePop Units (0) 10 2 2 2" xfId="21737"/>
    <cellStyle name="PrePop Units (0) 10 3" xfId="8842"/>
    <cellStyle name="PrePop Units (0) 10 3 2" xfId="15137"/>
    <cellStyle name="PrePop Units (0) 10 3 2 2" xfId="21738"/>
    <cellStyle name="PrePop Units (0) 10 4" xfId="8843"/>
    <cellStyle name="PrePop Units (0) 10 4 2" xfId="15138"/>
    <cellStyle name="PrePop Units (0) 10 4 2 2" xfId="21739"/>
    <cellStyle name="PrePop Units (0) 10 5" xfId="8844"/>
    <cellStyle name="PrePop Units (0) 10 5 2" xfId="15139"/>
    <cellStyle name="PrePop Units (0) 10 5 2 2" xfId="21740"/>
    <cellStyle name="PrePop Units (0) 10 6" xfId="8845"/>
    <cellStyle name="PrePop Units (0) 10 6 2" xfId="15140"/>
    <cellStyle name="PrePop Units (0) 10 6 2 2" xfId="21741"/>
    <cellStyle name="PrePop Units (0) 10 7" xfId="8846"/>
    <cellStyle name="PrePop Units (0) 10 7 2" xfId="15141"/>
    <cellStyle name="PrePop Units (0) 10 7 2 2" xfId="21742"/>
    <cellStyle name="PrePop Units (0) 10 8" xfId="8847"/>
    <cellStyle name="PrePop Units (0) 10 8 2" xfId="15142"/>
    <cellStyle name="PrePop Units (0) 10 8 2 2" xfId="21743"/>
    <cellStyle name="PrePop Units (0) 10 9" xfId="15135"/>
    <cellStyle name="PrePop Units (0) 10 9 2" xfId="21736"/>
    <cellStyle name="PrePop Units (0) 11" xfId="8848"/>
    <cellStyle name="PrePop Units (0) 11 2" xfId="8849"/>
    <cellStyle name="PrePop Units (0) 11 2 2" xfId="15144"/>
    <cellStyle name="PrePop Units (0) 11 2 2 2" xfId="21745"/>
    <cellStyle name="PrePop Units (0) 11 3" xfId="8850"/>
    <cellStyle name="PrePop Units (0) 11 3 2" xfId="15145"/>
    <cellStyle name="PrePop Units (0) 11 3 2 2" xfId="21746"/>
    <cellStyle name="PrePop Units (0) 11 4" xfId="8851"/>
    <cellStyle name="PrePop Units (0) 11 4 2" xfId="15146"/>
    <cellStyle name="PrePop Units (0) 11 4 2 2" xfId="21747"/>
    <cellStyle name="PrePop Units (0) 11 5" xfId="8852"/>
    <cellStyle name="PrePop Units (0) 11 5 2" xfId="15147"/>
    <cellStyle name="PrePop Units (0) 11 5 2 2" xfId="21748"/>
    <cellStyle name="PrePop Units (0) 11 6" xfId="8853"/>
    <cellStyle name="PrePop Units (0) 11 6 2" xfId="15148"/>
    <cellStyle name="PrePop Units (0) 11 6 2 2" xfId="21749"/>
    <cellStyle name="PrePop Units (0) 11 7" xfId="8854"/>
    <cellStyle name="PrePop Units (0) 11 7 2" xfId="15149"/>
    <cellStyle name="PrePop Units (0) 11 7 2 2" xfId="21750"/>
    <cellStyle name="PrePop Units (0) 11 8" xfId="8855"/>
    <cellStyle name="PrePop Units (0) 11 8 2" xfId="15150"/>
    <cellStyle name="PrePop Units (0) 11 8 2 2" xfId="21751"/>
    <cellStyle name="PrePop Units (0) 11 9" xfId="15143"/>
    <cellStyle name="PrePop Units (0) 11 9 2" xfId="21744"/>
    <cellStyle name="PrePop Units (0) 12" xfId="8856"/>
    <cellStyle name="PrePop Units (0) 12 2" xfId="8857"/>
    <cellStyle name="PrePop Units (0) 12 2 2" xfId="15152"/>
    <cellStyle name="PrePop Units (0) 12 2 2 2" xfId="21753"/>
    <cellStyle name="PrePop Units (0) 12 3" xfId="8858"/>
    <cellStyle name="PrePop Units (0) 12 3 2" xfId="15153"/>
    <cellStyle name="PrePop Units (0) 12 3 2 2" xfId="21754"/>
    <cellStyle name="PrePop Units (0) 12 4" xfId="8859"/>
    <cellStyle name="PrePop Units (0) 12 4 2" xfId="15154"/>
    <cellStyle name="PrePop Units (0) 12 4 2 2" xfId="21755"/>
    <cellStyle name="PrePop Units (0) 12 5" xfId="8860"/>
    <cellStyle name="PrePop Units (0) 12 5 2" xfId="15155"/>
    <cellStyle name="PrePop Units (0) 12 5 2 2" xfId="21756"/>
    <cellStyle name="PrePop Units (0) 12 6" xfId="8861"/>
    <cellStyle name="PrePop Units (0) 12 6 2" xfId="15156"/>
    <cellStyle name="PrePop Units (0) 12 6 2 2" xfId="21757"/>
    <cellStyle name="PrePop Units (0) 12 7" xfId="8862"/>
    <cellStyle name="PrePop Units (0) 12 7 2" xfId="15157"/>
    <cellStyle name="PrePop Units (0) 12 7 2 2" xfId="21758"/>
    <cellStyle name="PrePop Units (0) 12 8" xfId="8863"/>
    <cellStyle name="PrePop Units (0) 12 8 2" xfId="15158"/>
    <cellStyle name="PrePop Units (0) 12 8 2 2" xfId="21759"/>
    <cellStyle name="PrePop Units (0) 12 9" xfId="15151"/>
    <cellStyle name="PrePop Units (0) 12 9 2" xfId="21752"/>
    <cellStyle name="PrePop Units (0) 13" xfId="8864"/>
    <cellStyle name="PrePop Units (0) 13 2" xfId="8865"/>
    <cellStyle name="PrePop Units (0) 13 2 2" xfId="15160"/>
    <cellStyle name="PrePop Units (0) 13 2 2 2" xfId="21761"/>
    <cellStyle name="PrePop Units (0) 13 3" xfId="8866"/>
    <cellStyle name="PrePop Units (0) 13 3 2" xfId="15161"/>
    <cellStyle name="PrePop Units (0) 13 3 2 2" xfId="21762"/>
    <cellStyle name="PrePop Units (0) 13 4" xfId="8867"/>
    <cellStyle name="PrePop Units (0) 13 4 2" xfId="15162"/>
    <cellStyle name="PrePop Units (0) 13 4 2 2" xfId="21763"/>
    <cellStyle name="PrePop Units (0) 13 5" xfId="8868"/>
    <cellStyle name="PrePop Units (0) 13 5 2" xfId="15163"/>
    <cellStyle name="PrePop Units (0) 13 5 2 2" xfId="21764"/>
    <cellStyle name="PrePop Units (0) 13 6" xfId="8869"/>
    <cellStyle name="PrePop Units (0) 13 6 2" xfId="15164"/>
    <cellStyle name="PrePop Units (0) 13 6 2 2" xfId="21765"/>
    <cellStyle name="PrePop Units (0) 13 7" xfId="8870"/>
    <cellStyle name="PrePop Units (0) 13 7 2" xfId="15165"/>
    <cellStyle name="PrePop Units (0) 13 7 2 2" xfId="21766"/>
    <cellStyle name="PrePop Units (0) 13 8" xfId="8871"/>
    <cellStyle name="PrePop Units (0) 13 8 2" xfId="15166"/>
    <cellStyle name="PrePop Units (0) 13 8 2 2" xfId="21767"/>
    <cellStyle name="PrePop Units (0) 13 9" xfId="15159"/>
    <cellStyle name="PrePop Units (0) 13 9 2" xfId="21760"/>
    <cellStyle name="PrePop Units (0) 14" xfId="8872"/>
    <cellStyle name="PrePop Units (0) 14 2" xfId="8873"/>
    <cellStyle name="PrePop Units (0) 14 2 2" xfId="15168"/>
    <cellStyle name="PrePop Units (0) 14 2 2 2" xfId="21769"/>
    <cellStyle name="PrePop Units (0) 14 3" xfId="8874"/>
    <cellStyle name="PrePop Units (0) 14 3 2" xfId="15169"/>
    <cellStyle name="PrePop Units (0) 14 3 2 2" xfId="21770"/>
    <cellStyle name="PrePop Units (0) 14 4" xfId="8875"/>
    <cellStyle name="PrePop Units (0) 14 4 2" xfId="15170"/>
    <cellStyle name="PrePop Units (0) 14 4 2 2" xfId="21771"/>
    <cellStyle name="PrePop Units (0) 14 5" xfId="8876"/>
    <cellStyle name="PrePop Units (0) 14 5 2" xfId="15171"/>
    <cellStyle name="PrePop Units (0) 14 5 2 2" xfId="21772"/>
    <cellStyle name="PrePop Units (0) 14 6" xfId="8877"/>
    <cellStyle name="PrePop Units (0) 14 6 2" xfId="15172"/>
    <cellStyle name="PrePop Units (0) 14 6 2 2" xfId="21773"/>
    <cellStyle name="PrePop Units (0) 14 7" xfId="8878"/>
    <cellStyle name="PrePop Units (0) 14 7 2" xfId="15173"/>
    <cellStyle name="PrePop Units (0) 14 7 2 2" xfId="21774"/>
    <cellStyle name="PrePop Units (0) 14 8" xfId="8879"/>
    <cellStyle name="PrePop Units (0) 14 8 2" xfId="15174"/>
    <cellStyle name="PrePop Units (0) 14 8 2 2" xfId="21775"/>
    <cellStyle name="PrePop Units (0) 14 9" xfId="15167"/>
    <cellStyle name="PrePop Units (0) 14 9 2" xfId="21768"/>
    <cellStyle name="PrePop Units (0) 15" xfId="8880"/>
    <cellStyle name="PrePop Units (0) 15 2" xfId="8881"/>
    <cellStyle name="PrePop Units (0) 15 2 2" xfId="15176"/>
    <cellStyle name="PrePop Units (0) 15 2 2 2" xfId="21777"/>
    <cellStyle name="PrePop Units (0) 15 3" xfId="8882"/>
    <cellStyle name="PrePop Units (0) 15 3 2" xfId="15177"/>
    <cellStyle name="PrePop Units (0) 15 3 2 2" xfId="21778"/>
    <cellStyle name="PrePop Units (0) 15 4" xfId="8883"/>
    <cellStyle name="PrePop Units (0) 15 4 2" xfId="15178"/>
    <cellStyle name="PrePop Units (0) 15 4 2 2" xfId="21779"/>
    <cellStyle name="PrePop Units (0) 15 5" xfId="8884"/>
    <cellStyle name="PrePop Units (0) 15 5 2" xfId="15179"/>
    <cellStyle name="PrePop Units (0) 15 5 2 2" xfId="21780"/>
    <cellStyle name="PrePop Units (0) 15 6" xfId="8885"/>
    <cellStyle name="PrePop Units (0) 15 6 2" xfId="15180"/>
    <cellStyle name="PrePop Units (0) 15 6 2 2" xfId="21781"/>
    <cellStyle name="PrePop Units (0) 15 7" xfId="8886"/>
    <cellStyle name="PrePop Units (0) 15 7 2" xfId="15181"/>
    <cellStyle name="PrePop Units (0) 15 7 2 2" xfId="21782"/>
    <cellStyle name="PrePop Units (0) 15 8" xfId="8887"/>
    <cellStyle name="PrePop Units (0) 15 8 2" xfId="15182"/>
    <cellStyle name="PrePop Units (0) 15 8 2 2" xfId="21783"/>
    <cellStyle name="PrePop Units (0) 15 9" xfId="15175"/>
    <cellStyle name="PrePop Units (0) 15 9 2" xfId="21776"/>
    <cellStyle name="PrePop Units (0) 16" xfId="8888"/>
    <cellStyle name="PrePop Units (0) 16 2" xfId="8889"/>
    <cellStyle name="PrePop Units (0) 16 2 2" xfId="15184"/>
    <cellStyle name="PrePop Units (0) 16 2 2 2" xfId="21785"/>
    <cellStyle name="PrePop Units (0) 16 3" xfId="8890"/>
    <cellStyle name="PrePop Units (0) 16 3 2" xfId="15185"/>
    <cellStyle name="PrePop Units (0) 16 3 2 2" xfId="21786"/>
    <cellStyle name="PrePop Units (0) 16 4" xfId="8891"/>
    <cellStyle name="PrePop Units (0) 16 4 2" xfId="15186"/>
    <cellStyle name="PrePop Units (0) 16 4 2 2" xfId="21787"/>
    <cellStyle name="PrePop Units (0) 16 5" xfId="8892"/>
    <cellStyle name="PrePop Units (0) 16 5 2" xfId="15187"/>
    <cellStyle name="PrePop Units (0) 16 5 2 2" xfId="21788"/>
    <cellStyle name="PrePop Units (0) 16 6" xfId="8893"/>
    <cellStyle name="PrePop Units (0) 16 6 2" xfId="15188"/>
    <cellStyle name="PrePop Units (0) 16 6 2 2" xfId="21789"/>
    <cellStyle name="PrePop Units (0) 16 7" xfId="8894"/>
    <cellStyle name="PrePop Units (0) 16 7 2" xfId="15189"/>
    <cellStyle name="PrePop Units (0) 16 7 2 2" xfId="21790"/>
    <cellStyle name="PrePop Units (0) 16 8" xfId="8895"/>
    <cellStyle name="PrePop Units (0) 16 8 2" xfId="15190"/>
    <cellStyle name="PrePop Units (0) 16 8 2 2" xfId="21791"/>
    <cellStyle name="PrePop Units (0) 16 9" xfId="15183"/>
    <cellStyle name="PrePop Units (0) 16 9 2" xfId="21784"/>
    <cellStyle name="PrePop Units (0) 17" xfId="8896"/>
    <cellStyle name="PrePop Units (0) 17 2" xfId="8897"/>
    <cellStyle name="PrePop Units (0) 17 2 2" xfId="15192"/>
    <cellStyle name="PrePop Units (0) 17 2 2 2" xfId="21793"/>
    <cellStyle name="PrePop Units (0) 17 3" xfId="8898"/>
    <cellStyle name="PrePop Units (0) 17 3 2" xfId="15193"/>
    <cellStyle name="PrePop Units (0) 17 3 2 2" xfId="21794"/>
    <cellStyle name="PrePop Units (0) 17 4" xfId="8899"/>
    <cellStyle name="PrePop Units (0) 17 4 2" xfId="15194"/>
    <cellStyle name="PrePop Units (0) 17 4 2 2" xfId="21795"/>
    <cellStyle name="PrePop Units (0) 17 5" xfId="8900"/>
    <cellStyle name="PrePop Units (0) 17 5 2" xfId="15195"/>
    <cellStyle name="PrePop Units (0) 17 5 2 2" xfId="21796"/>
    <cellStyle name="PrePop Units (0) 17 6" xfId="8901"/>
    <cellStyle name="PrePop Units (0) 17 6 2" xfId="15196"/>
    <cellStyle name="PrePop Units (0) 17 6 2 2" xfId="21797"/>
    <cellStyle name="PrePop Units (0) 17 7" xfId="8902"/>
    <cellStyle name="PrePop Units (0) 17 7 2" xfId="15197"/>
    <cellStyle name="PrePop Units (0) 17 7 2 2" xfId="21798"/>
    <cellStyle name="PrePop Units (0) 17 8" xfId="8903"/>
    <cellStyle name="PrePop Units (0) 17 8 2" xfId="15198"/>
    <cellStyle name="PrePop Units (0) 17 8 2 2" xfId="21799"/>
    <cellStyle name="PrePop Units (0) 17 9" xfId="15191"/>
    <cellStyle name="PrePop Units (0) 17 9 2" xfId="21792"/>
    <cellStyle name="PrePop Units (0) 18" xfId="8904"/>
    <cellStyle name="PrePop Units (0) 18 2" xfId="8905"/>
    <cellStyle name="PrePop Units (0) 18 2 2" xfId="15200"/>
    <cellStyle name="PrePop Units (0) 18 2 2 2" xfId="21801"/>
    <cellStyle name="PrePop Units (0) 18 3" xfId="8906"/>
    <cellStyle name="PrePop Units (0) 18 3 2" xfId="15201"/>
    <cellStyle name="PrePop Units (0) 18 3 2 2" xfId="21802"/>
    <cellStyle name="PrePop Units (0) 18 4" xfId="8907"/>
    <cellStyle name="PrePop Units (0) 18 4 2" xfId="15202"/>
    <cellStyle name="PrePop Units (0) 18 4 2 2" xfId="21803"/>
    <cellStyle name="PrePop Units (0) 18 5" xfId="8908"/>
    <cellStyle name="PrePop Units (0) 18 5 2" xfId="15203"/>
    <cellStyle name="PrePop Units (0) 18 5 2 2" xfId="21804"/>
    <cellStyle name="PrePop Units (0) 18 6" xfId="8909"/>
    <cellStyle name="PrePop Units (0) 18 6 2" xfId="15204"/>
    <cellStyle name="PrePop Units (0) 18 6 2 2" xfId="21805"/>
    <cellStyle name="PrePop Units (0) 18 7" xfId="8910"/>
    <cellStyle name="PrePop Units (0) 18 7 2" xfId="15205"/>
    <cellStyle name="PrePop Units (0) 18 7 2 2" xfId="21806"/>
    <cellStyle name="PrePop Units (0) 18 8" xfId="8911"/>
    <cellStyle name="PrePop Units (0) 18 8 2" xfId="15206"/>
    <cellStyle name="PrePop Units (0) 18 8 2 2" xfId="21807"/>
    <cellStyle name="PrePop Units (0) 18 9" xfId="15199"/>
    <cellStyle name="PrePop Units (0) 18 9 2" xfId="21800"/>
    <cellStyle name="PrePop Units (0) 19" xfId="8912"/>
    <cellStyle name="PrePop Units (0) 19 2" xfId="8913"/>
    <cellStyle name="PrePop Units (0) 19 2 2" xfId="15208"/>
    <cellStyle name="PrePop Units (0) 19 2 2 2" xfId="21809"/>
    <cellStyle name="PrePop Units (0) 19 3" xfId="8914"/>
    <cellStyle name="PrePop Units (0) 19 3 2" xfId="15209"/>
    <cellStyle name="PrePop Units (0) 19 3 2 2" xfId="21810"/>
    <cellStyle name="PrePop Units (0) 19 4" xfId="8915"/>
    <cellStyle name="PrePop Units (0) 19 4 2" xfId="15210"/>
    <cellStyle name="PrePop Units (0) 19 4 2 2" xfId="21811"/>
    <cellStyle name="PrePop Units (0) 19 5" xfId="8916"/>
    <cellStyle name="PrePop Units (0) 19 5 2" xfId="15211"/>
    <cellStyle name="PrePop Units (0) 19 5 2 2" xfId="21812"/>
    <cellStyle name="PrePop Units (0) 19 6" xfId="8917"/>
    <cellStyle name="PrePop Units (0) 19 6 2" xfId="15212"/>
    <cellStyle name="PrePop Units (0) 19 6 2 2" xfId="21813"/>
    <cellStyle name="PrePop Units (0) 19 7" xfId="8918"/>
    <cellStyle name="PrePop Units (0) 19 7 2" xfId="15213"/>
    <cellStyle name="PrePop Units (0) 19 7 2 2" xfId="21814"/>
    <cellStyle name="PrePop Units (0) 19 8" xfId="8919"/>
    <cellStyle name="PrePop Units (0) 19 8 2" xfId="15214"/>
    <cellStyle name="PrePop Units (0) 19 8 2 2" xfId="21815"/>
    <cellStyle name="PrePop Units (0) 19 9" xfId="15207"/>
    <cellStyle name="PrePop Units (0) 19 9 2" xfId="21808"/>
    <cellStyle name="PrePop Units (0) 2" xfId="8920"/>
    <cellStyle name="PrePop Units (0) 2 2" xfId="8921"/>
    <cellStyle name="PrePop Units (0) 2 2 2" xfId="15216"/>
    <cellStyle name="PrePop Units (0) 2 2 2 2" xfId="21817"/>
    <cellStyle name="PrePop Units (0) 2 3" xfId="8922"/>
    <cellStyle name="PrePop Units (0) 2 3 2" xfId="15217"/>
    <cellStyle name="PrePop Units (0) 2 3 2 2" xfId="21818"/>
    <cellStyle name="PrePop Units (0) 2 4" xfId="8923"/>
    <cellStyle name="PrePop Units (0) 2 4 2" xfId="15218"/>
    <cellStyle name="PrePop Units (0) 2 4 2 2" xfId="21819"/>
    <cellStyle name="PrePop Units (0) 2 5" xfId="8924"/>
    <cellStyle name="PrePop Units (0) 2 5 2" xfId="15219"/>
    <cellStyle name="PrePop Units (0) 2 5 2 2" xfId="21820"/>
    <cellStyle name="PrePop Units (0) 2 6" xfId="8925"/>
    <cellStyle name="PrePop Units (0) 2 6 2" xfId="15220"/>
    <cellStyle name="PrePop Units (0) 2 6 2 2" xfId="21821"/>
    <cellStyle name="PrePop Units (0) 2 7" xfId="8926"/>
    <cellStyle name="PrePop Units (0) 2 7 2" xfId="15221"/>
    <cellStyle name="PrePop Units (0) 2 7 2 2" xfId="21822"/>
    <cellStyle name="PrePop Units (0) 2 8" xfId="8927"/>
    <cellStyle name="PrePop Units (0) 2 8 2" xfId="15222"/>
    <cellStyle name="PrePop Units (0) 2 8 2 2" xfId="21823"/>
    <cellStyle name="PrePop Units (0) 2 9" xfId="15215"/>
    <cellStyle name="PrePop Units (0) 2 9 2" xfId="21816"/>
    <cellStyle name="PrePop Units (0) 20" xfId="8928"/>
    <cellStyle name="PrePop Units (0) 20 2" xfId="8929"/>
    <cellStyle name="PrePop Units (0) 20 2 2" xfId="15224"/>
    <cellStyle name="PrePop Units (0) 20 2 2 2" xfId="21825"/>
    <cellStyle name="PrePop Units (0) 20 3" xfId="8930"/>
    <cellStyle name="PrePop Units (0) 20 3 2" xfId="15225"/>
    <cellStyle name="PrePop Units (0) 20 3 2 2" xfId="21826"/>
    <cellStyle name="PrePop Units (0) 20 4" xfId="8931"/>
    <cellStyle name="PrePop Units (0) 20 4 2" xfId="15226"/>
    <cellStyle name="PrePop Units (0) 20 4 2 2" xfId="21827"/>
    <cellStyle name="PrePop Units (0) 20 5" xfId="8932"/>
    <cellStyle name="PrePop Units (0) 20 5 2" xfId="15227"/>
    <cellStyle name="PrePop Units (0) 20 5 2 2" xfId="21828"/>
    <cellStyle name="PrePop Units (0) 20 6" xfId="8933"/>
    <cellStyle name="PrePop Units (0) 20 6 2" xfId="15228"/>
    <cellStyle name="PrePop Units (0) 20 6 2 2" xfId="21829"/>
    <cellStyle name="PrePop Units (0) 20 7" xfId="8934"/>
    <cellStyle name="PrePop Units (0) 20 7 2" xfId="15229"/>
    <cellStyle name="PrePop Units (0) 20 7 2 2" xfId="21830"/>
    <cellStyle name="PrePop Units (0) 20 8" xfId="8935"/>
    <cellStyle name="PrePop Units (0) 20 8 2" xfId="15230"/>
    <cellStyle name="PrePop Units (0) 20 8 2 2" xfId="21831"/>
    <cellStyle name="PrePop Units (0) 20 9" xfId="15223"/>
    <cellStyle name="PrePop Units (0) 20 9 2" xfId="21824"/>
    <cellStyle name="PrePop Units (0) 21" xfId="8936"/>
    <cellStyle name="PrePop Units (0) 21 2" xfId="8937"/>
    <cellStyle name="PrePop Units (0) 21 2 2" xfId="15232"/>
    <cellStyle name="PrePop Units (0) 21 2 2 2" xfId="21833"/>
    <cellStyle name="PrePop Units (0) 21 3" xfId="8938"/>
    <cellStyle name="PrePop Units (0) 21 3 2" xfId="15233"/>
    <cellStyle name="PrePop Units (0) 21 3 2 2" xfId="21834"/>
    <cellStyle name="PrePop Units (0) 21 4" xfId="8939"/>
    <cellStyle name="PrePop Units (0) 21 4 2" xfId="15234"/>
    <cellStyle name="PrePop Units (0) 21 4 2 2" xfId="21835"/>
    <cellStyle name="PrePop Units (0) 21 5" xfId="8940"/>
    <cellStyle name="PrePop Units (0) 21 5 2" xfId="15235"/>
    <cellStyle name="PrePop Units (0) 21 5 2 2" xfId="21836"/>
    <cellStyle name="PrePop Units (0) 21 6" xfId="8941"/>
    <cellStyle name="PrePop Units (0) 21 6 2" xfId="15236"/>
    <cellStyle name="PrePop Units (0) 21 6 2 2" xfId="21837"/>
    <cellStyle name="PrePop Units (0) 21 7" xfId="8942"/>
    <cellStyle name="PrePop Units (0) 21 7 2" xfId="15237"/>
    <cellStyle name="PrePop Units (0) 21 7 2 2" xfId="21838"/>
    <cellStyle name="PrePop Units (0) 21 8" xfId="8943"/>
    <cellStyle name="PrePop Units (0) 21 8 2" xfId="15238"/>
    <cellStyle name="PrePop Units (0) 21 8 2 2" xfId="21839"/>
    <cellStyle name="PrePop Units (0) 21 9" xfId="15231"/>
    <cellStyle name="PrePop Units (0) 21 9 2" xfId="21832"/>
    <cellStyle name="PrePop Units (0) 22" xfId="8944"/>
    <cellStyle name="PrePop Units (0) 22 2" xfId="8945"/>
    <cellStyle name="PrePop Units (0) 22 2 2" xfId="15240"/>
    <cellStyle name="PrePop Units (0) 22 2 2 2" xfId="21841"/>
    <cellStyle name="PrePop Units (0) 22 3" xfId="8946"/>
    <cellStyle name="PrePop Units (0) 22 3 2" xfId="15241"/>
    <cellStyle name="PrePop Units (0) 22 3 2 2" xfId="21842"/>
    <cellStyle name="PrePop Units (0) 22 4" xfId="8947"/>
    <cellStyle name="PrePop Units (0) 22 4 2" xfId="15242"/>
    <cellStyle name="PrePop Units (0) 22 4 2 2" xfId="21843"/>
    <cellStyle name="PrePop Units (0) 22 5" xfId="8948"/>
    <cellStyle name="PrePop Units (0) 22 5 2" xfId="15243"/>
    <cellStyle name="PrePop Units (0) 22 5 2 2" xfId="21844"/>
    <cellStyle name="PrePop Units (0) 22 6" xfId="8949"/>
    <cellStyle name="PrePop Units (0) 22 6 2" xfId="15244"/>
    <cellStyle name="PrePop Units (0) 22 6 2 2" xfId="21845"/>
    <cellStyle name="PrePop Units (0) 22 7" xfId="8950"/>
    <cellStyle name="PrePop Units (0) 22 7 2" xfId="15245"/>
    <cellStyle name="PrePop Units (0) 22 7 2 2" xfId="21846"/>
    <cellStyle name="PrePop Units (0) 22 8" xfId="8951"/>
    <cellStyle name="PrePop Units (0) 22 8 2" xfId="15246"/>
    <cellStyle name="PrePop Units (0) 22 8 2 2" xfId="21847"/>
    <cellStyle name="PrePop Units (0) 22 9" xfId="15239"/>
    <cellStyle name="PrePop Units (0) 22 9 2" xfId="21840"/>
    <cellStyle name="PrePop Units (0) 23" xfId="8952"/>
    <cellStyle name="PrePop Units (0) 23 2" xfId="8953"/>
    <cellStyle name="PrePop Units (0) 23 2 2" xfId="15248"/>
    <cellStyle name="PrePop Units (0) 23 2 2 2" xfId="21849"/>
    <cellStyle name="PrePop Units (0) 23 3" xfId="8954"/>
    <cellStyle name="PrePop Units (0) 23 3 2" xfId="15249"/>
    <cellStyle name="PrePop Units (0) 23 3 2 2" xfId="21850"/>
    <cellStyle name="PrePop Units (0) 23 4" xfId="8955"/>
    <cellStyle name="PrePop Units (0) 23 4 2" xfId="15250"/>
    <cellStyle name="PrePop Units (0) 23 4 2 2" xfId="21851"/>
    <cellStyle name="PrePop Units (0) 23 5" xfId="8956"/>
    <cellStyle name="PrePop Units (0) 23 5 2" xfId="15251"/>
    <cellStyle name="PrePop Units (0) 23 5 2 2" xfId="21852"/>
    <cellStyle name="PrePop Units (0) 23 6" xfId="8957"/>
    <cellStyle name="PrePop Units (0) 23 6 2" xfId="15252"/>
    <cellStyle name="PrePop Units (0) 23 6 2 2" xfId="21853"/>
    <cellStyle name="PrePop Units (0) 23 7" xfId="8958"/>
    <cellStyle name="PrePop Units (0) 23 7 2" xfId="15253"/>
    <cellStyle name="PrePop Units (0) 23 7 2 2" xfId="21854"/>
    <cellStyle name="PrePop Units (0) 23 8" xfId="8959"/>
    <cellStyle name="PrePop Units (0) 23 8 2" xfId="15254"/>
    <cellStyle name="PrePop Units (0) 23 8 2 2" xfId="21855"/>
    <cellStyle name="PrePop Units (0) 23 9" xfId="15247"/>
    <cellStyle name="PrePop Units (0) 23 9 2" xfId="21848"/>
    <cellStyle name="PrePop Units (0) 24" xfId="8960"/>
    <cellStyle name="PrePop Units (0) 24 2" xfId="8961"/>
    <cellStyle name="PrePop Units (0) 24 2 2" xfId="15256"/>
    <cellStyle name="PrePop Units (0) 24 2 2 2" xfId="21857"/>
    <cellStyle name="PrePop Units (0) 24 3" xfId="8962"/>
    <cellStyle name="PrePop Units (0) 24 3 2" xfId="15257"/>
    <cellStyle name="PrePop Units (0) 24 3 2 2" xfId="21858"/>
    <cellStyle name="PrePop Units (0) 24 4" xfId="8963"/>
    <cellStyle name="PrePop Units (0) 24 4 2" xfId="15258"/>
    <cellStyle name="PrePop Units (0) 24 4 2 2" xfId="21859"/>
    <cellStyle name="PrePop Units (0) 24 5" xfId="8964"/>
    <cellStyle name="PrePop Units (0) 24 5 2" xfId="15259"/>
    <cellStyle name="PrePop Units (0) 24 5 2 2" xfId="21860"/>
    <cellStyle name="PrePop Units (0) 24 6" xfId="8965"/>
    <cellStyle name="PrePop Units (0) 24 6 2" xfId="15260"/>
    <cellStyle name="PrePop Units (0) 24 6 2 2" xfId="21861"/>
    <cellStyle name="PrePop Units (0) 24 7" xfId="8966"/>
    <cellStyle name="PrePop Units (0) 24 7 2" xfId="15261"/>
    <cellStyle name="PrePop Units (0) 24 7 2 2" xfId="21862"/>
    <cellStyle name="PrePop Units (0) 24 8" xfId="8967"/>
    <cellStyle name="PrePop Units (0) 24 8 2" xfId="15262"/>
    <cellStyle name="PrePop Units (0) 24 8 2 2" xfId="21863"/>
    <cellStyle name="PrePop Units (0) 24 9" xfId="15255"/>
    <cellStyle name="PrePop Units (0) 24 9 2" xfId="21856"/>
    <cellStyle name="PrePop Units (0) 25" xfId="8968"/>
    <cellStyle name="PrePop Units (0) 25 2" xfId="8969"/>
    <cellStyle name="PrePop Units (0) 25 2 2" xfId="15264"/>
    <cellStyle name="PrePop Units (0) 25 2 2 2" xfId="21865"/>
    <cellStyle name="PrePop Units (0) 25 3" xfId="8970"/>
    <cellStyle name="PrePop Units (0) 25 3 2" xfId="15265"/>
    <cellStyle name="PrePop Units (0) 25 3 2 2" xfId="21866"/>
    <cellStyle name="PrePop Units (0) 25 4" xfId="8971"/>
    <cellStyle name="PrePop Units (0) 25 4 2" xfId="15266"/>
    <cellStyle name="PrePop Units (0) 25 4 2 2" xfId="21867"/>
    <cellStyle name="PrePop Units (0) 25 5" xfId="8972"/>
    <cellStyle name="PrePop Units (0) 25 5 2" xfId="15267"/>
    <cellStyle name="PrePop Units (0) 25 5 2 2" xfId="21868"/>
    <cellStyle name="PrePop Units (0) 25 6" xfId="8973"/>
    <cellStyle name="PrePop Units (0) 25 6 2" xfId="15268"/>
    <cellStyle name="PrePop Units (0) 25 6 2 2" xfId="21869"/>
    <cellStyle name="PrePop Units (0) 25 7" xfId="8974"/>
    <cellStyle name="PrePop Units (0) 25 7 2" xfId="15269"/>
    <cellStyle name="PrePop Units (0) 25 7 2 2" xfId="21870"/>
    <cellStyle name="PrePop Units (0) 25 8" xfId="8975"/>
    <cellStyle name="PrePop Units (0) 25 8 2" xfId="15270"/>
    <cellStyle name="PrePop Units (0) 25 8 2 2" xfId="21871"/>
    <cellStyle name="PrePop Units (0) 25 9" xfId="15263"/>
    <cellStyle name="PrePop Units (0) 25 9 2" xfId="21864"/>
    <cellStyle name="PrePop Units (0) 26" xfId="8976"/>
    <cellStyle name="PrePop Units (0) 26 2" xfId="15271"/>
    <cellStyle name="PrePop Units (0) 26 2 2" xfId="21872"/>
    <cellStyle name="PrePop Units (0) 27" xfId="8977"/>
    <cellStyle name="PrePop Units (0) 27 2" xfId="15272"/>
    <cellStyle name="PrePop Units (0) 27 2 2" xfId="21873"/>
    <cellStyle name="PrePop Units (0) 28" xfId="8978"/>
    <cellStyle name="PrePop Units (0) 28 2" xfId="15273"/>
    <cellStyle name="PrePop Units (0) 28 2 2" xfId="21874"/>
    <cellStyle name="PrePop Units (0) 29" xfId="8979"/>
    <cellStyle name="PrePop Units (0) 29 2" xfId="15274"/>
    <cellStyle name="PrePop Units (0) 29 2 2" xfId="21875"/>
    <cellStyle name="PrePop Units (0) 3" xfId="8980"/>
    <cellStyle name="PrePop Units (0) 3 2" xfId="8981"/>
    <cellStyle name="PrePop Units (0) 3 2 2" xfId="15276"/>
    <cellStyle name="PrePop Units (0) 3 2 2 2" xfId="21877"/>
    <cellStyle name="PrePop Units (0) 3 3" xfId="8982"/>
    <cellStyle name="PrePop Units (0) 3 3 2" xfId="15277"/>
    <cellStyle name="PrePop Units (0) 3 3 2 2" xfId="21878"/>
    <cellStyle name="PrePop Units (0) 3 4" xfId="8983"/>
    <cellStyle name="PrePop Units (0) 3 4 2" xfId="15278"/>
    <cellStyle name="PrePop Units (0) 3 4 2 2" xfId="21879"/>
    <cellStyle name="PrePop Units (0) 3 5" xfId="8984"/>
    <cellStyle name="PrePop Units (0) 3 5 2" xfId="15279"/>
    <cellStyle name="PrePop Units (0) 3 5 2 2" xfId="21880"/>
    <cellStyle name="PrePop Units (0) 3 6" xfId="8985"/>
    <cellStyle name="PrePop Units (0) 3 6 2" xfId="15280"/>
    <cellStyle name="PrePop Units (0) 3 6 2 2" xfId="21881"/>
    <cellStyle name="PrePop Units (0) 3 7" xfId="8986"/>
    <cellStyle name="PrePop Units (0) 3 7 2" xfId="15281"/>
    <cellStyle name="PrePop Units (0) 3 7 2 2" xfId="21882"/>
    <cellStyle name="PrePop Units (0) 3 8" xfId="8987"/>
    <cellStyle name="PrePop Units (0) 3 8 2" xfId="15282"/>
    <cellStyle name="PrePop Units (0) 3 8 2 2" xfId="21883"/>
    <cellStyle name="PrePop Units (0) 3 9" xfId="15275"/>
    <cellStyle name="PrePop Units (0) 3 9 2" xfId="21876"/>
    <cellStyle name="PrePop Units (0) 30" xfId="8988"/>
    <cellStyle name="PrePop Units (0) 30 2" xfId="15283"/>
    <cellStyle name="PrePop Units (0) 30 2 2" xfId="21884"/>
    <cellStyle name="PrePop Units (0) 31" xfId="8989"/>
    <cellStyle name="PrePop Units (0) 31 2" xfId="15284"/>
    <cellStyle name="PrePop Units (0) 31 2 2" xfId="21885"/>
    <cellStyle name="PrePop Units (0) 32" xfId="8990"/>
    <cellStyle name="PrePop Units (0) 32 2" xfId="15285"/>
    <cellStyle name="PrePop Units (0) 32 2 2" xfId="21886"/>
    <cellStyle name="PrePop Units (0) 33" xfId="15134"/>
    <cellStyle name="PrePop Units (0) 33 2" xfId="21735"/>
    <cellStyle name="PrePop Units (0) 4" xfId="8991"/>
    <cellStyle name="PrePop Units (0) 4 2" xfId="8992"/>
    <cellStyle name="PrePop Units (0) 4 2 2" xfId="15287"/>
    <cellStyle name="PrePop Units (0) 4 2 2 2" xfId="21888"/>
    <cellStyle name="PrePop Units (0) 4 3" xfId="8993"/>
    <cellStyle name="PrePop Units (0) 4 3 2" xfId="15288"/>
    <cellStyle name="PrePop Units (0) 4 3 2 2" xfId="21889"/>
    <cellStyle name="PrePop Units (0) 4 4" xfId="8994"/>
    <cellStyle name="PrePop Units (0) 4 4 2" xfId="15289"/>
    <cellStyle name="PrePop Units (0) 4 4 2 2" xfId="21890"/>
    <cellStyle name="PrePop Units (0) 4 5" xfId="8995"/>
    <cellStyle name="PrePop Units (0) 4 5 2" xfId="15290"/>
    <cellStyle name="PrePop Units (0) 4 5 2 2" xfId="21891"/>
    <cellStyle name="PrePop Units (0) 4 6" xfId="8996"/>
    <cellStyle name="PrePop Units (0) 4 6 2" xfId="15291"/>
    <cellStyle name="PrePop Units (0) 4 6 2 2" xfId="21892"/>
    <cellStyle name="PrePop Units (0) 4 7" xfId="8997"/>
    <cellStyle name="PrePop Units (0) 4 7 2" xfId="15292"/>
    <cellStyle name="PrePop Units (0) 4 7 2 2" xfId="21893"/>
    <cellStyle name="PrePop Units (0) 4 8" xfId="8998"/>
    <cellStyle name="PrePop Units (0) 4 8 2" xfId="15293"/>
    <cellStyle name="PrePop Units (0) 4 8 2 2" xfId="21894"/>
    <cellStyle name="PrePop Units (0) 4 9" xfId="15286"/>
    <cellStyle name="PrePop Units (0) 4 9 2" xfId="21887"/>
    <cellStyle name="PrePop Units (0) 5" xfId="8999"/>
    <cellStyle name="PrePop Units (0) 5 2" xfId="9000"/>
    <cellStyle name="PrePop Units (0) 5 2 2" xfId="15295"/>
    <cellStyle name="PrePop Units (0) 5 2 2 2" xfId="21896"/>
    <cellStyle name="PrePop Units (0) 5 3" xfId="9001"/>
    <cellStyle name="PrePop Units (0) 5 3 2" xfId="15296"/>
    <cellStyle name="PrePop Units (0) 5 3 2 2" xfId="21897"/>
    <cellStyle name="PrePop Units (0) 5 4" xfId="9002"/>
    <cellStyle name="PrePop Units (0) 5 4 2" xfId="15297"/>
    <cellStyle name="PrePop Units (0) 5 4 2 2" xfId="21898"/>
    <cellStyle name="PrePop Units (0) 5 5" xfId="9003"/>
    <cellStyle name="PrePop Units (0) 5 5 2" xfId="15298"/>
    <cellStyle name="PrePop Units (0) 5 5 2 2" xfId="21899"/>
    <cellStyle name="PrePop Units (0) 5 6" xfId="9004"/>
    <cellStyle name="PrePop Units (0) 5 6 2" xfId="15299"/>
    <cellStyle name="PrePop Units (0) 5 6 2 2" xfId="21900"/>
    <cellStyle name="PrePop Units (0) 5 7" xfId="9005"/>
    <cellStyle name="PrePop Units (0) 5 7 2" xfId="15300"/>
    <cellStyle name="PrePop Units (0) 5 7 2 2" xfId="21901"/>
    <cellStyle name="PrePop Units (0) 5 8" xfId="9006"/>
    <cellStyle name="PrePop Units (0) 5 8 2" xfId="15301"/>
    <cellStyle name="PrePop Units (0) 5 8 2 2" xfId="21902"/>
    <cellStyle name="PrePop Units (0) 5 9" xfId="15294"/>
    <cellStyle name="PrePop Units (0) 5 9 2" xfId="21895"/>
    <cellStyle name="PrePop Units (0) 6" xfId="9007"/>
    <cellStyle name="PrePop Units (0) 6 2" xfId="9008"/>
    <cellStyle name="PrePop Units (0) 6 2 2" xfId="15303"/>
    <cellStyle name="PrePop Units (0) 6 2 2 2" xfId="21904"/>
    <cellStyle name="PrePop Units (0) 6 3" xfId="9009"/>
    <cellStyle name="PrePop Units (0) 6 3 2" xfId="15304"/>
    <cellStyle name="PrePop Units (0) 6 3 2 2" xfId="21905"/>
    <cellStyle name="PrePop Units (0) 6 4" xfId="9010"/>
    <cellStyle name="PrePop Units (0) 6 4 2" xfId="15305"/>
    <cellStyle name="PrePop Units (0) 6 4 2 2" xfId="21906"/>
    <cellStyle name="PrePop Units (0) 6 5" xfId="9011"/>
    <cellStyle name="PrePop Units (0) 6 5 2" xfId="15306"/>
    <cellStyle name="PrePop Units (0) 6 5 2 2" xfId="21907"/>
    <cellStyle name="PrePop Units (0) 6 6" xfId="9012"/>
    <cellStyle name="PrePop Units (0) 6 6 2" xfId="15307"/>
    <cellStyle name="PrePop Units (0) 6 6 2 2" xfId="21908"/>
    <cellStyle name="PrePop Units (0) 6 7" xfId="9013"/>
    <cellStyle name="PrePop Units (0) 6 7 2" xfId="15308"/>
    <cellStyle name="PrePop Units (0) 6 7 2 2" xfId="21909"/>
    <cellStyle name="PrePop Units (0) 6 8" xfId="9014"/>
    <cellStyle name="PrePop Units (0) 6 8 2" xfId="15309"/>
    <cellStyle name="PrePop Units (0) 6 8 2 2" xfId="21910"/>
    <cellStyle name="PrePop Units (0) 6 9" xfId="15302"/>
    <cellStyle name="PrePop Units (0) 6 9 2" xfId="21903"/>
    <cellStyle name="PrePop Units (0) 7" xfId="9015"/>
    <cellStyle name="PrePop Units (0) 7 2" xfId="9016"/>
    <cellStyle name="PrePop Units (0) 7 2 2" xfId="15311"/>
    <cellStyle name="PrePop Units (0) 7 2 2 2" xfId="21912"/>
    <cellStyle name="PrePop Units (0) 7 3" xfId="9017"/>
    <cellStyle name="PrePop Units (0) 7 3 2" xfId="15312"/>
    <cellStyle name="PrePop Units (0) 7 3 2 2" xfId="21913"/>
    <cellStyle name="PrePop Units (0) 7 4" xfId="9018"/>
    <cellStyle name="PrePop Units (0) 7 4 2" xfId="15313"/>
    <cellStyle name="PrePop Units (0) 7 4 2 2" xfId="21914"/>
    <cellStyle name="PrePop Units (0) 7 5" xfId="9019"/>
    <cellStyle name="PrePop Units (0) 7 5 2" xfId="15314"/>
    <cellStyle name="PrePop Units (0) 7 5 2 2" xfId="21915"/>
    <cellStyle name="PrePop Units (0) 7 6" xfId="9020"/>
    <cellStyle name="PrePop Units (0) 7 6 2" xfId="15315"/>
    <cellStyle name="PrePop Units (0) 7 6 2 2" xfId="21916"/>
    <cellStyle name="PrePop Units (0) 7 7" xfId="9021"/>
    <cellStyle name="PrePop Units (0) 7 7 2" xfId="15316"/>
    <cellStyle name="PrePop Units (0) 7 7 2 2" xfId="21917"/>
    <cellStyle name="PrePop Units (0) 7 8" xfId="9022"/>
    <cellStyle name="PrePop Units (0) 7 8 2" xfId="15317"/>
    <cellStyle name="PrePop Units (0) 7 8 2 2" xfId="21918"/>
    <cellStyle name="PrePop Units (0) 7 9" xfId="15310"/>
    <cellStyle name="PrePop Units (0) 7 9 2" xfId="21911"/>
    <cellStyle name="PrePop Units (0) 8" xfId="9023"/>
    <cellStyle name="PrePop Units (0) 8 2" xfId="9024"/>
    <cellStyle name="PrePop Units (0) 8 2 2" xfId="15319"/>
    <cellStyle name="PrePop Units (0) 8 2 2 2" xfId="21920"/>
    <cellStyle name="PrePop Units (0) 8 3" xfId="9025"/>
    <cellStyle name="PrePop Units (0) 8 3 2" xfId="15320"/>
    <cellStyle name="PrePop Units (0) 8 3 2 2" xfId="21921"/>
    <cellStyle name="PrePop Units (0) 8 4" xfId="9026"/>
    <cellStyle name="PrePop Units (0) 8 4 2" xfId="15321"/>
    <cellStyle name="PrePop Units (0) 8 4 2 2" xfId="21922"/>
    <cellStyle name="PrePop Units (0) 8 5" xfId="9027"/>
    <cellStyle name="PrePop Units (0) 8 5 2" xfId="15322"/>
    <cellStyle name="PrePop Units (0) 8 5 2 2" xfId="21923"/>
    <cellStyle name="PrePop Units (0) 8 6" xfId="9028"/>
    <cellStyle name="PrePop Units (0) 8 6 2" xfId="15323"/>
    <cellStyle name="PrePop Units (0) 8 6 2 2" xfId="21924"/>
    <cellStyle name="PrePop Units (0) 8 7" xfId="9029"/>
    <cellStyle name="PrePop Units (0) 8 7 2" xfId="15324"/>
    <cellStyle name="PrePop Units (0) 8 7 2 2" xfId="21925"/>
    <cellStyle name="PrePop Units (0) 8 8" xfId="9030"/>
    <cellStyle name="PrePop Units (0) 8 8 2" xfId="15325"/>
    <cellStyle name="PrePop Units (0) 8 8 2 2" xfId="21926"/>
    <cellStyle name="PrePop Units (0) 8 9" xfId="15318"/>
    <cellStyle name="PrePop Units (0) 8 9 2" xfId="21919"/>
    <cellStyle name="PrePop Units (0) 9" xfId="9031"/>
    <cellStyle name="PrePop Units (0) 9 2" xfId="9032"/>
    <cellStyle name="PrePop Units (0) 9 2 2" xfId="15327"/>
    <cellStyle name="PrePop Units (0) 9 2 2 2" xfId="21928"/>
    <cellStyle name="PrePop Units (0) 9 3" xfId="9033"/>
    <cellStyle name="PrePop Units (0) 9 3 2" xfId="15328"/>
    <cellStyle name="PrePop Units (0) 9 3 2 2" xfId="21929"/>
    <cellStyle name="PrePop Units (0) 9 4" xfId="9034"/>
    <cellStyle name="PrePop Units (0) 9 4 2" xfId="15329"/>
    <cellStyle name="PrePop Units (0) 9 4 2 2" xfId="21930"/>
    <cellStyle name="PrePop Units (0) 9 5" xfId="9035"/>
    <cellStyle name="PrePop Units (0) 9 5 2" xfId="15330"/>
    <cellStyle name="PrePop Units (0) 9 5 2 2" xfId="21931"/>
    <cellStyle name="PrePop Units (0) 9 6" xfId="9036"/>
    <cellStyle name="PrePop Units (0) 9 6 2" xfId="15331"/>
    <cellStyle name="PrePop Units (0) 9 6 2 2" xfId="21932"/>
    <cellStyle name="PrePop Units (0) 9 7" xfId="9037"/>
    <cellStyle name="PrePop Units (0) 9 7 2" xfId="15332"/>
    <cellStyle name="PrePop Units (0) 9 7 2 2" xfId="21933"/>
    <cellStyle name="PrePop Units (0) 9 8" xfId="9038"/>
    <cellStyle name="PrePop Units (0) 9 8 2" xfId="15333"/>
    <cellStyle name="PrePop Units (0) 9 8 2 2" xfId="21934"/>
    <cellStyle name="PrePop Units (0) 9 9" xfId="15326"/>
    <cellStyle name="PrePop Units (0) 9 9 2" xfId="21927"/>
    <cellStyle name="PrePop Units (1)" xfId="9039"/>
    <cellStyle name="PrePop Units (1) 10" xfId="9040"/>
    <cellStyle name="PrePop Units (1) 10 2" xfId="9041"/>
    <cellStyle name="PrePop Units (1) 10 2 2" xfId="15336"/>
    <cellStyle name="PrePop Units (1) 10 2 2 2" xfId="21937"/>
    <cellStyle name="PrePop Units (1) 10 3" xfId="9042"/>
    <cellStyle name="PrePop Units (1) 10 3 2" xfId="15337"/>
    <cellStyle name="PrePop Units (1) 10 3 2 2" xfId="21938"/>
    <cellStyle name="PrePop Units (1) 10 4" xfId="9043"/>
    <cellStyle name="PrePop Units (1) 10 4 2" xfId="15338"/>
    <cellStyle name="PrePop Units (1) 10 4 2 2" xfId="21939"/>
    <cellStyle name="PrePop Units (1) 10 5" xfId="9044"/>
    <cellStyle name="PrePop Units (1) 10 5 2" xfId="15339"/>
    <cellStyle name="PrePop Units (1) 10 5 2 2" xfId="21940"/>
    <cellStyle name="PrePop Units (1) 10 6" xfId="9045"/>
    <cellStyle name="PrePop Units (1) 10 6 2" xfId="15340"/>
    <cellStyle name="PrePop Units (1) 10 6 2 2" xfId="21941"/>
    <cellStyle name="PrePop Units (1) 10 7" xfId="9046"/>
    <cellStyle name="PrePop Units (1) 10 7 2" xfId="15341"/>
    <cellStyle name="PrePop Units (1) 10 7 2 2" xfId="21942"/>
    <cellStyle name="PrePop Units (1) 10 8" xfId="9047"/>
    <cellStyle name="PrePop Units (1) 10 8 2" xfId="15342"/>
    <cellStyle name="PrePop Units (1) 10 8 2 2" xfId="21943"/>
    <cellStyle name="PrePop Units (1) 10 9" xfId="15335"/>
    <cellStyle name="PrePop Units (1) 10 9 2" xfId="21936"/>
    <cellStyle name="PrePop Units (1) 11" xfId="9048"/>
    <cellStyle name="PrePop Units (1) 11 2" xfId="9049"/>
    <cellStyle name="PrePop Units (1) 11 2 2" xfId="15344"/>
    <cellStyle name="PrePop Units (1) 11 2 2 2" xfId="21945"/>
    <cellStyle name="PrePop Units (1) 11 3" xfId="9050"/>
    <cellStyle name="PrePop Units (1) 11 3 2" xfId="15345"/>
    <cellStyle name="PrePop Units (1) 11 3 2 2" xfId="21946"/>
    <cellStyle name="PrePop Units (1) 11 4" xfId="9051"/>
    <cellStyle name="PrePop Units (1) 11 4 2" xfId="15346"/>
    <cellStyle name="PrePop Units (1) 11 4 2 2" xfId="21947"/>
    <cellStyle name="PrePop Units (1) 11 5" xfId="9052"/>
    <cellStyle name="PrePop Units (1) 11 5 2" xfId="15347"/>
    <cellStyle name="PrePop Units (1) 11 5 2 2" xfId="21948"/>
    <cellStyle name="PrePop Units (1) 11 6" xfId="9053"/>
    <cellStyle name="PrePop Units (1) 11 6 2" xfId="15348"/>
    <cellStyle name="PrePop Units (1) 11 6 2 2" xfId="21949"/>
    <cellStyle name="PrePop Units (1) 11 7" xfId="9054"/>
    <cellStyle name="PrePop Units (1) 11 7 2" xfId="15349"/>
    <cellStyle name="PrePop Units (1) 11 7 2 2" xfId="21950"/>
    <cellStyle name="PrePop Units (1) 11 8" xfId="9055"/>
    <cellStyle name="PrePop Units (1) 11 8 2" xfId="15350"/>
    <cellStyle name="PrePop Units (1) 11 8 2 2" xfId="21951"/>
    <cellStyle name="PrePop Units (1) 11 9" xfId="15343"/>
    <cellStyle name="PrePop Units (1) 11 9 2" xfId="21944"/>
    <cellStyle name="PrePop Units (1) 12" xfId="9056"/>
    <cellStyle name="PrePop Units (1) 12 2" xfId="9057"/>
    <cellStyle name="PrePop Units (1) 12 2 2" xfId="15352"/>
    <cellStyle name="PrePop Units (1) 12 2 2 2" xfId="21953"/>
    <cellStyle name="PrePop Units (1) 12 3" xfId="9058"/>
    <cellStyle name="PrePop Units (1) 12 3 2" xfId="15353"/>
    <cellStyle name="PrePop Units (1) 12 3 2 2" xfId="21954"/>
    <cellStyle name="PrePop Units (1) 12 4" xfId="9059"/>
    <cellStyle name="PrePop Units (1) 12 4 2" xfId="15354"/>
    <cellStyle name="PrePop Units (1) 12 4 2 2" xfId="21955"/>
    <cellStyle name="PrePop Units (1) 12 5" xfId="9060"/>
    <cellStyle name="PrePop Units (1) 12 5 2" xfId="15355"/>
    <cellStyle name="PrePop Units (1) 12 5 2 2" xfId="21956"/>
    <cellStyle name="PrePop Units (1) 12 6" xfId="9061"/>
    <cellStyle name="PrePop Units (1) 12 6 2" xfId="15356"/>
    <cellStyle name="PrePop Units (1) 12 6 2 2" xfId="21957"/>
    <cellStyle name="PrePop Units (1) 12 7" xfId="9062"/>
    <cellStyle name="PrePop Units (1) 12 7 2" xfId="15357"/>
    <cellStyle name="PrePop Units (1) 12 7 2 2" xfId="21958"/>
    <cellStyle name="PrePop Units (1) 12 8" xfId="9063"/>
    <cellStyle name="PrePop Units (1) 12 8 2" xfId="15358"/>
    <cellStyle name="PrePop Units (1) 12 8 2 2" xfId="21959"/>
    <cellStyle name="PrePop Units (1) 12 9" xfId="15351"/>
    <cellStyle name="PrePop Units (1) 12 9 2" xfId="21952"/>
    <cellStyle name="PrePop Units (1) 13" xfId="9064"/>
    <cellStyle name="PrePop Units (1) 13 2" xfId="9065"/>
    <cellStyle name="PrePop Units (1) 13 2 2" xfId="15360"/>
    <cellStyle name="PrePop Units (1) 13 2 2 2" xfId="21961"/>
    <cellStyle name="PrePop Units (1) 13 3" xfId="9066"/>
    <cellStyle name="PrePop Units (1) 13 3 2" xfId="15361"/>
    <cellStyle name="PrePop Units (1) 13 3 2 2" xfId="21962"/>
    <cellStyle name="PrePop Units (1) 13 4" xfId="9067"/>
    <cellStyle name="PrePop Units (1) 13 4 2" xfId="15362"/>
    <cellStyle name="PrePop Units (1) 13 4 2 2" xfId="21963"/>
    <cellStyle name="PrePop Units (1) 13 5" xfId="9068"/>
    <cellStyle name="PrePop Units (1) 13 5 2" xfId="15363"/>
    <cellStyle name="PrePop Units (1) 13 5 2 2" xfId="21964"/>
    <cellStyle name="PrePop Units (1) 13 6" xfId="9069"/>
    <cellStyle name="PrePop Units (1) 13 6 2" xfId="15364"/>
    <cellStyle name="PrePop Units (1) 13 6 2 2" xfId="21965"/>
    <cellStyle name="PrePop Units (1) 13 7" xfId="9070"/>
    <cellStyle name="PrePop Units (1) 13 7 2" xfId="15365"/>
    <cellStyle name="PrePop Units (1) 13 7 2 2" xfId="21966"/>
    <cellStyle name="PrePop Units (1) 13 8" xfId="9071"/>
    <cellStyle name="PrePop Units (1) 13 8 2" xfId="15366"/>
    <cellStyle name="PrePop Units (1) 13 8 2 2" xfId="21967"/>
    <cellStyle name="PrePop Units (1) 13 9" xfId="15359"/>
    <cellStyle name="PrePop Units (1) 13 9 2" xfId="21960"/>
    <cellStyle name="PrePop Units (1) 14" xfId="9072"/>
    <cellStyle name="PrePop Units (1) 14 2" xfId="9073"/>
    <cellStyle name="PrePop Units (1) 14 2 2" xfId="15368"/>
    <cellStyle name="PrePop Units (1) 14 2 2 2" xfId="21969"/>
    <cellStyle name="PrePop Units (1) 14 3" xfId="9074"/>
    <cellStyle name="PrePop Units (1) 14 3 2" xfId="15369"/>
    <cellStyle name="PrePop Units (1) 14 3 2 2" xfId="21970"/>
    <cellStyle name="PrePop Units (1) 14 4" xfId="9075"/>
    <cellStyle name="PrePop Units (1) 14 4 2" xfId="15370"/>
    <cellStyle name="PrePop Units (1) 14 4 2 2" xfId="21971"/>
    <cellStyle name="PrePop Units (1) 14 5" xfId="9076"/>
    <cellStyle name="PrePop Units (1) 14 5 2" xfId="15371"/>
    <cellStyle name="PrePop Units (1) 14 5 2 2" xfId="21972"/>
    <cellStyle name="PrePop Units (1) 14 6" xfId="9077"/>
    <cellStyle name="PrePop Units (1) 14 6 2" xfId="15372"/>
    <cellStyle name="PrePop Units (1) 14 6 2 2" xfId="21973"/>
    <cellStyle name="PrePop Units (1) 14 7" xfId="9078"/>
    <cellStyle name="PrePop Units (1) 14 7 2" xfId="15373"/>
    <cellStyle name="PrePop Units (1) 14 7 2 2" xfId="21974"/>
    <cellStyle name="PrePop Units (1) 14 8" xfId="9079"/>
    <cellStyle name="PrePop Units (1) 14 8 2" xfId="15374"/>
    <cellStyle name="PrePop Units (1) 14 8 2 2" xfId="21975"/>
    <cellStyle name="PrePop Units (1) 14 9" xfId="15367"/>
    <cellStyle name="PrePop Units (1) 14 9 2" xfId="21968"/>
    <cellStyle name="PrePop Units (1) 15" xfId="9080"/>
    <cellStyle name="PrePop Units (1) 15 2" xfId="9081"/>
    <cellStyle name="PrePop Units (1) 15 2 2" xfId="15376"/>
    <cellStyle name="PrePop Units (1) 15 2 2 2" xfId="21977"/>
    <cellStyle name="PrePop Units (1) 15 3" xfId="9082"/>
    <cellStyle name="PrePop Units (1) 15 3 2" xfId="15377"/>
    <cellStyle name="PrePop Units (1) 15 3 2 2" xfId="21978"/>
    <cellStyle name="PrePop Units (1) 15 4" xfId="9083"/>
    <cellStyle name="PrePop Units (1) 15 4 2" xfId="15378"/>
    <cellStyle name="PrePop Units (1) 15 4 2 2" xfId="21979"/>
    <cellStyle name="PrePop Units (1) 15 5" xfId="9084"/>
    <cellStyle name="PrePop Units (1) 15 5 2" xfId="15379"/>
    <cellStyle name="PrePop Units (1) 15 5 2 2" xfId="21980"/>
    <cellStyle name="PrePop Units (1) 15 6" xfId="9085"/>
    <cellStyle name="PrePop Units (1) 15 6 2" xfId="15380"/>
    <cellStyle name="PrePop Units (1) 15 6 2 2" xfId="21981"/>
    <cellStyle name="PrePop Units (1) 15 7" xfId="9086"/>
    <cellStyle name="PrePop Units (1) 15 7 2" xfId="15381"/>
    <cellStyle name="PrePop Units (1) 15 7 2 2" xfId="21982"/>
    <cellStyle name="PrePop Units (1) 15 8" xfId="9087"/>
    <cellStyle name="PrePop Units (1) 15 8 2" xfId="15382"/>
    <cellStyle name="PrePop Units (1) 15 8 2 2" xfId="21983"/>
    <cellStyle name="PrePop Units (1) 15 9" xfId="15375"/>
    <cellStyle name="PrePop Units (1) 15 9 2" xfId="21976"/>
    <cellStyle name="PrePop Units (1) 16" xfId="9088"/>
    <cellStyle name="PrePop Units (1) 16 2" xfId="9089"/>
    <cellStyle name="PrePop Units (1) 16 2 2" xfId="15384"/>
    <cellStyle name="PrePop Units (1) 16 2 2 2" xfId="21985"/>
    <cellStyle name="PrePop Units (1) 16 3" xfId="9090"/>
    <cellStyle name="PrePop Units (1) 16 3 2" xfId="15385"/>
    <cellStyle name="PrePop Units (1) 16 3 2 2" xfId="21986"/>
    <cellStyle name="PrePop Units (1) 16 4" xfId="9091"/>
    <cellStyle name="PrePop Units (1) 16 4 2" xfId="15386"/>
    <cellStyle name="PrePop Units (1) 16 4 2 2" xfId="21987"/>
    <cellStyle name="PrePop Units (1) 16 5" xfId="9092"/>
    <cellStyle name="PrePop Units (1) 16 5 2" xfId="15387"/>
    <cellStyle name="PrePop Units (1) 16 5 2 2" xfId="21988"/>
    <cellStyle name="PrePop Units (1) 16 6" xfId="9093"/>
    <cellStyle name="PrePop Units (1) 16 6 2" xfId="15388"/>
    <cellStyle name="PrePop Units (1) 16 6 2 2" xfId="21989"/>
    <cellStyle name="PrePop Units (1) 16 7" xfId="9094"/>
    <cellStyle name="PrePop Units (1) 16 7 2" xfId="15389"/>
    <cellStyle name="PrePop Units (1) 16 7 2 2" xfId="21990"/>
    <cellStyle name="PrePop Units (1) 16 8" xfId="9095"/>
    <cellStyle name="PrePop Units (1) 16 8 2" xfId="15390"/>
    <cellStyle name="PrePop Units (1) 16 8 2 2" xfId="21991"/>
    <cellStyle name="PrePop Units (1) 16 9" xfId="15383"/>
    <cellStyle name="PrePop Units (1) 16 9 2" xfId="21984"/>
    <cellStyle name="PrePop Units (1) 17" xfId="9096"/>
    <cellStyle name="PrePop Units (1) 17 2" xfId="9097"/>
    <cellStyle name="PrePop Units (1) 17 2 2" xfId="15392"/>
    <cellStyle name="PrePop Units (1) 17 2 2 2" xfId="21993"/>
    <cellStyle name="PrePop Units (1) 17 3" xfId="9098"/>
    <cellStyle name="PrePop Units (1) 17 3 2" xfId="15393"/>
    <cellStyle name="PrePop Units (1) 17 3 2 2" xfId="21994"/>
    <cellStyle name="PrePop Units (1) 17 4" xfId="9099"/>
    <cellStyle name="PrePop Units (1) 17 4 2" xfId="15394"/>
    <cellStyle name="PrePop Units (1) 17 4 2 2" xfId="21995"/>
    <cellStyle name="PrePop Units (1) 17 5" xfId="9100"/>
    <cellStyle name="PrePop Units (1) 17 5 2" xfId="15395"/>
    <cellStyle name="PrePop Units (1) 17 5 2 2" xfId="21996"/>
    <cellStyle name="PrePop Units (1) 17 6" xfId="9101"/>
    <cellStyle name="PrePop Units (1) 17 6 2" xfId="15396"/>
    <cellStyle name="PrePop Units (1) 17 6 2 2" xfId="21997"/>
    <cellStyle name="PrePop Units (1) 17 7" xfId="9102"/>
    <cellStyle name="PrePop Units (1) 17 7 2" xfId="15397"/>
    <cellStyle name="PrePop Units (1) 17 7 2 2" xfId="21998"/>
    <cellStyle name="PrePop Units (1) 17 8" xfId="9103"/>
    <cellStyle name="PrePop Units (1) 17 8 2" xfId="15398"/>
    <cellStyle name="PrePop Units (1) 17 8 2 2" xfId="21999"/>
    <cellStyle name="PrePop Units (1) 17 9" xfId="15391"/>
    <cellStyle name="PrePop Units (1) 17 9 2" xfId="21992"/>
    <cellStyle name="PrePop Units (1) 18" xfId="9104"/>
    <cellStyle name="PrePop Units (1) 18 2" xfId="9105"/>
    <cellStyle name="PrePop Units (1) 18 2 2" xfId="15400"/>
    <cellStyle name="PrePop Units (1) 18 2 2 2" xfId="22001"/>
    <cellStyle name="PrePop Units (1) 18 3" xfId="9106"/>
    <cellStyle name="PrePop Units (1) 18 3 2" xfId="15401"/>
    <cellStyle name="PrePop Units (1) 18 3 2 2" xfId="22002"/>
    <cellStyle name="PrePop Units (1) 18 4" xfId="9107"/>
    <cellStyle name="PrePop Units (1) 18 4 2" xfId="15402"/>
    <cellStyle name="PrePop Units (1) 18 4 2 2" xfId="22003"/>
    <cellStyle name="PrePop Units (1) 18 5" xfId="9108"/>
    <cellStyle name="PrePop Units (1) 18 5 2" xfId="15403"/>
    <cellStyle name="PrePop Units (1) 18 5 2 2" xfId="22004"/>
    <cellStyle name="PrePop Units (1) 18 6" xfId="9109"/>
    <cellStyle name="PrePop Units (1) 18 6 2" xfId="15404"/>
    <cellStyle name="PrePop Units (1) 18 6 2 2" xfId="22005"/>
    <cellStyle name="PrePop Units (1) 18 7" xfId="9110"/>
    <cellStyle name="PrePop Units (1) 18 7 2" xfId="15405"/>
    <cellStyle name="PrePop Units (1) 18 7 2 2" xfId="22006"/>
    <cellStyle name="PrePop Units (1) 18 8" xfId="9111"/>
    <cellStyle name="PrePop Units (1) 18 8 2" xfId="15406"/>
    <cellStyle name="PrePop Units (1) 18 8 2 2" xfId="22007"/>
    <cellStyle name="PrePop Units (1) 18 9" xfId="15399"/>
    <cellStyle name="PrePop Units (1) 18 9 2" xfId="22000"/>
    <cellStyle name="PrePop Units (1) 19" xfId="9112"/>
    <cellStyle name="PrePop Units (1) 19 2" xfId="9113"/>
    <cellStyle name="PrePop Units (1) 19 2 2" xfId="15408"/>
    <cellStyle name="PrePop Units (1) 19 2 2 2" xfId="22009"/>
    <cellStyle name="PrePop Units (1) 19 3" xfId="9114"/>
    <cellStyle name="PrePop Units (1) 19 3 2" xfId="15409"/>
    <cellStyle name="PrePop Units (1) 19 3 2 2" xfId="22010"/>
    <cellStyle name="PrePop Units (1) 19 4" xfId="9115"/>
    <cellStyle name="PrePop Units (1) 19 4 2" xfId="15410"/>
    <cellStyle name="PrePop Units (1) 19 4 2 2" xfId="22011"/>
    <cellStyle name="PrePop Units (1) 19 5" xfId="9116"/>
    <cellStyle name="PrePop Units (1) 19 5 2" xfId="15411"/>
    <cellStyle name="PrePop Units (1) 19 5 2 2" xfId="22012"/>
    <cellStyle name="PrePop Units (1) 19 6" xfId="9117"/>
    <cellStyle name="PrePop Units (1) 19 6 2" xfId="15412"/>
    <cellStyle name="PrePop Units (1) 19 6 2 2" xfId="22013"/>
    <cellStyle name="PrePop Units (1) 19 7" xfId="9118"/>
    <cellStyle name="PrePop Units (1) 19 7 2" xfId="15413"/>
    <cellStyle name="PrePop Units (1) 19 7 2 2" xfId="22014"/>
    <cellStyle name="PrePop Units (1) 19 8" xfId="9119"/>
    <cellStyle name="PrePop Units (1) 19 8 2" xfId="15414"/>
    <cellStyle name="PrePop Units (1) 19 8 2 2" xfId="22015"/>
    <cellStyle name="PrePop Units (1) 19 9" xfId="15407"/>
    <cellStyle name="PrePop Units (1) 19 9 2" xfId="22008"/>
    <cellStyle name="PrePop Units (1) 2" xfId="9120"/>
    <cellStyle name="PrePop Units (1) 2 2" xfId="9121"/>
    <cellStyle name="PrePop Units (1) 2 2 2" xfId="15416"/>
    <cellStyle name="PrePop Units (1) 2 2 2 2" xfId="22017"/>
    <cellStyle name="PrePop Units (1) 2 3" xfId="9122"/>
    <cellStyle name="PrePop Units (1) 2 3 2" xfId="15417"/>
    <cellStyle name="PrePop Units (1) 2 3 2 2" xfId="22018"/>
    <cellStyle name="PrePop Units (1) 2 4" xfId="9123"/>
    <cellStyle name="PrePop Units (1) 2 4 2" xfId="15418"/>
    <cellStyle name="PrePop Units (1) 2 4 2 2" xfId="22019"/>
    <cellStyle name="PrePop Units (1) 2 5" xfId="9124"/>
    <cellStyle name="PrePop Units (1) 2 5 2" xfId="15419"/>
    <cellStyle name="PrePop Units (1) 2 5 2 2" xfId="22020"/>
    <cellStyle name="PrePop Units (1) 2 6" xfId="9125"/>
    <cellStyle name="PrePop Units (1) 2 6 2" xfId="15420"/>
    <cellStyle name="PrePop Units (1) 2 6 2 2" xfId="22021"/>
    <cellStyle name="PrePop Units (1) 2 7" xfId="9126"/>
    <cellStyle name="PrePop Units (1) 2 7 2" xfId="15421"/>
    <cellStyle name="PrePop Units (1) 2 7 2 2" xfId="22022"/>
    <cellStyle name="PrePop Units (1) 2 8" xfId="9127"/>
    <cellStyle name="PrePop Units (1) 2 8 2" xfId="15422"/>
    <cellStyle name="PrePop Units (1) 2 8 2 2" xfId="22023"/>
    <cellStyle name="PrePop Units (1) 2 9" xfId="15415"/>
    <cellStyle name="PrePop Units (1) 2 9 2" xfId="22016"/>
    <cellStyle name="PrePop Units (1) 20" xfId="9128"/>
    <cellStyle name="PrePop Units (1) 20 2" xfId="9129"/>
    <cellStyle name="PrePop Units (1) 20 2 2" xfId="15424"/>
    <cellStyle name="PrePop Units (1) 20 2 2 2" xfId="22025"/>
    <cellStyle name="PrePop Units (1) 20 3" xfId="9130"/>
    <cellStyle name="PrePop Units (1) 20 3 2" xfId="15425"/>
    <cellStyle name="PrePop Units (1) 20 3 2 2" xfId="22026"/>
    <cellStyle name="PrePop Units (1) 20 4" xfId="9131"/>
    <cellStyle name="PrePop Units (1) 20 4 2" xfId="15426"/>
    <cellStyle name="PrePop Units (1) 20 4 2 2" xfId="22027"/>
    <cellStyle name="PrePop Units (1) 20 5" xfId="9132"/>
    <cellStyle name="PrePop Units (1) 20 5 2" xfId="15427"/>
    <cellStyle name="PrePop Units (1) 20 5 2 2" xfId="22028"/>
    <cellStyle name="PrePop Units (1) 20 6" xfId="9133"/>
    <cellStyle name="PrePop Units (1) 20 6 2" xfId="15428"/>
    <cellStyle name="PrePop Units (1) 20 6 2 2" xfId="22029"/>
    <cellStyle name="PrePop Units (1) 20 7" xfId="9134"/>
    <cellStyle name="PrePop Units (1) 20 7 2" xfId="15429"/>
    <cellStyle name="PrePop Units (1) 20 7 2 2" xfId="22030"/>
    <cellStyle name="PrePop Units (1) 20 8" xfId="9135"/>
    <cellStyle name="PrePop Units (1) 20 8 2" xfId="15430"/>
    <cellStyle name="PrePop Units (1) 20 8 2 2" xfId="22031"/>
    <cellStyle name="PrePop Units (1) 20 9" xfId="15423"/>
    <cellStyle name="PrePop Units (1) 20 9 2" xfId="22024"/>
    <cellStyle name="PrePop Units (1) 21" xfId="9136"/>
    <cellStyle name="PrePop Units (1) 21 2" xfId="9137"/>
    <cellStyle name="PrePop Units (1) 21 2 2" xfId="15432"/>
    <cellStyle name="PrePop Units (1) 21 2 2 2" xfId="22033"/>
    <cellStyle name="PrePop Units (1) 21 3" xfId="9138"/>
    <cellStyle name="PrePop Units (1) 21 3 2" xfId="15433"/>
    <cellStyle name="PrePop Units (1) 21 3 2 2" xfId="22034"/>
    <cellStyle name="PrePop Units (1) 21 4" xfId="9139"/>
    <cellStyle name="PrePop Units (1) 21 4 2" xfId="15434"/>
    <cellStyle name="PrePop Units (1) 21 4 2 2" xfId="22035"/>
    <cellStyle name="PrePop Units (1) 21 5" xfId="9140"/>
    <cellStyle name="PrePop Units (1) 21 5 2" xfId="15435"/>
    <cellStyle name="PrePop Units (1) 21 5 2 2" xfId="22036"/>
    <cellStyle name="PrePop Units (1) 21 6" xfId="9141"/>
    <cellStyle name="PrePop Units (1) 21 6 2" xfId="15436"/>
    <cellStyle name="PrePop Units (1) 21 6 2 2" xfId="22037"/>
    <cellStyle name="PrePop Units (1) 21 7" xfId="9142"/>
    <cellStyle name="PrePop Units (1) 21 7 2" xfId="15437"/>
    <cellStyle name="PrePop Units (1) 21 7 2 2" xfId="22038"/>
    <cellStyle name="PrePop Units (1) 21 8" xfId="9143"/>
    <cellStyle name="PrePop Units (1) 21 8 2" xfId="15438"/>
    <cellStyle name="PrePop Units (1) 21 8 2 2" xfId="22039"/>
    <cellStyle name="PrePop Units (1) 21 9" xfId="15431"/>
    <cellStyle name="PrePop Units (1) 21 9 2" xfId="22032"/>
    <cellStyle name="PrePop Units (1) 22" xfId="9144"/>
    <cellStyle name="PrePop Units (1) 22 2" xfId="9145"/>
    <cellStyle name="PrePop Units (1) 22 2 2" xfId="15440"/>
    <cellStyle name="PrePop Units (1) 22 2 2 2" xfId="22041"/>
    <cellStyle name="PrePop Units (1) 22 3" xfId="9146"/>
    <cellStyle name="PrePop Units (1) 22 3 2" xfId="15441"/>
    <cellStyle name="PrePop Units (1) 22 3 2 2" xfId="22042"/>
    <cellStyle name="PrePop Units (1) 22 4" xfId="9147"/>
    <cellStyle name="PrePop Units (1) 22 4 2" xfId="15442"/>
    <cellStyle name="PrePop Units (1) 22 4 2 2" xfId="22043"/>
    <cellStyle name="PrePop Units (1) 22 5" xfId="9148"/>
    <cellStyle name="PrePop Units (1) 22 5 2" xfId="15443"/>
    <cellStyle name="PrePop Units (1) 22 5 2 2" xfId="22044"/>
    <cellStyle name="PrePop Units (1) 22 6" xfId="9149"/>
    <cellStyle name="PrePop Units (1) 22 6 2" xfId="15444"/>
    <cellStyle name="PrePop Units (1) 22 6 2 2" xfId="22045"/>
    <cellStyle name="PrePop Units (1) 22 7" xfId="9150"/>
    <cellStyle name="PrePop Units (1) 22 7 2" xfId="15445"/>
    <cellStyle name="PrePop Units (1) 22 7 2 2" xfId="22046"/>
    <cellStyle name="PrePop Units (1) 22 8" xfId="9151"/>
    <cellStyle name="PrePop Units (1) 22 8 2" xfId="15446"/>
    <cellStyle name="PrePop Units (1) 22 8 2 2" xfId="22047"/>
    <cellStyle name="PrePop Units (1) 22 9" xfId="15439"/>
    <cellStyle name="PrePop Units (1) 22 9 2" xfId="22040"/>
    <cellStyle name="PrePop Units (1) 23" xfId="9152"/>
    <cellStyle name="PrePop Units (1) 23 2" xfId="9153"/>
    <cellStyle name="PrePop Units (1) 23 2 2" xfId="15448"/>
    <cellStyle name="PrePop Units (1) 23 2 2 2" xfId="22049"/>
    <cellStyle name="PrePop Units (1) 23 3" xfId="9154"/>
    <cellStyle name="PrePop Units (1) 23 3 2" xfId="15449"/>
    <cellStyle name="PrePop Units (1) 23 3 2 2" xfId="22050"/>
    <cellStyle name="PrePop Units (1) 23 4" xfId="9155"/>
    <cellStyle name="PrePop Units (1) 23 4 2" xfId="15450"/>
    <cellStyle name="PrePop Units (1) 23 4 2 2" xfId="22051"/>
    <cellStyle name="PrePop Units (1) 23 5" xfId="9156"/>
    <cellStyle name="PrePop Units (1) 23 5 2" xfId="15451"/>
    <cellStyle name="PrePop Units (1) 23 5 2 2" xfId="22052"/>
    <cellStyle name="PrePop Units (1) 23 6" xfId="9157"/>
    <cellStyle name="PrePop Units (1) 23 6 2" xfId="15452"/>
    <cellStyle name="PrePop Units (1) 23 6 2 2" xfId="22053"/>
    <cellStyle name="PrePop Units (1) 23 7" xfId="9158"/>
    <cellStyle name="PrePop Units (1) 23 7 2" xfId="15453"/>
    <cellStyle name="PrePop Units (1) 23 7 2 2" xfId="22054"/>
    <cellStyle name="PrePop Units (1) 23 8" xfId="9159"/>
    <cellStyle name="PrePop Units (1) 23 8 2" xfId="15454"/>
    <cellStyle name="PrePop Units (1) 23 8 2 2" xfId="22055"/>
    <cellStyle name="PrePop Units (1) 23 9" xfId="15447"/>
    <cellStyle name="PrePop Units (1) 23 9 2" xfId="22048"/>
    <cellStyle name="PrePop Units (1) 24" xfId="9160"/>
    <cellStyle name="PrePop Units (1) 24 2" xfId="9161"/>
    <cellStyle name="PrePop Units (1) 24 2 2" xfId="15456"/>
    <cellStyle name="PrePop Units (1) 24 2 2 2" xfId="22057"/>
    <cellStyle name="PrePop Units (1) 24 3" xfId="9162"/>
    <cellStyle name="PrePop Units (1) 24 3 2" xfId="15457"/>
    <cellStyle name="PrePop Units (1) 24 3 2 2" xfId="22058"/>
    <cellStyle name="PrePop Units (1) 24 4" xfId="9163"/>
    <cellStyle name="PrePop Units (1) 24 4 2" xfId="15458"/>
    <cellStyle name="PrePop Units (1) 24 4 2 2" xfId="22059"/>
    <cellStyle name="PrePop Units (1) 24 5" xfId="9164"/>
    <cellStyle name="PrePop Units (1) 24 5 2" xfId="15459"/>
    <cellStyle name="PrePop Units (1) 24 5 2 2" xfId="22060"/>
    <cellStyle name="PrePop Units (1) 24 6" xfId="9165"/>
    <cellStyle name="PrePop Units (1) 24 6 2" xfId="15460"/>
    <cellStyle name="PrePop Units (1) 24 6 2 2" xfId="22061"/>
    <cellStyle name="PrePop Units (1) 24 7" xfId="9166"/>
    <cellStyle name="PrePop Units (1) 24 7 2" xfId="15461"/>
    <cellStyle name="PrePop Units (1) 24 7 2 2" xfId="22062"/>
    <cellStyle name="PrePop Units (1) 24 8" xfId="9167"/>
    <cellStyle name="PrePop Units (1) 24 8 2" xfId="15462"/>
    <cellStyle name="PrePop Units (1) 24 8 2 2" xfId="22063"/>
    <cellStyle name="PrePop Units (1) 24 9" xfId="15455"/>
    <cellStyle name="PrePop Units (1) 24 9 2" xfId="22056"/>
    <cellStyle name="PrePop Units (1) 25" xfId="9168"/>
    <cellStyle name="PrePop Units (1) 25 2" xfId="9169"/>
    <cellStyle name="PrePop Units (1) 25 2 2" xfId="15464"/>
    <cellStyle name="PrePop Units (1) 25 2 2 2" xfId="22065"/>
    <cellStyle name="PrePop Units (1) 25 3" xfId="9170"/>
    <cellStyle name="PrePop Units (1) 25 3 2" xfId="15465"/>
    <cellStyle name="PrePop Units (1) 25 3 2 2" xfId="22066"/>
    <cellStyle name="PrePop Units (1) 25 4" xfId="9171"/>
    <cellStyle name="PrePop Units (1) 25 4 2" xfId="15466"/>
    <cellStyle name="PrePop Units (1) 25 4 2 2" xfId="22067"/>
    <cellStyle name="PrePop Units (1) 25 5" xfId="9172"/>
    <cellStyle name="PrePop Units (1) 25 5 2" xfId="15467"/>
    <cellStyle name="PrePop Units (1) 25 5 2 2" xfId="22068"/>
    <cellStyle name="PrePop Units (1) 25 6" xfId="9173"/>
    <cellStyle name="PrePop Units (1) 25 6 2" xfId="15468"/>
    <cellStyle name="PrePop Units (1) 25 6 2 2" xfId="22069"/>
    <cellStyle name="PrePop Units (1) 25 7" xfId="9174"/>
    <cellStyle name="PrePop Units (1) 25 7 2" xfId="15469"/>
    <cellStyle name="PrePop Units (1) 25 7 2 2" xfId="22070"/>
    <cellStyle name="PrePop Units (1) 25 8" xfId="9175"/>
    <cellStyle name="PrePop Units (1) 25 8 2" xfId="15470"/>
    <cellStyle name="PrePop Units (1) 25 8 2 2" xfId="22071"/>
    <cellStyle name="PrePop Units (1) 25 9" xfId="15463"/>
    <cellStyle name="PrePop Units (1) 25 9 2" xfId="22064"/>
    <cellStyle name="PrePop Units (1) 26" xfId="9176"/>
    <cellStyle name="PrePop Units (1) 26 2" xfId="15471"/>
    <cellStyle name="PrePop Units (1) 26 2 2" xfId="22072"/>
    <cellStyle name="PrePop Units (1) 27" xfId="9177"/>
    <cellStyle name="PrePop Units (1) 27 2" xfId="15472"/>
    <cellStyle name="PrePop Units (1) 27 2 2" xfId="22073"/>
    <cellStyle name="PrePop Units (1) 28" xfId="9178"/>
    <cellStyle name="PrePop Units (1) 28 2" xfId="15473"/>
    <cellStyle name="PrePop Units (1) 28 2 2" xfId="22074"/>
    <cellStyle name="PrePop Units (1) 29" xfId="9179"/>
    <cellStyle name="PrePop Units (1) 29 2" xfId="15474"/>
    <cellStyle name="PrePop Units (1) 29 2 2" xfId="22075"/>
    <cellStyle name="PrePop Units (1) 3" xfId="9180"/>
    <cellStyle name="PrePop Units (1) 3 2" xfId="9181"/>
    <cellStyle name="PrePop Units (1) 3 2 2" xfId="15476"/>
    <cellStyle name="PrePop Units (1) 3 2 2 2" xfId="22077"/>
    <cellStyle name="PrePop Units (1) 3 3" xfId="9182"/>
    <cellStyle name="PrePop Units (1) 3 3 2" xfId="15477"/>
    <cellStyle name="PrePop Units (1) 3 3 2 2" xfId="22078"/>
    <cellStyle name="PrePop Units (1) 3 4" xfId="9183"/>
    <cellStyle name="PrePop Units (1) 3 4 2" xfId="15478"/>
    <cellStyle name="PrePop Units (1) 3 4 2 2" xfId="22079"/>
    <cellStyle name="PrePop Units (1) 3 5" xfId="9184"/>
    <cellStyle name="PrePop Units (1) 3 5 2" xfId="15479"/>
    <cellStyle name="PrePop Units (1) 3 5 2 2" xfId="22080"/>
    <cellStyle name="PrePop Units (1) 3 6" xfId="9185"/>
    <cellStyle name="PrePop Units (1) 3 6 2" xfId="15480"/>
    <cellStyle name="PrePop Units (1) 3 6 2 2" xfId="22081"/>
    <cellStyle name="PrePop Units (1) 3 7" xfId="9186"/>
    <cellStyle name="PrePop Units (1) 3 7 2" xfId="15481"/>
    <cellStyle name="PrePop Units (1) 3 7 2 2" xfId="22082"/>
    <cellStyle name="PrePop Units (1) 3 8" xfId="9187"/>
    <cellStyle name="PrePop Units (1) 3 8 2" xfId="15482"/>
    <cellStyle name="PrePop Units (1) 3 8 2 2" xfId="22083"/>
    <cellStyle name="PrePop Units (1) 3 9" xfId="15475"/>
    <cellStyle name="PrePop Units (1) 3 9 2" xfId="22076"/>
    <cellStyle name="PrePop Units (1) 30" xfId="9188"/>
    <cellStyle name="PrePop Units (1) 30 2" xfId="15483"/>
    <cellStyle name="PrePop Units (1) 30 2 2" xfId="22084"/>
    <cellStyle name="PrePop Units (1) 31" xfId="9189"/>
    <cellStyle name="PrePop Units (1) 31 2" xfId="15484"/>
    <cellStyle name="PrePop Units (1) 31 2 2" xfId="22085"/>
    <cellStyle name="PrePop Units (1) 32" xfId="9190"/>
    <cellStyle name="PrePop Units (1) 32 2" xfId="15485"/>
    <cellStyle name="PrePop Units (1) 32 2 2" xfId="22086"/>
    <cellStyle name="PrePop Units (1) 33" xfId="15334"/>
    <cellStyle name="PrePop Units (1) 33 2" xfId="21935"/>
    <cellStyle name="PrePop Units (1) 4" xfId="9191"/>
    <cellStyle name="PrePop Units (1) 4 2" xfId="9192"/>
    <cellStyle name="PrePop Units (1) 4 2 2" xfId="15487"/>
    <cellStyle name="PrePop Units (1) 4 2 2 2" xfId="22088"/>
    <cellStyle name="PrePop Units (1) 4 3" xfId="9193"/>
    <cellStyle name="PrePop Units (1) 4 3 2" xfId="15488"/>
    <cellStyle name="PrePop Units (1) 4 3 2 2" xfId="22089"/>
    <cellStyle name="PrePop Units (1) 4 4" xfId="9194"/>
    <cellStyle name="PrePop Units (1) 4 4 2" xfId="15489"/>
    <cellStyle name="PrePop Units (1) 4 4 2 2" xfId="22090"/>
    <cellStyle name="PrePop Units (1) 4 5" xfId="9195"/>
    <cellStyle name="PrePop Units (1) 4 5 2" xfId="15490"/>
    <cellStyle name="PrePop Units (1) 4 5 2 2" xfId="22091"/>
    <cellStyle name="PrePop Units (1) 4 6" xfId="9196"/>
    <cellStyle name="PrePop Units (1) 4 6 2" xfId="15491"/>
    <cellStyle name="PrePop Units (1) 4 6 2 2" xfId="22092"/>
    <cellStyle name="PrePop Units (1) 4 7" xfId="9197"/>
    <cellStyle name="PrePop Units (1) 4 7 2" xfId="15492"/>
    <cellStyle name="PrePop Units (1) 4 7 2 2" xfId="22093"/>
    <cellStyle name="PrePop Units (1) 4 8" xfId="9198"/>
    <cellStyle name="PrePop Units (1) 4 8 2" xfId="15493"/>
    <cellStyle name="PrePop Units (1) 4 8 2 2" xfId="22094"/>
    <cellStyle name="PrePop Units (1) 4 9" xfId="15486"/>
    <cellStyle name="PrePop Units (1) 4 9 2" xfId="22087"/>
    <cellStyle name="PrePop Units (1) 5" xfId="9199"/>
    <cellStyle name="PrePop Units (1) 5 2" xfId="9200"/>
    <cellStyle name="PrePop Units (1) 5 2 2" xfId="15495"/>
    <cellStyle name="PrePop Units (1) 5 2 2 2" xfId="22096"/>
    <cellStyle name="PrePop Units (1) 5 3" xfId="9201"/>
    <cellStyle name="PrePop Units (1) 5 3 2" xfId="15496"/>
    <cellStyle name="PrePop Units (1) 5 3 2 2" xfId="22097"/>
    <cellStyle name="PrePop Units (1) 5 4" xfId="9202"/>
    <cellStyle name="PrePop Units (1) 5 4 2" xfId="15497"/>
    <cellStyle name="PrePop Units (1) 5 4 2 2" xfId="22098"/>
    <cellStyle name="PrePop Units (1) 5 5" xfId="9203"/>
    <cellStyle name="PrePop Units (1) 5 5 2" xfId="15498"/>
    <cellStyle name="PrePop Units (1) 5 5 2 2" xfId="22099"/>
    <cellStyle name="PrePop Units (1) 5 6" xfId="9204"/>
    <cellStyle name="PrePop Units (1) 5 6 2" xfId="15499"/>
    <cellStyle name="PrePop Units (1) 5 6 2 2" xfId="22100"/>
    <cellStyle name="PrePop Units (1) 5 7" xfId="9205"/>
    <cellStyle name="PrePop Units (1) 5 7 2" xfId="15500"/>
    <cellStyle name="PrePop Units (1) 5 7 2 2" xfId="22101"/>
    <cellStyle name="PrePop Units (1) 5 8" xfId="9206"/>
    <cellStyle name="PrePop Units (1) 5 8 2" xfId="15501"/>
    <cellStyle name="PrePop Units (1) 5 8 2 2" xfId="22102"/>
    <cellStyle name="PrePop Units (1) 5 9" xfId="15494"/>
    <cellStyle name="PrePop Units (1) 5 9 2" xfId="22095"/>
    <cellStyle name="PrePop Units (1) 6" xfId="9207"/>
    <cellStyle name="PrePop Units (1) 6 2" xfId="9208"/>
    <cellStyle name="PrePop Units (1) 6 2 2" xfId="15503"/>
    <cellStyle name="PrePop Units (1) 6 2 2 2" xfId="22104"/>
    <cellStyle name="PrePop Units (1) 6 3" xfId="9209"/>
    <cellStyle name="PrePop Units (1) 6 3 2" xfId="15504"/>
    <cellStyle name="PrePop Units (1) 6 3 2 2" xfId="22105"/>
    <cellStyle name="PrePop Units (1) 6 4" xfId="9210"/>
    <cellStyle name="PrePop Units (1) 6 4 2" xfId="15505"/>
    <cellStyle name="PrePop Units (1) 6 4 2 2" xfId="22106"/>
    <cellStyle name="PrePop Units (1) 6 5" xfId="9211"/>
    <cellStyle name="PrePop Units (1) 6 5 2" xfId="15506"/>
    <cellStyle name="PrePop Units (1) 6 5 2 2" xfId="22107"/>
    <cellStyle name="PrePop Units (1) 6 6" xfId="9212"/>
    <cellStyle name="PrePop Units (1) 6 6 2" xfId="15507"/>
    <cellStyle name="PrePop Units (1) 6 6 2 2" xfId="22108"/>
    <cellStyle name="PrePop Units (1) 6 7" xfId="9213"/>
    <cellStyle name="PrePop Units (1) 6 7 2" xfId="15508"/>
    <cellStyle name="PrePop Units (1) 6 7 2 2" xfId="22109"/>
    <cellStyle name="PrePop Units (1) 6 8" xfId="9214"/>
    <cellStyle name="PrePop Units (1) 6 8 2" xfId="15509"/>
    <cellStyle name="PrePop Units (1) 6 8 2 2" xfId="22110"/>
    <cellStyle name="PrePop Units (1) 6 9" xfId="15502"/>
    <cellStyle name="PrePop Units (1) 6 9 2" xfId="22103"/>
    <cellStyle name="PrePop Units (1) 7" xfId="9215"/>
    <cellStyle name="PrePop Units (1) 7 2" xfId="9216"/>
    <cellStyle name="PrePop Units (1) 7 2 2" xfId="15511"/>
    <cellStyle name="PrePop Units (1) 7 2 2 2" xfId="22112"/>
    <cellStyle name="PrePop Units (1) 7 3" xfId="9217"/>
    <cellStyle name="PrePop Units (1) 7 3 2" xfId="15512"/>
    <cellStyle name="PrePop Units (1) 7 3 2 2" xfId="22113"/>
    <cellStyle name="PrePop Units (1) 7 4" xfId="9218"/>
    <cellStyle name="PrePop Units (1) 7 4 2" xfId="15513"/>
    <cellStyle name="PrePop Units (1) 7 4 2 2" xfId="22114"/>
    <cellStyle name="PrePop Units (1) 7 5" xfId="9219"/>
    <cellStyle name="PrePop Units (1) 7 5 2" xfId="15514"/>
    <cellStyle name="PrePop Units (1) 7 5 2 2" xfId="22115"/>
    <cellStyle name="PrePop Units (1) 7 6" xfId="9220"/>
    <cellStyle name="PrePop Units (1) 7 6 2" xfId="15515"/>
    <cellStyle name="PrePop Units (1) 7 6 2 2" xfId="22116"/>
    <cellStyle name="PrePop Units (1) 7 7" xfId="9221"/>
    <cellStyle name="PrePop Units (1) 7 7 2" xfId="15516"/>
    <cellStyle name="PrePop Units (1) 7 7 2 2" xfId="22117"/>
    <cellStyle name="PrePop Units (1) 7 8" xfId="9222"/>
    <cellStyle name="PrePop Units (1) 7 8 2" xfId="15517"/>
    <cellStyle name="PrePop Units (1) 7 8 2 2" xfId="22118"/>
    <cellStyle name="PrePop Units (1) 7 9" xfId="15510"/>
    <cellStyle name="PrePop Units (1) 7 9 2" xfId="22111"/>
    <cellStyle name="PrePop Units (1) 8" xfId="9223"/>
    <cellStyle name="PrePop Units (1) 8 2" xfId="9224"/>
    <cellStyle name="PrePop Units (1) 8 2 2" xfId="15519"/>
    <cellStyle name="PrePop Units (1) 8 2 2 2" xfId="22120"/>
    <cellStyle name="PrePop Units (1) 8 3" xfId="9225"/>
    <cellStyle name="PrePop Units (1) 8 3 2" xfId="15520"/>
    <cellStyle name="PrePop Units (1) 8 3 2 2" xfId="22121"/>
    <cellStyle name="PrePop Units (1) 8 4" xfId="9226"/>
    <cellStyle name="PrePop Units (1) 8 4 2" xfId="15521"/>
    <cellStyle name="PrePop Units (1) 8 4 2 2" xfId="22122"/>
    <cellStyle name="PrePop Units (1) 8 5" xfId="9227"/>
    <cellStyle name="PrePop Units (1) 8 5 2" xfId="15522"/>
    <cellStyle name="PrePop Units (1) 8 5 2 2" xfId="22123"/>
    <cellStyle name="PrePop Units (1) 8 6" xfId="9228"/>
    <cellStyle name="PrePop Units (1) 8 6 2" xfId="15523"/>
    <cellStyle name="PrePop Units (1) 8 6 2 2" xfId="22124"/>
    <cellStyle name="PrePop Units (1) 8 7" xfId="9229"/>
    <cellStyle name="PrePop Units (1) 8 7 2" xfId="15524"/>
    <cellStyle name="PrePop Units (1) 8 7 2 2" xfId="22125"/>
    <cellStyle name="PrePop Units (1) 8 8" xfId="9230"/>
    <cellStyle name="PrePop Units (1) 8 8 2" xfId="15525"/>
    <cellStyle name="PrePop Units (1) 8 8 2 2" xfId="22126"/>
    <cellStyle name="PrePop Units (1) 8 9" xfId="15518"/>
    <cellStyle name="PrePop Units (1) 8 9 2" xfId="22119"/>
    <cellStyle name="PrePop Units (1) 9" xfId="9231"/>
    <cellStyle name="PrePop Units (1) 9 2" xfId="9232"/>
    <cellStyle name="PrePop Units (1) 9 2 2" xfId="15527"/>
    <cellStyle name="PrePop Units (1) 9 2 2 2" xfId="22128"/>
    <cellStyle name="PrePop Units (1) 9 3" xfId="9233"/>
    <cellStyle name="PrePop Units (1) 9 3 2" xfId="15528"/>
    <cellStyle name="PrePop Units (1) 9 3 2 2" xfId="22129"/>
    <cellStyle name="PrePop Units (1) 9 4" xfId="9234"/>
    <cellStyle name="PrePop Units (1) 9 4 2" xfId="15529"/>
    <cellStyle name="PrePop Units (1) 9 4 2 2" xfId="22130"/>
    <cellStyle name="PrePop Units (1) 9 5" xfId="9235"/>
    <cellStyle name="PrePop Units (1) 9 5 2" xfId="15530"/>
    <cellStyle name="PrePop Units (1) 9 5 2 2" xfId="22131"/>
    <cellStyle name="PrePop Units (1) 9 6" xfId="9236"/>
    <cellStyle name="PrePop Units (1) 9 6 2" xfId="15531"/>
    <cellStyle name="PrePop Units (1) 9 6 2 2" xfId="22132"/>
    <cellStyle name="PrePop Units (1) 9 7" xfId="9237"/>
    <cellStyle name="PrePop Units (1) 9 7 2" xfId="15532"/>
    <cellStyle name="PrePop Units (1) 9 7 2 2" xfId="22133"/>
    <cellStyle name="PrePop Units (1) 9 8" xfId="9238"/>
    <cellStyle name="PrePop Units (1) 9 8 2" xfId="15533"/>
    <cellStyle name="PrePop Units (1) 9 8 2 2" xfId="22134"/>
    <cellStyle name="PrePop Units (1) 9 9" xfId="15526"/>
    <cellStyle name="PrePop Units (1) 9 9 2" xfId="22127"/>
    <cellStyle name="PrePop Units (2)" xfId="9239"/>
    <cellStyle name="PrePop Units (2) 10" xfId="9240"/>
    <cellStyle name="PrePop Units (2) 10 2" xfId="9241"/>
    <cellStyle name="PrePop Units (2) 10 2 2" xfId="15536"/>
    <cellStyle name="PrePop Units (2) 10 2 2 2" xfId="22137"/>
    <cellStyle name="PrePop Units (2) 10 3" xfId="9242"/>
    <cellStyle name="PrePop Units (2) 10 3 2" xfId="15537"/>
    <cellStyle name="PrePop Units (2) 10 3 2 2" xfId="22138"/>
    <cellStyle name="PrePop Units (2) 10 4" xfId="9243"/>
    <cellStyle name="PrePop Units (2) 10 4 2" xfId="15538"/>
    <cellStyle name="PrePop Units (2) 10 4 2 2" xfId="22139"/>
    <cellStyle name="PrePop Units (2) 10 5" xfId="9244"/>
    <cellStyle name="PrePop Units (2) 10 5 2" xfId="15539"/>
    <cellStyle name="PrePop Units (2) 10 5 2 2" xfId="22140"/>
    <cellStyle name="PrePop Units (2) 10 6" xfId="9245"/>
    <cellStyle name="PrePop Units (2) 10 6 2" xfId="15540"/>
    <cellStyle name="PrePop Units (2) 10 6 2 2" xfId="22141"/>
    <cellStyle name="PrePop Units (2) 10 7" xfId="9246"/>
    <cellStyle name="PrePop Units (2) 10 7 2" xfId="15541"/>
    <cellStyle name="PrePop Units (2) 10 7 2 2" xfId="22142"/>
    <cellStyle name="PrePop Units (2) 10 8" xfId="9247"/>
    <cellStyle name="PrePop Units (2) 10 8 2" xfId="15542"/>
    <cellStyle name="PrePop Units (2) 10 8 2 2" xfId="22143"/>
    <cellStyle name="PrePop Units (2) 10 9" xfId="15535"/>
    <cellStyle name="PrePop Units (2) 10 9 2" xfId="22136"/>
    <cellStyle name="PrePop Units (2) 11" xfId="9248"/>
    <cellStyle name="PrePop Units (2) 11 2" xfId="9249"/>
    <cellStyle name="PrePop Units (2) 11 2 2" xfId="15544"/>
    <cellStyle name="PrePop Units (2) 11 2 2 2" xfId="22145"/>
    <cellStyle name="PrePop Units (2) 11 3" xfId="9250"/>
    <cellStyle name="PrePop Units (2) 11 3 2" xfId="15545"/>
    <cellStyle name="PrePop Units (2) 11 3 2 2" xfId="22146"/>
    <cellStyle name="PrePop Units (2) 11 4" xfId="9251"/>
    <cellStyle name="PrePop Units (2) 11 4 2" xfId="15546"/>
    <cellStyle name="PrePop Units (2) 11 4 2 2" xfId="22147"/>
    <cellStyle name="PrePop Units (2) 11 5" xfId="9252"/>
    <cellStyle name="PrePop Units (2) 11 5 2" xfId="15547"/>
    <cellStyle name="PrePop Units (2) 11 5 2 2" xfId="22148"/>
    <cellStyle name="PrePop Units (2) 11 6" xfId="9253"/>
    <cellStyle name="PrePop Units (2) 11 6 2" xfId="15548"/>
    <cellStyle name="PrePop Units (2) 11 6 2 2" xfId="22149"/>
    <cellStyle name="PrePop Units (2) 11 7" xfId="9254"/>
    <cellStyle name="PrePop Units (2) 11 7 2" xfId="15549"/>
    <cellStyle name="PrePop Units (2) 11 7 2 2" xfId="22150"/>
    <cellStyle name="PrePop Units (2) 11 8" xfId="9255"/>
    <cellStyle name="PrePop Units (2) 11 8 2" xfId="15550"/>
    <cellStyle name="PrePop Units (2) 11 8 2 2" xfId="22151"/>
    <cellStyle name="PrePop Units (2) 11 9" xfId="15543"/>
    <cellStyle name="PrePop Units (2) 11 9 2" xfId="22144"/>
    <cellStyle name="PrePop Units (2) 12" xfId="9256"/>
    <cellStyle name="PrePop Units (2) 12 2" xfId="9257"/>
    <cellStyle name="PrePop Units (2) 12 2 2" xfId="15552"/>
    <cellStyle name="PrePop Units (2) 12 2 2 2" xfId="22153"/>
    <cellStyle name="PrePop Units (2) 12 3" xfId="9258"/>
    <cellStyle name="PrePop Units (2) 12 3 2" xfId="15553"/>
    <cellStyle name="PrePop Units (2) 12 3 2 2" xfId="22154"/>
    <cellStyle name="PrePop Units (2) 12 4" xfId="9259"/>
    <cellStyle name="PrePop Units (2) 12 4 2" xfId="15554"/>
    <cellStyle name="PrePop Units (2) 12 4 2 2" xfId="22155"/>
    <cellStyle name="PrePop Units (2) 12 5" xfId="9260"/>
    <cellStyle name="PrePop Units (2) 12 5 2" xfId="15555"/>
    <cellStyle name="PrePop Units (2) 12 5 2 2" xfId="22156"/>
    <cellStyle name="PrePop Units (2) 12 6" xfId="9261"/>
    <cellStyle name="PrePop Units (2) 12 6 2" xfId="15556"/>
    <cellStyle name="PrePop Units (2) 12 6 2 2" xfId="22157"/>
    <cellStyle name="PrePop Units (2) 12 7" xfId="9262"/>
    <cellStyle name="PrePop Units (2) 12 7 2" xfId="15557"/>
    <cellStyle name="PrePop Units (2) 12 7 2 2" xfId="22158"/>
    <cellStyle name="PrePop Units (2) 12 8" xfId="9263"/>
    <cellStyle name="PrePop Units (2) 12 8 2" xfId="15558"/>
    <cellStyle name="PrePop Units (2) 12 8 2 2" xfId="22159"/>
    <cellStyle name="PrePop Units (2) 12 9" xfId="15551"/>
    <cellStyle name="PrePop Units (2) 12 9 2" xfId="22152"/>
    <cellStyle name="PrePop Units (2) 13" xfId="9264"/>
    <cellStyle name="PrePop Units (2) 13 2" xfId="9265"/>
    <cellStyle name="PrePop Units (2) 13 2 2" xfId="15560"/>
    <cellStyle name="PrePop Units (2) 13 2 2 2" xfId="22161"/>
    <cellStyle name="PrePop Units (2) 13 3" xfId="9266"/>
    <cellStyle name="PrePop Units (2) 13 3 2" xfId="15561"/>
    <cellStyle name="PrePop Units (2) 13 3 2 2" xfId="22162"/>
    <cellStyle name="PrePop Units (2) 13 4" xfId="9267"/>
    <cellStyle name="PrePop Units (2) 13 4 2" xfId="15562"/>
    <cellStyle name="PrePop Units (2) 13 4 2 2" xfId="22163"/>
    <cellStyle name="PrePop Units (2) 13 5" xfId="9268"/>
    <cellStyle name="PrePop Units (2) 13 5 2" xfId="15563"/>
    <cellStyle name="PrePop Units (2) 13 5 2 2" xfId="22164"/>
    <cellStyle name="PrePop Units (2) 13 6" xfId="9269"/>
    <cellStyle name="PrePop Units (2) 13 6 2" xfId="15564"/>
    <cellStyle name="PrePop Units (2) 13 6 2 2" xfId="22165"/>
    <cellStyle name="PrePop Units (2) 13 7" xfId="9270"/>
    <cellStyle name="PrePop Units (2) 13 7 2" xfId="15565"/>
    <cellStyle name="PrePop Units (2) 13 7 2 2" xfId="22166"/>
    <cellStyle name="PrePop Units (2) 13 8" xfId="9271"/>
    <cellStyle name="PrePop Units (2) 13 8 2" xfId="15566"/>
    <cellStyle name="PrePop Units (2) 13 8 2 2" xfId="22167"/>
    <cellStyle name="PrePop Units (2) 13 9" xfId="15559"/>
    <cellStyle name="PrePop Units (2) 13 9 2" xfId="22160"/>
    <cellStyle name="PrePop Units (2) 14" xfId="9272"/>
    <cellStyle name="PrePop Units (2) 14 2" xfId="9273"/>
    <cellStyle name="PrePop Units (2) 14 2 2" xfId="15568"/>
    <cellStyle name="PrePop Units (2) 14 2 2 2" xfId="22169"/>
    <cellStyle name="PrePop Units (2) 14 3" xfId="9274"/>
    <cellStyle name="PrePop Units (2) 14 3 2" xfId="15569"/>
    <cellStyle name="PrePop Units (2) 14 3 2 2" xfId="22170"/>
    <cellStyle name="PrePop Units (2) 14 4" xfId="9275"/>
    <cellStyle name="PrePop Units (2) 14 4 2" xfId="15570"/>
    <cellStyle name="PrePop Units (2) 14 4 2 2" xfId="22171"/>
    <cellStyle name="PrePop Units (2) 14 5" xfId="9276"/>
    <cellStyle name="PrePop Units (2) 14 5 2" xfId="15571"/>
    <cellStyle name="PrePop Units (2) 14 5 2 2" xfId="22172"/>
    <cellStyle name="PrePop Units (2) 14 6" xfId="9277"/>
    <cellStyle name="PrePop Units (2) 14 6 2" xfId="15572"/>
    <cellStyle name="PrePop Units (2) 14 6 2 2" xfId="22173"/>
    <cellStyle name="PrePop Units (2) 14 7" xfId="9278"/>
    <cellStyle name="PrePop Units (2) 14 7 2" xfId="15573"/>
    <cellStyle name="PrePop Units (2) 14 7 2 2" xfId="22174"/>
    <cellStyle name="PrePop Units (2) 14 8" xfId="9279"/>
    <cellStyle name="PrePop Units (2) 14 8 2" xfId="15574"/>
    <cellStyle name="PrePop Units (2) 14 8 2 2" xfId="22175"/>
    <cellStyle name="PrePop Units (2) 14 9" xfId="15567"/>
    <cellStyle name="PrePop Units (2) 14 9 2" xfId="22168"/>
    <cellStyle name="PrePop Units (2) 15" xfId="9280"/>
    <cellStyle name="PrePop Units (2) 15 2" xfId="9281"/>
    <cellStyle name="PrePop Units (2) 15 2 2" xfId="15576"/>
    <cellStyle name="PrePop Units (2) 15 2 2 2" xfId="22177"/>
    <cellStyle name="PrePop Units (2) 15 3" xfId="9282"/>
    <cellStyle name="PrePop Units (2) 15 3 2" xfId="15577"/>
    <cellStyle name="PrePop Units (2) 15 3 2 2" xfId="22178"/>
    <cellStyle name="PrePop Units (2) 15 4" xfId="9283"/>
    <cellStyle name="PrePop Units (2) 15 4 2" xfId="15578"/>
    <cellStyle name="PrePop Units (2) 15 4 2 2" xfId="22179"/>
    <cellStyle name="PrePop Units (2) 15 5" xfId="9284"/>
    <cellStyle name="PrePop Units (2) 15 5 2" xfId="15579"/>
    <cellStyle name="PrePop Units (2) 15 5 2 2" xfId="22180"/>
    <cellStyle name="PrePop Units (2) 15 6" xfId="9285"/>
    <cellStyle name="PrePop Units (2) 15 6 2" xfId="15580"/>
    <cellStyle name="PrePop Units (2) 15 6 2 2" xfId="22181"/>
    <cellStyle name="PrePop Units (2) 15 7" xfId="9286"/>
    <cellStyle name="PrePop Units (2) 15 7 2" xfId="15581"/>
    <cellStyle name="PrePop Units (2) 15 7 2 2" xfId="22182"/>
    <cellStyle name="PrePop Units (2) 15 8" xfId="9287"/>
    <cellStyle name="PrePop Units (2) 15 8 2" xfId="15582"/>
    <cellStyle name="PrePop Units (2) 15 8 2 2" xfId="22183"/>
    <cellStyle name="PrePop Units (2) 15 9" xfId="15575"/>
    <cellStyle name="PrePop Units (2) 15 9 2" xfId="22176"/>
    <cellStyle name="PrePop Units (2) 16" xfId="9288"/>
    <cellStyle name="PrePop Units (2) 16 2" xfId="9289"/>
    <cellStyle name="PrePop Units (2) 16 2 2" xfId="15584"/>
    <cellStyle name="PrePop Units (2) 16 2 2 2" xfId="22185"/>
    <cellStyle name="PrePop Units (2) 16 3" xfId="9290"/>
    <cellStyle name="PrePop Units (2) 16 3 2" xfId="15585"/>
    <cellStyle name="PrePop Units (2) 16 3 2 2" xfId="22186"/>
    <cellStyle name="PrePop Units (2) 16 4" xfId="9291"/>
    <cellStyle name="PrePop Units (2) 16 4 2" xfId="15586"/>
    <cellStyle name="PrePop Units (2) 16 4 2 2" xfId="22187"/>
    <cellStyle name="PrePop Units (2) 16 5" xfId="9292"/>
    <cellStyle name="PrePop Units (2) 16 5 2" xfId="15587"/>
    <cellStyle name="PrePop Units (2) 16 5 2 2" xfId="22188"/>
    <cellStyle name="PrePop Units (2) 16 6" xfId="9293"/>
    <cellStyle name="PrePop Units (2) 16 6 2" xfId="15588"/>
    <cellStyle name="PrePop Units (2) 16 6 2 2" xfId="22189"/>
    <cellStyle name="PrePop Units (2) 16 7" xfId="9294"/>
    <cellStyle name="PrePop Units (2) 16 7 2" xfId="15589"/>
    <cellStyle name="PrePop Units (2) 16 7 2 2" xfId="22190"/>
    <cellStyle name="PrePop Units (2) 16 8" xfId="9295"/>
    <cellStyle name="PrePop Units (2) 16 8 2" xfId="15590"/>
    <cellStyle name="PrePop Units (2) 16 8 2 2" xfId="22191"/>
    <cellStyle name="PrePop Units (2) 16 9" xfId="15583"/>
    <cellStyle name="PrePop Units (2) 16 9 2" xfId="22184"/>
    <cellStyle name="PrePop Units (2) 17" xfId="9296"/>
    <cellStyle name="PrePop Units (2) 17 2" xfId="9297"/>
    <cellStyle name="PrePop Units (2) 17 2 2" xfId="15592"/>
    <cellStyle name="PrePop Units (2) 17 2 2 2" xfId="22193"/>
    <cellStyle name="PrePop Units (2) 17 3" xfId="9298"/>
    <cellStyle name="PrePop Units (2) 17 3 2" xfId="15593"/>
    <cellStyle name="PrePop Units (2) 17 3 2 2" xfId="22194"/>
    <cellStyle name="PrePop Units (2) 17 4" xfId="9299"/>
    <cellStyle name="PrePop Units (2) 17 4 2" xfId="15594"/>
    <cellStyle name="PrePop Units (2) 17 4 2 2" xfId="22195"/>
    <cellStyle name="PrePop Units (2) 17 5" xfId="9300"/>
    <cellStyle name="PrePop Units (2) 17 5 2" xfId="15595"/>
    <cellStyle name="PrePop Units (2) 17 5 2 2" xfId="22196"/>
    <cellStyle name="PrePop Units (2) 17 6" xfId="9301"/>
    <cellStyle name="PrePop Units (2) 17 6 2" xfId="15596"/>
    <cellStyle name="PrePop Units (2) 17 6 2 2" xfId="22197"/>
    <cellStyle name="PrePop Units (2) 17 7" xfId="9302"/>
    <cellStyle name="PrePop Units (2) 17 7 2" xfId="15597"/>
    <cellStyle name="PrePop Units (2) 17 7 2 2" xfId="22198"/>
    <cellStyle name="PrePop Units (2) 17 8" xfId="9303"/>
    <cellStyle name="PrePop Units (2) 17 8 2" xfId="15598"/>
    <cellStyle name="PrePop Units (2) 17 8 2 2" xfId="22199"/>
    <cellStyle name="PrePop Units (2) 17 9" xfId="15591"/>
    <cellStyle name="PrePop Units (2) 17 9 2" xfId="22192"/>
    <cellStyle name="PrePop Units (2) 18" xfId="9304"/>
    <cellStyle name="PrePop Units (2) 18 2" xfId="9305"/>
    <cellStyle name="PrePop Units (2) 18 2 2" xfId="15600"/>
    <cellStyle name="PrePop Units (2) 18 2 2 2" xfId="22201"/>
    <cellStyle name="PrePop Units (2) 18 3" xfId="9306"/>
    <cellStyle name="PrePop Units (2) 18 3 2" xfId="15601"/>
    <cellStyle name="PrePop Units (2) 18 3 2 2" xfId="22202"/>
    <cellStyle name="PrePop Units (2) 18 4" xfId="9307"/>
    <cellStyle name="PrePop Units (2) 18 4 2" xfId="15602"/>
    <cellStyle name="PrePop Units (2) 18 4 2 2" xfId="22203"/>
    <cellStyle name="PrePop Units (2) 18 5" xfId="9308"/>
    <cellStyle name="PrePop Units (2) 18 5 2" xfId="15603"/>
    <cellStyle name="PrePop Units (2) 18 5 2 2" xfId="22204"/>
    <cellStyle name="PrePop Units (2) 18 6" xfId="9309"/>
    <cellStyle name="PrePop Units (2) 18 6 2" xfId="15604"/>
    <cellStyle name="PrePop Units (2) 18 6 2 2" xfId="22205"/>
    <cellStyle name="PrePop Units (2) 18 7" xfId="9310"/>
    <cellStyle name="PrePop Units (2) 18 7 2" xfId="15605"/>
    <cellStyle name="PrePop Units (2) 18 7 2 2" xfId="22206"/>
    <cellStyle name="PrePop Units (2) 18 8" xfId="9311"/>
    <cellStyle name="PrePop Units (2) 18 8 2" xfId="15606"/>
    <cellStyle name="PrePop Units (2) 18 8 2 2" xfId="22207"/>
    <cellStyle name="PrePop Units (2) 18 9" xfId="15599"/>
    <cellStyle name="PrePop Units (2) 18 9 2" xfId="22200"/>
    <cellStyle name="PrePop Units (2) 19" xfId="9312"/>
    <cellStyle name="PrePop Units (2) 19 2" xfId="9313"/>
    <cellStyle name="PrePop Units (2) 19 2 2" xfId="15608"/>
    <cellStyle name="PrePop Units (2) 19 2 2 2" xfId="22209"/>
    <cellStyle name="PrePop Units (2) 19 3" xfId="9314"/>
    <cellStyle name="PrePop Units (2) 19 3 2" xfId="15609"/>
    <cellStyle name="PrePop Units (2) 19 3 2 2" xfId="22210"/>
    <cellStyle name="PrePop Units (2) 19 4" xfId="9315"/>
    <cellStyle name="PrePop Units (2) 19 4 2" xfId="15610"/>
    <cellStyle name="PrePop Units (2) 19 4 2 2" xfId="22211"/>
    <cellStyle name="PrePop Units (2) 19 5" xfId="9316"/>
    <cellStyle name="PrePop Units (2) 19 5 2" xfId="15611"/>
    <cellStyle name="PrePop Units (2) 19 5 2 2" xfId="22212"/>
    <cellStyle name="PrePop Units (2) 19 6" xfId="9317"/>
    <cellStyle name="PrePop Units (2) 19 6 2" xfId="15612"/>
    <cellStyle name="PrePop Units (2) 19 6 2 2" xfId="22213"/>
    <cellStyle name="PrePop Units (2) 19 7" xfId="9318"/>
    <cellStyle name="PrePop Units (2) 19 7 2" xfId="15613"/>
    <cellStyle name="PrePop Units (2) 19 7 2 2" xfId="22214"/>
    <cellStyle name="PrePop Units (2) 19 8" xfId="9319"/>
    <cellStyle name="PrePop Units (2) 19 8 2" xfId="15614"/>
    <cellStyle name="PrePop Units (2) 19 8 2 2" xfId="22215"/>
    <cellStyle name="PrePop Units (2) 19 9" xfId="15607"/>
    <cellStyle name="PrePop Units (2) 19 9 2" xfId="22208"/>
    <cellStyle name="PrePop Units (2) 2" xfId="9320"/>
    <cellStyle name="PrePop Units (2) 2 2" xfId="9321"/>
    <cellStyle name="PrePop Units (2) 2 2 2" xfId="15616"/>
    <cellStyle name="PrePop Units (2) 2 2 2 2" xfId="22217"/>
    <cellStyle name="PrePop Units (2) 2 3" xfId="9322"/>
    <cellStyle name="PrePop Units (2) 2 3 2" xfId="15617"/>
    <cellStyle name="PrePop Units (2) 2 3 2 2" xfId="22218"/>
    <cellStyle name="PrePop Units (2) 2 4" xfId="9323"/>
    <cellStyle name="PrePop Units (2) 2 4 2" xfId="15618"/>
    <cellStyle name="PrePop Units (2) 2 4 2 2" xfId="22219"/>
    <cellStyle name="PrePop Units (2) 2 5" xfId="9324"/>
    <cellStyle name="PrePop Units (2) 2 5 2" xfId="15619"/>
    <cellStyle name="PrePop Units (2) 2 5 2 2" xfId="22220"/>
    <cellStyle name="PrePop Units (2) 2 6" xfId="9325"/>
    <cellStyle name="PrePop Units (2) 2 6 2" xfId="15620"/>
    <cellStyle name="PrePop Units (2) 2 6 2 2" xfId="22221"/>
    <cellStyle name="PrePop Units (2) 2 7" xfId="9326"/>
    <cellStyle name="PrePop Units (2) 2 7 2" xfId="15621"/>
    <cellStyle name="PrePop Units (2) 2 7 2 2" xfId="22222"/>
    <cellStyle name="PrePop Units (2) 2 8" xfId="9327"/>
    <cellStyle name="PrePop Units (2) 2 8 2" xfId="15622"/>
    <cellStyle name="PrePop Units (2) 2 8 2 2" xfId="22223"/>
    <cellStyle name="PrePop Units (2) 2 9" xfId="15615"/>
    <cellStyle name="PrePop Units (2) 2 9 2" xfId="22216"/>
    <cellStyle name="PrePop Units (2) 20" xfId="9328"/>
    <cellStyle name="PrePop Units (2) 20 2" xfId="9329"/>
    <cellStyle name="PrePop Units (2) 20 2 2" xfId="15624"/>
    <cellStyle name="PrePop Units (2) 20 2 2 2" xfId="22225"/>
    <cellStyle name="PrePop Units (2) 20 3" xfId="9330"/>
    <cellStyle name="PrePop Units (2) 20 3 2" xfId="15625"/>
    <cellStyle name="PrePop Units (2) 20 3 2 2" xfId="22226"/>
    <cellStyle name="PrePop Units (2) 20 4" xfId="9331"/>
    <cellStyle name="PrePop Units (2) 20 4 2" xfId="15626"/>
    <cellStyle name="PrePop Units (2) 20 4 2 2" xfId="22227"/>
    <cellStyle name="PrePop Units (2) 20 5" xfId="9332"/>
    <cellStyle name="PrePop Units (2) 20 5 2" xfId="15627"/>
    <cellStyle name="PrePop Units (2) 20 5 2 2" xfId="22228"/>
    <cellStyle name="PrePop Units (2) 20 6" xfId="9333"/>
    <cellStyle name="PrePop Units (2) 20 6 2" xfId="15628"/>
    <cellStyle name="PrePop Units (2) 20 6 2 2" xfId="22229"/>
    <cellStyle name="PrePop Units (2) 20 7" xfId="9334"/>
    <cellStyle name="PrePop Units (2) 20 7 2" xfId="15629"/>
    <cellStyle name="PrePop Units (2) 20 7 2 2" xfId="22230"/>
    <cellStyle name="PrePop Units (2) 20 8" xfId="9335"/>
    <cellStyle name="PrePop Units (2) 20 8 2" xfId="15630"/>
    <cellStyle name="PrePop Units (2) 20 8 2 2" xfId="22231"/>
    <cellStyle name="PrePop Units (2) 20 9" xfId="15623"/>
    <cellStyle name="PrePop Units (2) 20 9 2" xfId="22224"/>
    <cellStyle name="PrePop Units (2) 21" xfId="9336"/>
    <cellStyle name="PrePop Units (2) 21 2" xfId="9337"/>
    <cellStyle name="PrePop Units (2) 21 2 2" xfId="15632"/>
    <cellStyle name="PrePop Units (2) 21 2 2 2" xfId="22233"/>
    <cellStyle name="PrePop Units (2) 21 3" xfId="9338"/>
    <cellStyle name="PrePop Units (2) 21 3 2" xfId="15633"/>
    <cellStyle name="PrePop Units (2) 21 3 2 2" xfId="22234"/>
    <cellStyle name="PrePop Units (2) 21 4" xfId="9339"/>
    <cellStyle name="PrePop Units (2) 21 4 2" xfId="15634"/>
    <cellStyle name="PrePop Units (2) 21 4 2 2" xfId="22235"/>
    <cellStyle name="PrePop Units (2) 21 5" xfId="9340"/>
    <cellStyle name="PrePop Units (2) 21 5 2" xfId="15635"/>
    <cellStyle name="PrePop Units (2) 21 5 2 2" xfId="22236"/>
    <cellStyle name="PrePop Units (2) 21 6" xfId="9341"/>
    <cellStyle name="PrePop Units (2) 21 6 2" xfId="15636"/>
    <cellStyle name="PrePop Units (2) 21 6 2 2" xfId="22237"/>
    <cellStyle name="PrePop Units (2) 21 7" xfId="9342"/>
    <cellStyle name="PrePop Units (2) 21 7 2" xfId="15637"/>
    <cellStyle name="PrePop Units (2) 21 7 2 2" xfId="22238"/>
    <cellStyle name="PrePop Units (2) 21 8" xfId="9343"/>
    <cellStyle name="PrePop Units (2) 21 8 2" xfId="15638"/>
    <cellStyle name="PrePop Units (2) 21 8 2 2" xfId="22239"/>
    <cellStyle name="PrePop Units (2) 21 9" xfId="15631"/>
    <cellStyle name="PrePop Units (2) 21 9 2" xfId="22232"/>
    <cellStyle name="PrePop Units (2) 22" xfId="9344"/>
    <cellStyle name="PrePop Units (2) 22 2" xfId="9345"/>
    <cellStyle name="PrePop Units (2) 22 2 2" xfId="15640"/>
    <cellStyle name="PrePop Units (2) 22 2 2 2" xfId="22241"/>
    <cellStyle name="PrePop Units (2) 22 3" xfId="9346"/>
    <cellStyle name="PrePop Units (2) 22 3 2" xfId="15641"/>
    <cellStyle name="PrePop Units (2) 22 3 2 2" xfId="22242"/>
    <cellStyle name="PrePop Units (2) 22 4" xfId="9347"/>
    <cellStyle name="PrePop Units (2) 22 4 2" xfId="15642"/>
    <cellStyle name="PrePop Units (2) 22 4 2 2" xfId="22243"/>
    <cellStyle name="PrePop Units (2) 22 5" xfId="9348"/>
    <cellStyle name="PrePop Units (2) 22 5 2" xfId="15643"/>
    <cellStyle name="PrePop Units (2) 22 5 2 2" xfId="22244"/>
    <cellStyle name="PrePop Units (2) 22 6" xfId="9349"/>
    <cellStyle name="PrePop Units (2) 22 6 2" xfId="15644"/>
    <cellStyle name="PrePop Units (2) 22 6 2 2" xfId="22245"/>
    <cellStyle name="PrePop Units (2) 22 7" xfId="9350"/>
    <cellStyle name="PrePop Units (2) 22 7 2" xfId="15645"/>
    <cellStyle name="PrePop Units (2) 22 7 2 2" xfId="22246"/>
    <cellStyle name="PrePop Units (2) 22 8" xfId="9351"/>
    <cellStyle name="PrePop Units (2) 22 8 2" xfId="15646"/>
    <cellStyle name="PrePop Units (2) 22 8 2 2" xfId="22247"/>
    <cellStyle name="PrePop Units (2) 22 9" xfId="15639"/>
    <cellStyle name="PrePop Units (2) 22 9 2" xfId="22240"/>
    <cellStyle name="PrePop Units (2) 23" xfId="9352"/>
    <cellStyle name="PrePop Units (2) 23 2" xfId="9353"/>
    <cellStyle name="PrePop Units (2) 23 2 2" xfId="15648"/>
    <cellStyle name="PrePop Units (2) 23 2 2 2" xfId="22249"/>
    <cellStyle name="PrePop Units (2) 23 3" xfId="9354"/>
    <cellStyle name="PrePop Units (2) 23 3 2" xfId="15649"/>
    <cellStyle name="PrePop Units (2) 23 3 2 2" xfId="22250"/>
    <cellStyle name="PrePop Units (2) 23 4" xfId="9355"/>
    <cellStyle name="PrePop Units (2) 23 4 2" xfId="15650"/>
    <cellStyle name="PrePop Units (2) 23 4 2 2" xfId="22251"/>
    <cellStyle name="PrePop Units (2) 23 5" xfId="9356"/>
    <cellStyle name="PrePop Units (2) 23 5 2" xfId="15651"/>
    <cellStyle name="PrePop Units (2) 23 5 2 2" xfId="22252"/>
    <cellStyle name="PrePop Units (2) 23 6" xfId="9357"/>
    <cellStyle name="PrePop Units (2) 23 6 2" xfId="15652"/>
    <cellStyle name="PrePop Units (2) 23 6 2 2" xfId="22253"/>
    <cellStyle name="PrePop Units (2) 23 7" xfId="9358"/>
    <cellStyle name="PrePop Units (2) 23 7 2" xfId="15653"/>
    <cellStyle name="PrePop Units (2) 23 7 2 2" xfId="22254"/>
    <cellStyle name="PrePop Units (2) 23 8" xfId="9359"/>
    <cellStyle name="PrePop Units (2) 23 8 2" xfId="15654"/>
    <cellStyle name="PrePop Units (2) 23 8 2 2" xfId="22255"/>
    <cellStyle name="PrePop Units (2) 23 9" xfId="15647"/>
    <cellStyle name="PrePop Units (2) 23 9 2" xfId="22248"/>
    <cellStyle name="PrePop Units (2) 24" xfId="9360"/>
    <cellStyle name="PrePop Units (2) 24 2" xfId="9361"/>
    <cellStyle name="PrePop Units (2) 24 2 2" xfId="15656"/>
    <cellStyle name="PrePop Units (2) 24 2 2 2" xfId="22257"/>
    <cellStyle name="PrePop Units (2) 24 3" xfId="9362"/>
    <cellStyle name="PrePop Units (2) 24 3 2" xfId="15657"/>
    <cellStyle name="PrePop Units (2) 24 3 2 2" xfId="22258"/>
    <cellStyle name="PrePop Units (2) 24 4" xfId="9363"/>
    <cellStyle name="PrePop Units (2) 24 4 2" xfId="15658"/>
    <cellStyle name="PrePop Units (2) 24 4 2 2" xfId="22259"/>
    <cellStyle name="PrePop Units (2) 24 5" xfId="9364"/>
    <cellStyle name="PrePop Units (2) 24 5 2" xfId="15659"/>
    <cellStyle name="PrePop Units (2) 24 5 2 2" xfId="22260"/>
    <cellStyle name="PrePop Units (2) 24 6" xfId="9365"/>
    <cellStyle name="PrePop Units (2) 24 6 2" xfId="15660"/>
    <cellStyle name="PrePop Units (2) 24 6 2 2" xfId="22261"/>
    <cellStyle name="PrePop Units (2) 24 7" xfId="9366"/>
    <cellStyle name="PrePop Units (2) 24 7 2" xfId="15661"/>
    <cellStyle name="PrePop Units (2) 24 7 2 2" xfId="22262"/>
    <cellStyle name="PrePop Units (2) 24 8" xfId="9367"/>
    <cellStyle name="PrePop Units (2) 24 8 2" xfId="15662"/>
    <cellStyle name="PrePop Units (2) 24 8 2 2" xfId="22263"/>
    <cellStyle name="PrePop Units (2) 24 9" xfId="15655"/>
    <cellStyle name="PrePop Units (2) 24 9 2" xfId="22256"/>
    <cellStyle name="PrePop Units (2) 25" xfId="9368"/>
    <cellStyle name="PrePop Units (2) 25 2" xfId="9369"/>
    <cellStyle name="PrePop Units (2) 25 2 2" xfId="15664"/>
    <cellStyle name="PrePop Units (2) 25 2 2 2" xfId="22265"/>
    <cellStyle name="PrePop Units (2) 25 3" xfId="9370"/>
    <cellStyle name="PrePop Units (2) 25 3 2" xfId="15665"/>
    <cellStyle name="PrePop Units (2) 25 3 2 2" xfId="22266"/>
    <cellStyle name="PrePop Units (2) 25 4" xfId="9371"/>
    <cellStyle name="PrePop Units (2) 25 4 2" xfId="15666"/>
    <cellStyle name="PrePop Units (2) 25 4 2 2" xfId="22267"/>
    <cellStyle name="PrePop Units (2) 25 5" xfId="9372"/>
    <cellStyle name="PrePop Units (2) 25 5 2" xfId="15667"/>
    <cellStyle name="PrePop Units (2) 25 5 2 2" xfId="22268"/>
    <cellStyle name="PrePop Units (2) 25 6" xfId="9373"/>
    <cellStyle name="PrePop Units (2) 25 6 2" xfId="15668"/>
    <cellStyle name="PrePop Units (2) 25 6 2 2" xfId="22269"/>
    <cellStyle name="PrePop Units (2) 25 7" xfId="9374"/>
    <cellStyle name="PrePop Units (2) 25 7 2" xfId="15669"/>
    <cellStyle name="PrePop Units (2) 25 7 2 2" xfId="22270"/>
    <cellStyle name="PrePop Units (2) 25 8" xfId="9375"/>
    <cellStyle name="PrePop Units (2) 25 8 2" xfId="15670"/>
    <cellStyle name="PrePop Units (2) 25 8 2 2" xfId="22271"/>
    <cellStyle name="PrePop Units (2) 25 9" xfId="15663"/>
    <cellStyle name="PrePop Units (2) 25 9 2" xfId="22264"/>
    <cellStyle name="PrePop Units (2) 26" xfId="9376"/>
    <cellStyle name="PrePop Units (2) 26 2" xfId="15671"/>
    <cellStyle name="PrePop Units (2) 26 2 2" xfId="22272"/>
    <cellStyle name="PrePop Units (2) 27" xfId="9377"/>
    <cellStyle name="PrePop Units (2) 27 2" xfId="15672"/>
    <cellStyle name="PrePop Units (2) 27 2 2" xfId="22273"/>
    <cellStyle name="PrePop Units (2) 28" xfId="9378"/>
    <cellStyle name="PrePop Units (2) 28 2" xfId="15673"/>
    <cellStyle name="PrePop Units (2) 28 2 2" xfId="22274"/>
    <cellStyle name="PrePop Units (2) 29" xfId="9379"/>
    <cellStyle name="PrePop Units (2) 29 2" xfId="15674"/>
    <cellStyle name="PrePop Units (2) 29 2 2" xfId="22275"/>
    <cellStyle name="PrePop Units (2) 3" xfId="9380"/>
    <cellStyle name="PrePop Units (2) 3 2" xfId="9381"/>
    <cellStyle name="PrePop Units (2) 3 2 2" xfId="15676"/>
    <cellStyle name="PrePop Units (2) 3 2 2 2" xfId="22277"/>
    <cellStyle name="PrePop Units (2) 3 3" xfId="9382"/>
    <cellStyle name="PrePop Units (2) 3 3 2" xfId="15677"/>
    <cellStyle name="PrePop Units (2) 3 3 2 2" xfId="22278"/>
    <cellStyle name="PrePop Units (2) 3 4" xfId="9383"/>
    <cellStyle name="PrePop Units (2) 3 4 2" xfId="15678"/>
    <cellStyle name="PrePop Units (2) 3 4 2 2" xfId="22279"/>
    <cellStyle name="PrePop Units (2) 3 5" xfId="9384"/>
    <cellStyle name="PrePop Units (2) 3 5 2" xfId="15679"/>
    <cellStyle name="PrePop Units (2) 3 5 2 2" xfId="22280"/>
    <cellStyle name="PrePop Units (2) 3 6" xfId="9385"/>
    <cellStyle name="PrePop Units (2) 3 6 2" xfId="15680"/>
    <cellStyle name="PrePop Units (2) 3 6 2 2" xfId="22281"/>
    <cellStyle name="PrePop Units (2) 3 7" xfId="9386"/>
    <cellStyle name="PrePop Units (2) 3 7 2" xfId="15681"/>
    <cellStyle name="PrePop Units (2) 3 7 2 2" xfId="22282"/>
    <cellStyle name="PrePop Units (2) 3 8" xfId="9387"/>
    <cellStyle name="PrePop Units (2) 3 8 2" xfId="15682"/>
    <cellStyle name="PrePop Units (2) 3 8 2 2" xfId="22283"/>
    <cellStyle name="PrePop Units (2) 3 9" xfId="15675"/>
    <cellStyle name="PrePop Units (2) 3 9 2" xfId="22276"/>
    <cellStyle name="PrePop Units (2) 30" xfId="9388"/>
    <cellStyle name="PrePop Units (2) 30 2" xfId="15683"/>
    <cellStyle name="PrePop Units (2) 30 2 2" xfId="22284"/>
    <cellStyle name="PrePop Units (2) 31" xfId="9389"/>
    <cellStyle name="PrePop Units (2) 31 2" xfId="15684"/>
    <cellStyle name="PrePop Units (2) 31 2 2" xfId="22285"/>
    <cellStyle name="PrePop Units (2) 32" xfId="9390"/>
    <cellStyle name="PrePop Units (2) 32 2" xfId="15685"/>
    <cellStyle name="PrePop Units (2) 32 2 2" xfId="22286"/>
    <cellStyle name="PrePop Units (2) 33" xfId="15534"/>
    <cellStyle name="PrePop Units (2) 33 2" xfId="22135"/>
    <cellStyle name="PrePop Units (2) 4" xfId="9391"/>
    <cellStyle name="PrePop Units (2) 4 2" xfId="9392"/>
    <cellStyle name="PrePop Units (2) 4 2 2" xfId="15687"/>
    <cellStyle name="PrePop Units (2) 4 2 2 2" xfId="22288"/>
    <cellStyle name="PrePop Units (2) 4 3" xfId="9393"/>
    <cellStyle name="PrePop Units (2) 4 3 2" xfId="15688"/>
    <cellStyle name="PrePop Units (2) 4 3 2 2" xfId="22289"/>
    <cellStyle name="PrePop Units (2) 4 4" xfId="9394"/>
    <cellStyle name="PrePop Units (2) 4 4 2" xfId="15689"/>
    <cellStyle name="PrePop Units (2) 4 4 2 2" xfId="22290"/>
    <cellStyle name="PrePop Units (2) 4 5" xfId="9395"/>
    <cellStyle name="PrePop Units (2) 4 5 2" xfId="15690"/>
    <cellStyle name="PrePop Units (2) 4 5 2 2" xfId="22291"/>
    <cellStyle name="PrePop Units (2) 4 6" xfId="9396"/>
    <cellStyle name="PrePop Units (2) 4 6 2" xfId="15691"/>
    <cellStyle name="PrePop Units (2) 4 6 2 2" xfId="22292"/>
    <cellStyle name="PrePop Units (2) 4 7" xfId="9397"/>
    <cellStyle name="PrePop Units (2) 4 7 2" xfId="15692"/>
    <cellStyle name="PrePop Units (2) 4 7 2 2" xfId="22293"/>
    <cellStyle name="PrePop Units (2) 4 8" xfId="9398"/>
    <cellStyle name="PrePop Units (2) 4 8 2" xfId="15693"/>
    <cellStyle name="PrePop Units (2) 4 8 2 2" xfId="22294"/>
    <cellStyle name="PrePop Units (2) 4 9" xfId="15686"/>
    <cellStyle name="PrePop Units (2) 4 9 2" xfId="22287"/>
    <cellStyle name="PrePop Units (2) 5" xfId="9399"/>
    <cellStyle name="PrePop Units (2) 5 2" xfId="9400"/>
    <cellStyle name="PrePop Units (2) 5 2 2" xfId="15695"/>
    <cellStyle name="PrePop Units (2) 5 2 2 2" xfId="22296"/>
    <cellStyle name="PrePop Units (2) 5 3" xfId="9401"/>
    <cellStyle name="PrePop Units (2) 5 3 2" xfId="15696"/>
    <cellStyle name="PrePop Units (2) 5 3 2 2" xfId="22297"/>
    <cellStyle name="PrePop Units (2) 5 4" xfId="9402"/>
    <cellStyle name="PrePop Units (2) 5 4 2" xfId="15697"/>
    <cellStyle name="PrePop Units (2) 5 4 2 2" xfId="22298"/>
    <cellStyle name="PrePop Units (2) 5 5" xfId="9403"/>
    <cellStyle name="PrePop Units (2) 5 5 2" xfId="15698"/>
    <cellStyle name="PrePop Units (2) 5 5 2 2" xfId="22299"/>
    <cellStyle name="PrePop Units (2) 5 6" xfId="9404"/>
    <cellStyle name="PrePop Units (2) 5 6 2" xfId="15699"/>
    <cellStyle name="PrePop Units (2) 5 6 2 2" xfId="22300"/>
    <cellStyle name="PrePop Units (2) 5 7" xfId="9405"/>
    <cellStyle name="PrePop Units (2) 5 7 2" xfId="15700"/>
    <cellStyle name="PrePop Units (2) 5 7 2 2" xfId="22301"/>
    <cellStyle name="PrePop Units (2) 5 8" xfId="9406"/>
    <cellStyle name="PrePop Units (2) 5 8 2" xfId="15701"/>
    <cellStyle name="PrePop Units (2) 5 8 2 2" xfId="22302"/>
    <cellStyle name="PrePop Units (2) 5 9" xfId="15694"/>
    <cellStyle name="PrePop Units (2) 5 9 2" xfId="22295"/>
    <cellStyle name="PrePop Units (2) 6" xfId="9407"/>
    <cellStyle name="PrePop Units (2) 6 2" xfId="9408"/>
    <cellStyle name="PrePop Units (2) 6 2 2" xfId="15703"/>
    <cellStyle name="PrePop Units (2) 6 2 2 2" xfId="22304"/>
    <cellStyle name="PrePop Units (2) 6 3" xfId="9409"/>
    <cellStyle name="PrePop Units (2) 6 3 2" xfId="15704"/>
    <cellStyle name="PrePop Units (2) 6 3 2 2" xfId="22305"/>
    <cellStyle name="PrePop Units (2) 6 4" xfId="9410"/>
    <cellStyle name="PrePop Units (2) 6 4 2" xfId="15705"/>
    <cellStyle name="PrePop Units (2) 6 4 2 2" xfId="22306"/>
    <cellStyle name="PrePop Units (2) 6 5" xfId="9411"/>
    <cellStyle name="PrePop Units (2) 6 5 2" xfId="15706"/>
    <cellStyle name="PrePop Units (2) 6 5 2 2" xfId="22307"/>
    <cellStyle name="PrePop Units (2) 6 6" xfId="9412"/>
    <cellStyle name="PrePop Units (2) 6 6 2" xfId="15707"/>
    <cellStyle name="PrePop Units (2) 6 6 2 2" xfId="22308"/>
    <cellStyle name="PrePop Units (2) 6 7" xfId="9413"/>
    <cellStyle name="PrePop Units (2) 6 7 2" xfId="15708"/>
    <cellStyle name="PrePop Units (2) 6 7 2 2" xfId="22309"/>
    <cellStyle name="PrePop Units (2) 6 8" xfId="9414"/>
    <cellStyle name="PrePop Units (2) 6 8 2" xfId="15709"/>
    <cellStyle name="PrePop Units (2) 6 8 2 2" xfId="22310"/>
    <cellStyle name="PrePop Units (2) 6 9" xfId="15702"/>
    <cellStyle name="PrePop Units (2) 6 9 2" xfId="22303"/>
    <cellStyle name="PrePop Units (2) 7" xfId="9415"/>
    <cellStyle name="PrePop Units (2) 7 2" xfId="9416"/>
    <cellStyle name="PrePop Units (2) 7 2 2" xfId="15711"/>
    <cellStyle name="PrePop Units (2) 7 2 2 2" xfId="22312"/>
    <cellStyle name="PrePop Units (2) 7 3" xfId="9417"/>
    <cellStyle name="PrePop Units (2) 7 3 2" xfId="15712"/>
    <cellStyle name="PrePop Units (2) 7 3 2 2" xfId="22313"/>
    <cellStyle name="PrePop Units (2) 7 4" xfId="9418"/>
    <cellStyle name="PrePop Units (2) 7 4 2" xfId="15713"/>
    <cellStyle name="PrePop Units (2) 7 4 2 2" xfId="22314"/>
    <cellStyle name="PrePop Units (2) 7 5" xfId="9419"/>
    <cellStyle name="PrePop Units (2) 7 5 2" xfId="15714"/>
    <cellStyle name="PrePop Units (2) 7 5 2 2" xfId="22315"/>
    <cellStyle name="PrePop Units (2) 7 6" xfId="9420"/>
    <cellStyle name="PrePop Units (2) 7 6 2" xfId="15715"/>
    <cellStyle name="PrePop Units (2) 7 6 2 2" xfId="22316"/>
    <cellStyle name="PrePop Units (2) 7 7" xfId="9421"/>
    <cellStyle name="PrePop Units (2) 7 7 2" xfId="15716"/>
    <cellStyle name="PrePop Units (2) 7 7 2 2" xfId="22317"/>
    <cellStyle name="PrePop Units (2) 7 8" xfId="9422"/>
    <cellStyle name="PrePop Units (2) 7 8 2" xfId="15717"/>
    <cellStyle name="PrePop Units (2) 7 8 2 2" xfId="22318"/>
    <cellStyle name="PrePop Units (2) 7 9" xfId="15710"/>
    <cellStyle name="PrePop Units (2) 7 9 2" xfId="22311"/>
    <cellStyle name="PrePop Units (2) 8" xfId="9423"/>
    <cellStyle name="PrePop Units (2) 8 2" xfId="9424"/>
    <cellStyle name="PrePop Units (2) 8 2 2" xfId="15719"/>
    <cellStyle name="PrePop Units (2) 8 2 2 2" xfId="22320"/>
    <cellStyle name="PrePop Units (2) 8 3" xfId="9425"/>
    <cellStyle name="PrePop Units (2) 8 3 2" xfId="15720"/>
    <cellStyle name="PrePop Units (2) 8 3 2 2" xfId="22321"/>
    <cellStyle name="PrePop Units (2) 8 4" xfId="9426"/>
    <cellStyle name="PrePop Units (2) 8 4 2" xfId="15721"/>
    <cellStyle name="PrePop Units (2) 8 4 2 2" xfId="22322"/>
    <cellStyle name="PrePop Units (2) 8 5" xfId="9427"/>
    <cellStyle name="PrePop Units (2) 8 5 2" xfId="15722"/>
    <cellStyle name="PrePop Units (2) 8 5 2 2" xfId="22323"/>
    <cellStyle name="PrePop Units (2) 8 6" xfId="9428"/>
    <cellStyle name="PrePop Units (2) 8 6 2" xfId="15723"/>
    <cellStyle name="PrePop Units (2) 8 6 2 2" xfId="22324"/>
    <cellStyle name="PrePop Units (2) 8 7" xfId="9429"/>
    <cellStyle name="PrePop Units (2) 8 7 2" xfId="15724"/>
    <cellStyle name="PrePop Units (2) 8 7 2 2" xfId="22325"/>
    <cellStyle name="PrePop Units (2) 8 8" xfId="9430"/>
    <cellStyle name="PrePop Units (2) 8 8 2" xfId="15725"/>
    <cellStyle name="PrePop Units (2) 8 8 2 2" xfId="22326"/>
    <cellStyle name="PrePop Units (2) 8 9" xfId="15718"/>
    <cellStyle name="PrePop Units (2) 8 9 2" xfId="22319"/>
    <cellStyle name="PrePop Units (2) 9" xfId="9431"/>
    <cellStyle name="PrePop Units (2) 9 2" xfId="9432"/>
    <cellStyle name="PrePop Units (2) 9 2 2" xfId="15727"/>
    <cellStyle name="PrePop Units (2) 9 2 2 2" xfId="22328"/>
    <cellStyle name="PrePop Units (2) 9 3" xfId="9433"/>
    <cellStyle name="PrePop Units (2) 9 3 2" xfId="15728"/>
    <cellStyle name="PrePop Units (2) 9 3 2 2" xfId="22329"/>
    <cellStyle name="PrePop Units (2) 9 4" xfId="9434"/>
    <cellStyle name="PrePop Units (2) 9 4 2" xfId="15729"/>
    <cellStyle name="PrePop Units (2) 9 4 2 2" xfId="22330"/>
    <cellStyle name="PrePop Units (2) 9 5" xfId="9435"/>
    <cellStyle name="PrePop Units (2) 9 5 2" xfId="15730"/>
    <cellStyle name="PrePop Units (2) 9 5 2 2" xfId="22331"/>
    <cellStyle name="PrePop Units (2) 9 6" xfId="9436"/>
    <cellStyle name="PrePop Units (2) 9 6 2" xfId="15731"/>
    <cellStyle name="PrePop Units (2) 9 6 2 2" xfId="22332"/>
    <cellStyle name="PrePop Units (2) 9 7" xfId="9437"/>
    <cellStyle name="PrePop Units (2) 9 7 2" xfId="15732"/>
    <cellStyle name="PrePop Units (2) 9 7 2 2" xfId="22333"/>
    <cellStyle name="PrePop Units (2) 9 8" xfId="9438"/>
    <cellStyle name="PrePop Units (2) 9 8 2" xfId="15733"/>
    <cellStyle name="PrePop Units (2) 9 8 2 2" xfId="22334"/>
    <cellStyle name="PrePop Units (2) 9 9" xfId="15726"/>
    <cellStyle name="PrePop Units (2) 9 9 2" xfId="22327"/>
    <cellStyle name="Product Header" xfId="9439"/>
    <cellStyle name="Product Header 2" xfId="15734"/>
    <cellStyle name="Product Header 2 2" xfId="22335"/>
    <cellStyle name="Sales Pricing" xfId="9440"/>
    <cellStyle name="Sales Pricing 2" xfId="10273"/>
    <cellStyle name="Sales Pricing 3" xfId="15735"/>
    <cellStyle name="Sales Pricing 3 2" xfId="22336"/>
    <cellStyle name="Short $" xfId="9441"/>
    <cellStyle name="Short $ 10" xfId="9442"/>
    <cellStyle name="Short $ 10 2" xfId="15737"/>
    <cellStyle name="Short $ 10 2 2" xfId="22338"/>
    <cellStyle name="Short $ 11" xfId="9443"/>
    <cellStyle name="Short $ 11 2" xfId="15738"/>
    <cellStyle name="Short $ 11 2 2" xfId="22339"/>
    <cellStyle name="Short $ 12" xfId="9444"/>
    <cellStyle name="Short $ 12 2" xfId="15739"/>
    <cellStyle name="Short $ 12 2 2" xfId="22340"/>
    <cellStyle name="Short $ 13" xfId="9445"/>
    <cellStyle name="Short $ 13 2" xfId="15740"/>
    <cellStyle name="Short $ 13 2 2" xfId="22341"/>
    <cellStyle name="Short $ 14" xfId="9446"/>
    <cellStyle name="Short $ 14 2" xfId="15741"/>
    <cellStyle name="Short $ 14 2 2" xfId="22342"/>
    <cellStyle name="Short $ 15" xfId="9447"/>
    <cellStyle name="Short $ 15 2" xfId="15742"/>
    <cellStyle name="Short $ 15 2 2" xfId="22343"/>
    <cellStyle name="Short $ 16" xfId="9448"/>
    <cellStyle name="Short $ 16 2" xfId="15743"/>
    <cellStyle name="Short $ 16 2 2" xfId="22344"/>
    <cellStyle name="Short $ 17" xfId="9449"/>
    <cellStyle name="Short $ 17 2" xfId="15744"/>
    <cellStyle name="Short $ 17 2 2" xfId="22345"/>
    <cellStyle name="Short $ 18" xfId="9450"/>
    <cellStyle name="Short $ 18 2" xfId="15745"/>
    <cellStyle name="Short $ 18 2 2" xfId="22346"/>
    <cellStyle name="Short $ 19" xfId="9451"/>
    <cellStyle name="Short $ 19 2" xfId="15746"/>
    <cellStyle name="Short $ 19 2 2" xfId="22347"/>
    <cellStyle name="Short $ 2" xfId="9452"/>
    <cellStyle name="Short $ 2 2" xfId="15747"/>
    <cellStyle name="Short $ 2 2 2" xfId="22348"/>
    <cellStyle name="Short $ 20" xfId="9453"/>
    <cellStyle name="Short $ 20 2" xfId="15748"/>
    <cellStyle name="Short $ 20 2 2" xfId="22349"/>
    <cellStyle name="Short $ 21" xfId="9454"/>
    <cellStyle name="Short $ 21 2" xfId="15749"/>
    <cellStyle name="Short $ 21 2 2" xfId="22350"/>
    <cellStyle name="Short $ 22" xfId="9455"/>
    <cellStyle name="Short $ 22 2" xfId="15750"/>
    <cellStyle name="Short $ 22 2 2" xfId="22351"/>
    <cellStyle name="Short $ 23" xfId="9456"/>
    <cellStyle name="Short $ 23 2" xfId="15751"/>
    <cellStyle name="Short $ 23 2 2" xfId="22352"/>
    <cellStyle name="Short $ 24" xfId="9457"/>
    <cellStyle name="Short $ 24 2" xfId="15752"/>
    <cellStyle name="Short $ 24 2 2" xfId="22353"/>
    <cellStyle name="Short $ 25" xfId="9458"/>
    <cellStyle name="Short $ 25 2" xfId="15753"/>
    <cellStyle name="Short $ 25 2 2" xfId="22354"/>
    <cellStyle name="Short $ 26" xfId="15736"/>
    <cellStyle name="Short $ 26 2" xfId="22337"/>
    <cellStyle name="Short $ 3" xfId="9459"/>
    <cellStyle name="Short $ 3 2" xfId="15754"/>
    <cellStyle name="Short $ 3 2 2" xfId="22355"/>
    <cellStyle name="Short $ 4" xfId="9460"/>
    <cellStyle name="Short $ 4 2" xfId="15755"/>
    <cellStyle name="Short $ 4 2 2" xfId="22356"/>
    <cellStyle name="Short $ 5" xfId="9461"/>
    <cellStyle name="Short $ 5 2" xfId="15756"/>
    <cellStyle name="Short $ 5 2 2" xfId="22357"/>
    <cellStyle name="Short $ 6" xfId="9462"/>
    <cellStyle name="Short $ 6 2" xfId="15757"/>
    <cellStyle name="Short $ 6 2 2" xfId="22358"/>
    <cellStyle name="Short $ 7" xfId="9463"/>
    <cellStyle name="Short $ 7 2" xfId="15758"/>
    <cellStyle name="Short $ 7 2 2" xfId="22359"/>
    <cellStyle name="Short $ 8" xfId="9464"/>
    <cellStyle name="Short $ 8 2" xfId="15759"/>
    <cellStyle name="Short $ 8 2 2" xfId="22360"/>
    <cellStyle name="Short $ 9" xfId="9465"/>
    <cellStyle name="Short $ 9 2" xfId="15760"/>
    <cellStyle name="Short $ 9 2 2" xfId="22361"/>
    <cellStyle name="Sterling [0]" xfId="9466"/>
    <cellStyle name="Sterling [0] 2" xfId="15761"/>
    <cellStyle name="Sterling [0] 2 2" xfId="22362"/>
    <cellStyle name="Style 1" xfId="9467"/>
    <cellStyle name="Style 1 10" xfId="9468"/>
    <cellStyle name="Style 1 10 2" xfId="9469"/>
    <cellStyle name="Style 1 10 2 2" xfId="15764"/>
    <cellStyle name="Style 1 10 2 2 2" xfId="22365"/>
    <cellStyle name="Style 1 10 3" xfId="9470"/>
    <cellStyle name="Style 1 10 3 2" xfId="15765"/>
    <cellStyle name="Style 1 10 3 2 2" xfId="22366"/>
    <cellStyle name="Style 1 10 4" xfId="9471"/>
    <cellStyle name="Style 1 10 4 2" xfId="15766"/>
    <cellStyle name="Style 1 10 4 2 2" xfId="22367"/>
    <cellStyle name="Style 1 10 5" xfId="9472"/>
    <cellStyle name="Style 1 10 5 2" xfId="15767"/>
    <cellStyle name="Style 1 10 5 2 2" xfId="22368"/>
    <cellStyle name="Style 1 10 6" xfId="9473"/>
    <cellStyle name="Style 1 10 6 2" xfId="15768"/>
    <cellStyle name="Style 1 10 6 2 2" xfId="22369"/>
    <cellStyle name="Style 1 10 7" xfId="9474"/>
    <cellStyle name="Style 1 10 7 2" xfId="15769"/>
    <cellStyle name="Style 1 10 7 2 2" xfId="22370"/>
    <cellStyle name="Style 1 10 8" xfId="9475"/>
    <cellStyle name="Style 1 10 8 2" xfId="15770"/>
    <cellStyle name="Style 1 10 8 2 2" xfId="22371"/>
    <cellStyle name="Style 1 10 9" xfId="15763"/>
    <cellStyle name="Style 1 10 9 2" xfId="22364"/>
    <cellStyle name="Style 1 11" xfId="9476"/>
    <cellStyle name="Style 1 11 2" xfId="9477"/>
    <cellStyle name="Style 1 11 2 2" xfId="15772"/>
    <cellStyle name="Style 1 11 2 2 2" xfId="22373"/>
    <cellStyle name="Style 1 11 3" xfId="9478"/>
    <cellStyle name="Style 1 11 3 2" xfId="15773"/>
    <cellStyle name="Style 1 11 3 2 2" xfId="22374"/>
    <cellStyle name="Style 1 11 4" xfId="9479"/>
    <cellStyle name="Style 1 11 4 2" xfId="15774"/>
    <cellStyle name="Style 1 11 4 2 2" xfId="22375"/>
    <cellStyle name="Style 1 11 5" xfId="9480"/>
    <cellStyle name="Style 1 11 5 2" xfId="15775"/>
    <cellStyle name="Style 1 11 5 2 2" xfId="22376"/>
    <cellStyle name="Style 1 11 6" xfId="9481"/>
    <cellStyle name="Style 1 11 6 2" xfId="15776"/>
    <cellStyle name="Style 1 11 6 2 2" xfId="22377"/>
    <cellStyle name="Style 1 11 7" xfId="9482"/>
    <cellStyle name="Style 1 11 7 2" xfId="15777"/>
    <cellStyle name="Style 1 11 7 2 2" xfId="22378"/>
    <cellStyle name="Style 1 11 8" xfId="9483"/>
    <cellStyle name="Style 1 11 8 2" xfId="15778"/>
    <cellStyle name="Style 1 11 8 2 2" xfId="22379"/>
    <cellStyle name="Style 1 11 9" xfId="15771"/>
    <cellStyle name="Style 1 11 9 2" xfId="22372"/>
    <cellStyle name="Style 1 12" xfId="9484"/>
    <cellStyle name="Style 1 12 2" xfId="9485"/>
    <cellStyle name="Style 1 12 2 2" xfId="15780"/>
    <cellStyle name="Style 1 12 2 2 2" xfId="22381"/>
    <cellStyle name="Style 1 12 3" xfId="9486"/>
    <cellStyle name="Style 1 12 3 2" xfId="15781"/>
    <cellStyle name="Style 1 12 3 2 2" xfId="22382"/>
    <cellStyle name="Style 1 12 4" xfId="9487"/>
    <cellStyle name="Style 1 12 4 2" xfId="15782"/>
    <cellStyle name="Style 1 12 4 2 2" xfId="22383"/>
    <cellStyle name="Style 1 12 5" xfId="9488"/>
    <cellStyle name="Style 1 12 5 2" xfId="15783"/>
    <cellStyle name="Style 1 12 5 2 2" xfId="22384"/>
    <cellStyle name="Style 1 12 6" xfId="9489"/>
    <cellStyle name="Style 1 12 6 2" xfId="15784"/>
    <cellStyle name="Style 1 12 6 2 2" xfId="22385"/>
    <cellStyle name="Style 1 12 7" xfId="9490"/>
    <cellStyle name="Style 1 12 7 2" xfId="15785"/>
    <cellStyle name="Style 1 12 7 2 2" xfId="22386"/>
    <cellStyle name="Style 1 12 8" xfId="9491"/>
    <cellStyle name="Style 1 12 8 2" xfId="15786"/>
    <cellStyle name="Style 1 12 8 2 2" xfId="22387"/>
    <cellStyle name="Style 1 12 9" xfId="15779"/>
    <cellStyle name="Style 1 12 9 2" xfId="22380"/>
    <cellStyle name="Style 1 13" xfId="9492"/>
    <cellStyle name="Style 1 13 2" xfId="9493"/>
    <cellStyle name="Style 1 13 2 2" xfId="15788"/>
    <cellStyle name="Style 1 13 2 2 2" xfId="22389"/>
    <cellStyle name="Style 1 13 3" xfId="9494"/>
    <cellStyle name="Style 1 13 3 2" xfId="15789"/>
    <cellStyle name="Style 1 13 3 2 2" xfId="22390"/>
    <cellStyle name="Style 1 13 4" xfId="9495"/>
    <cellStyle name="Style 1 13 4 2" xfId="15790"/>
    <cellStyle name="Style 1 13 4 2 2" xfId="22391"/>
    <cellStyle name="Style 1 13 5" xfId="9496"/>
    <cellStyle name="Style 1 13 5 2" xfId="15791"/>
    <cellStyle name="Style 1 13 5 2 2" xfId="22392"/>
    <cellStyle name="Style 1 13 6" xfId="9497"/>
    <cellStyle name="Style 1 13 6 2" xfId="15792"/>
    <cellStyle name="Style 1 13 6 2 2" xfId="22393"/>
    <cellStyle name="Style 1 13 7" xfId="9498"/>
    <cellStyle name="Style 1 13 7 2" xfId="15793"/>
    <cellStyle name="Style 1 13 7 2 2" xfId="22394"/>
    <cellStyle name="Style 1 13 8" xfId="9499"/>
    <cellStyle name="Style 1 13 8 2" xfId="15794"/>
    <cellStyle name="Style 1 13 8 2 2" xfId="22395"/>
    <cellStyle name="Style 1 13 9" xfId="15787"/>
    <cellStyle name="Style 1 13 9 2" xfId="22388"/>
    <cellStyle name="Style 1 14" xfId="9500"/>
    <cellStyle name="Style 1 14 2" xfId="9501"/>
    <cellStyle name="Style 1 14 2 2" xfId="15796"/>
    <cellStyle name="Style 1 14 2 2 2" xfId="22397"/>
    <cellStyle name="Style 1 14 3" xfId="9502"/>
    <cellStyle name="Style 1 14 3 2" xfId="15797"/>
    <cellStyle name="Style 1 14 3 2 2" xfId="22398"/>
    <cellStyle name="Style 1 14 4" xfId="9503"/>
    <cellStyle name="Style 1 14 4 2" xfId="15798"/>
    <cellStyle name="Style 1 14 4 2 2" xfId="22399"/>
    <cellStyle name="Style 1 14 5" xfId="9504"/>
    <cellStyle name="Style 1 14 5 2" xfId="15799"/>
    <cellStyle name="Style 1 14 5 2 2" xfId="22400"/>
    <cellStyle name="Style 1 14 6" xfId="9505"/>
    <cellStyle name="Style 1 14 6 2" xfId="15800"/>
    <cellStyle name="Style 1 14 6 2 2" xfId="22401"/>
    <cellStyle name="Style 1 14 7" xfId="9506"/>
    <cellStyle name="Style 1 14 7 2" xfId="15801"/>
    <cellStyle name="Style 1 14 7 2 2" xfId="22402"/>
    <cellStyle name="Style 1 14 8" xfId="9507"/>
    <cellStyle name="Style 1 14 8 2" xfId="15802"/>
    <cellStyle name="Style 1 14 8 2 2" xfId="22403"/>
    <cellStyle name="Style 1 14 9" xfId="15795"/>
    <cellStyle name="Style 1 14 9 2" xfId="22396"/>
    <cellStyle name="Style 1 15" xfId="9508"/>
    <cellStyle name="Style 1 15 2" xfId="9509"/>
    <cellStyle name="Style 1 15 2 2" xfId="15804"/>
    <cellStyle name="Style 1 15 2 2 2" xfId="22405"/>
    <cellStyle name="Style 1 15 3" xfId="9510"/>
    <cellStyle name="Style 1 15 3 2" xfId="15805"/>
    <cellStyle name="Style 1 15 3 2 2" xfId="22406"/>
    <cellStyle name="Style 1 15 4" xfId="9511"/>
    <cellStyle name="Style 1 15 4 2" xfId="15806"/>
    <cellStyle name="Style 1 15 4 2 2" xfId="22407"/>
    <cellStyle name="Style 1 15 5" xfId="9512"/>
    <cellStyle name="Style 1 15 5 2" xfId="15807"/>
    <cellStyle name="Style 1 15 5 2 2" xfId="22408"/>
    <cellStyle name="Style 1 15 6" xfId="9513"/>
    <cellStyle name="Style 1 15 6 2" xfId="15808"/>
    <cellStyle name="Style 1 15 6 2 2" xfId="22409"/>
    <cellStyle name="Style 1 15 7" xfId="9514"/>
    <cellStyle name="Style 1 15 7 2" xfId="15809"/>
    <cellStyle name="Style 1 15 7 2 2" xfId="22410"/>
    <cellStyle name="Style 1 15 8" xfId="9515"/>
    <cellStyle name="Style 1 15 8 2" xfId="15810"/>
    <cellStyle name="Style 1 15 8 2 2" xfId="22411"/>
    <cellStyle name="Style 1 15 9" xfId="15803"/>
    <cellStyle name="Style 1 15 9 2" xfId="22404"/>
    <cellStyle name="Style 1 16" xfId="9516"/>
    <cellStyle name="Style 1 16 2" xfId="9517"/>
    <cellStyle name="Style 1 16 2 2" xfId="15812"/>
    <cellStyle name="Style 1 16 2 2 2" xfId="22413"/>
    <cellStyle name="Style 1 16 3" xfId="9518"/>
    <cellStyle name="Style 1 16 3 2" xfId="15813"/>
    <cellStyle name="Style 1 16 3 2 2" xfId="22414"/>
    <cellStyle name="Style 1 16 4" xfId="9519"/>
    <cellStyle name="Style 1 16 4 2" xfId="15814"/>
    <cellStyle name="Style 1 16 4 2 2" xfId="22415"/>
    <cellStyle name="Style 1 16 5" xfId="9520"/>
    <cellStyle name="Style 1 16 5 2" xfId="15815"/>
    <cellStyle name="Style 1 16 5 2 2" xfId="22416"/>
    <cellStyle name="Style 1 16 6" xfId="9521"/>
    <cellStyle name="Style 1 16 6 2" xfId="15816"/>
    <cellStyle name="Style 1 16 6 2 2" xfId="22417"/>
    <cellStyle name="Style 1 16 7" xfId="9522"/>
    <cellStyle name="Style 1 16 7 2" xfId="15817"/>
    <cellStyle name="Style 1 16 7 2 2" xfId="22418"/>
    <cellStyle name="Style 1 16 8" xfId="9523"/>
    <cellStyle name="Style 1 16 8 2" xfId="15818"/>
    <cellStyle name="Style 1 16 8 2 2" xfId="22419"/>
    <cellStyle name="Style 1 16 9" xfId="15811"/>
    <cellStyle name="Style 1 16 9 2" xfId="22412"/>
    <cellStyle name="Style 1 17" xfId="9524"/>
    <cellStyle name="Style 1 17 2" xfId="9525"/>
    <cellStyle name="Style 1 17 2 2" xfId="15820"/>
    <cellStyle name="Style 1 17 2 2 2" xfId="22421"/>
    <cellStyle name="Style 1 17 3" xfId="9526"/>
    <cellStyle name="Style 1 17 3 2" xfId="15821"/>
    <cellStyle name="Style 1 17 3 2 2" xfId="22422"/>
    <cellStyle name="Style 1 17 4" xfId="9527"/>
    <cellStyle name="Style 1 17 4 2" xfId="15822"/>
    <cellStyle name="Style 1 17 4 2 2" xfId="22423"/>
    <cellStyle name="Style 1 17 5" xfId="9528"/>
    <cellStyle name="Style 1 17 5 2" xfId="15823"/>
    <cellStyle name="Style 1 17 5 2 2" xfId="22424"/>
    <cellStyle name="Style 1 17 6" xfId="9529"/>
    <cellStyle name="Style 1 17 6 2" xfId="15824"/>
    <cellStyle name="Style 1 17 6 2 2" xfId="22425"/>
    <cellStyle name="Style 1 17 7" xfId="9530"/>
    <cellStyle name="Style 1 17 7 2" xfId="15825"/>
    <cellStyle name="Style 1 17 7 2 2" xfId="22426"/>
    <cellStyle name="Style 1 17 8" xfId="9531"/>
    <cellStyle name="Style 1 17 8 2" xfId="15826"/>
    <cellStyle name="Style 1 17 8 2 2" xfId="22427"/>
    <cellStyle name="Style 1 17 9" xfId="15819"/>
    <cellStyle name="Style 1 17 9 2" xfId="22420"/>
    <cellStyle name="Style 1 18" xfId="9532"/>
    <cellStyle name="Style 1 18 2" xfId="9533"/>
    <cellStyle name="Style 1 18 2 2" xfId="15828"/>
    <cellStyle name="Style 1 18 2 2 2" xfId="22429"/>
    <cellStyle name="Style 1 18 3" xfId="9534"/>
    <cellStyle name="Style 1 18 3 2" xfId="15829"/>
    <cellStyle name="Style 1 18 3 2 2" xfId="22430"/>
    <cellStyle name="Style 1 18 4" xfId="9535"/>
    <cellStyle name="Style 1 18 4 2" xfId="15830"/>
    <cellStyle name="Style 1 18 4 2 2" xfId="22431"/>
    <cellStyle name="Style 1 18 5" xfId="9536"/>
    <cellStyle name="Style 1 18 5 2" xfId="15831"/>
    <cellStyle name="Style 1 18 5 2 2" xfId="22432"/>
    <cellStyle name="Style 1 18 6" xfId="9537"/>
    <cellStyle name="Style 1 18 6 2" xfId="15832"/>
    <cellStyle name="Style 1 18 6 2 2" xfId="22433"/>
    <cellStyle name="Style 1 18 7" xfId="9538"/>
    <cellStyle name="Style 1 18 7 2" xfId="15833"/>
    <cellStyle name="Style 1 18 7 2 2" xfId="22434"/>
    <cellStyle name="Style 1 18 8" xfId="9539"/>
    <cellStyle name="Style 1 18 8 2" xfId="15834"/>
    <cellStyle name="Style 1 18 8 2 2" xfId="22435"/>
    <cellStyle name="Style 1 18 9" xfId="15827"/>
    <cellStyle name="Style 1 18 9 2" xfId="22428"/>
    <cellStyle name="Style 1 19" xfId="9540"/>
    <cellStyle name="Style 1 19 2" xfId="9541"/>
    <cellStyle name="Style 1 19 2 2" xfId="15836"/>
    <cellStyle name="Style 1 19 2 2 2" xfId="22437"/>
    <cellStyle name="Style 1 19 3" xfId="9542"/>
    <cellStyle name="Style 1 19 3 2" xfId="15837"/>
    <cellStyle name="Style 1 19 3 2 2" xfId="22438"/>
    <cellStyle name="Style 1 19 4" xfId="9543"/>
    <cellStyle name="Style 1 19 4 2" xfId="15838"/>
    <cellStyle name="Style 1 19 4 2 2" xfId="22439"/>
    <cellStyle name="Style 1 19 5" xfId="9544"/>
    <cellStyle name="Style 1 19 5 2" xfId="15839"/>
    <cellStyle name="Style 1 19 5 2 2" xfId="22440"/>
    <cellStyle name="Style 1 19 6" xfId="9545"/>
    <cellStyle name="Style 1 19 6 2" xfId="15840"/>
    <cellStyle name="Style 1 19 6 2 2" xfId="22441"/>
    <cellStyle name="Style 1 19 7" xfId="9546"/>
    <cellStyle name="Style 1 19 7 2" xfId="15841"/>
    <cellStyle name="Style 1 19 7 2 2" xfId="22442"/>
    <cellStyle name="Style 1 19 8" xfId="9547"/>
    <cellStyle name="Style 1 19 8 2" xfId="15842"/>
    <cellStyle name="Style 1 19 8 2 2" xfId="22443"/>
    <cellStyle name="Style 1 19 9" xfId="15835"/>
    <cellStyle name="Style 1 19 9 2" xfId="22436"/>
    <cellStyle name="Style 1 2" xfId="9548"/>
    <cellStyle name="Style 1 2 2" xfId="9549"/>
    <cellStyle name="Style 1 2 2 2" xfId="15844"/>
    <cellStyle name="Style 1 2 2 2 2" xfId="22445"/>
    <cellStyle name="Style 1 2 3" xfId="9550"/>
    <cellStyle name="Style 1 2 3 2" xfId="15845"/>
    <cellStyle name="Style 1 2 3 2 2" xfId="22446"/>
    <cellStyle name="Style 1 2 4" xfId="9551"/>
    <cellStyle name="Style 1 2 4 2" xfId="15846"/>
    <cellStyle name="Style 1 2 4 2 2" xfId="22447"/>
    <cellStyle name="Style 1 2 5" xfId="9552"/>
    <cellStyle name="Style 1 2 5 2" xfId="15847"/>
    <cellStyle name="Style 1 2 5 2 2" xfId="22448"/>
    <cellStyle name="Style 1 2 6" xfId="9553"/>
    <cellStyle name="Style 1 2 6 2" xfId="15848"/>
    <cellStyle name="Style 1 2 6 2 2" xfId="22449"/>
    <cellStyle name="Style 1 2 7" xfId="9554"/>
    <cellStyle name="Style 1 2 7 2" xfId="15849"/>
    <cellStyle name="Style 1 2 7 2 2" xfId="22450"/>
    <cellStyle name="Style 1 2 8" xfId="9555"/>
    <cellStyle name="Style 1 2 8 2" xfId="15850"/>
    <cellStyle name="Style 1 2 8 2 2" xfId="22451"/>
    <cellStyle name="Style 1 2 9" xfId="15843"/>
    <cellStyle name="Style 1 2 9 2" xfId="22444"/>
    <cellStyle name="Style 1 20" xfId="9556"/>
    <cellStyle name="Style 1 20 2" xfId="9557"/>
    <cellStyle name="Style 1 20 2 2" xfId="15852"/>
    <cellStyle name="Style 1 20 2 2 2" xfId="22453"/>
    <cellStyle name="Style 1 20 3" xfId="9558"/>
    <cellStyle name="Style 1 20 3 2" xfId="15853"/>
    <cellStyle name="Style 1 20 3 2 2" xfId="22454"/>
    <cellStyle name="Style 1 20 4" xfId="9559"/>
    <cellStyle name="Style 1 20 4 2" xfId="15854"/>
    <cellStyle name="Style 1 20 4 2 2" xfId="22455"/>
    <cellStyle name="Style 1 20 5" xfId="9560"/>
    <cellStyle name="Style 1 20 5 2" xfId="15855"/>
    <cellStyle name="Style 1 20 5 2 2" xfId="22456"/>
    <cellStyle name="Style 1 20 6" xfId="9561"/>
    <cellStyle name="Style 1 20 6 2" xfId="15856"/>
    <cellStyle name="Style 1 20 6 2 2" xfId="22457"/>
    <cellStyle name="Style 1 20 7" xfId="9562"/>
    <cellStyle name="Style 1 20 7 2" xfId="15857"/>
    <cellStyle name="Style 1 20 7 2 2" xfId="22458"/>
    <cellStyle name="Style 1 20 8" xfId="9563"/>
    <cellStyle name="Style 1 20 8 2" xfId="15858"/>
    <cellStyle name="Style 1 20 8 2 2" xfId="22459"/>
    <cellStyle name="Style 1 20 9" xfId="15851"/>
    <cellStyle name="Style 1 20 9 2" xfId="22452"/>
    <cellStyle name="Style 1 21" xfId="9564"/>
    <cellStyle name="Style 1 21 2" xfId="9565"/>
    <cellStyle name="Style 1 21 2 2" xfId="15860"/>
    <cellStyle name="Style 1 21 2 2 2" xfId="22461"/>
    <cellStyle name="Style 1 21 3" xfId="9566"/>
    <cellStyle name="Style 1 21 3 2" xfId="15861"/>
    <cellStyle name="Style 1 21 3 2 2" xfId="22462"/>
    <cellStyle name="Style 1 21 4" xfId="9567"/>
    <cellStyle name="Style 1 21 4 2" xfId="15862"/>
    <cellStyle name="Style 1 21 4 2 2" xfId="22463"/>
    <cellStyle name="Style 1 21 5" xfId="9568"/>
    <cellStyle name="Style 1 21 5 2" xfId="15863"/>
    <cellStyle name="Style 1 21 5 2 2" xfId="22464"/>
    <cellStyle name="Style 1 21 6" xfId="9569"/>
    <cellStyle name="Style 1 21 6 2" xfId="15864"/>
    <cellStyle name="Style 1 21 6 2 2" xfId="22465"/>
    <cellStyle name="Style 1 21 7" xfId="9570"/>
    <cellStyle name="Style 1 21 7 2" xfId="15865"/>
    <cellStyle name="Style 1 21 7 2 2" xfId="22466"/>
    <cellStyle name="Style 1 21 8" xfId="9571"/>
    <cellStyle name="Style 1 21 8 2" xfId="15866"/>
    <cellStyle name="Style 1 21 8 2 2" xfId="22467"/>
    <cellStyle name="Style 1 21 9" xfId="15859"/>
    <cellStyle name="Style 1 21 9 2" xfId="22460"/>
    <cellStyle name="Style 1 22" xfId="9572"/>
    <cellStyle name="Style 1 22 2" xfId="9573"/>
    <cellStyle name="Style 1 22 2 2" xfId="15868"/>
    <cellStyle name="Style 1 22 2 2 2" xfId="22469"/>
    <cellStyle name="Style 1 22 3" xfId="9574"/>
    <cellStyle name="Style 1 22 3 2" xfId="15869"/>
    <cellStyle name="Style 1 22 3 2 2" xfId="22470"/>
    <cellStyle name="Style 1 22 4" xfId="9575"/>
    <cellStyle name="Style 1 22 4 2" xfId="15870"/>
    <cellStyle name="Style 1 22 4 2 2" xfId="22471"/>
    <cellStyle name="Style 1 22 5" xfId="9576"/>
    <cellStyle name="Style 1 22 5 2" xfId="15871"/>
    <cellStyle name="Style 1 22 5 2 2" xfId="22472"/>
    <cellStyle name="Style 1 22 6" xfId="9577"/>
    <cellStyle name="Style 1 22 6 2" xfId="15872"/>
    <cellStyle name="Style 1 22 6 2 2" xfId="22473"/>
    <cellStyle name="Style 1 22 7" xfId="9578"/>
    <cellStyle name="Style 1 22 7 2" xfId="15873"/>
    <cellStyle name="Style 1 22 7 2 2" xfId="22474"/>
    <cellStyle name="Style 1 22 8" xfId="9579"/>
    <cellStyle name="Style 1 22 8 2" xfId="15874"/>
    <cellStyle name="Style 1 22 8 2 2" xfId="22475"/>
    <cellStyle name="Style 1 22 9" xfId="15867"/>
    <cellStyle name="Style 1 22 9 2" xfId="22468"/>
    <cellStyle name="Style 1 23" xfId="9580"/>
    <cellStyle name="Style 1 23 2" xfId="9581"/>
    <cellStyle name="Style 1 23 2 2" xfId="15876"/>
    <cellStyle name="Style 1 23 2 2 2" xfId="22477"/>
    <cellStyle name="Style 1 23 3" xfId="9582"/>
    <cellStyle name="Style 1 23 3 2" xfId="15877"/>
    <cellStyle name="Style 1 23 3 2 2" xfId="22478"/>
    <cellStyle name="Style 1 23 4" xfId="9583"/>
    <cellStyle name="Style 1 23 4 2" xfId="15878"/>
    <cellStyle name="Style 1 23 4 2 2" xfId="22479"/>
    <cellStyle name="Style 1 23 5" xfId="9584"/>
    <cellStyle name="Style 1 23 5 2" xfId="15879"/>
    <cellStyle name="Style 1 23 5 2 2" xfId="22480"/>
    <cellStyle name="Style 1 23 6" xfId="9585"/>
    <cellStyle name="Style 1 23 6 2" xfId="15880"/>
    <cellStyle name="Style 1 23 6 2 2" xfId="22481"/>
    <cellStyle name="Style 1 23 7" xfId="9586"/>
    <cellStyle name="Style 1 23 7 2" xfId="15881"/>
    <cellStyle name="Style 1 23 7 2 2" xfId="22482"/>
    <cellStyle name="Style 1 23 8" xfId="9587"/>
    <cellStyle name="Style 1 23 8 2" xfId="15882"/>
    <cellStyle name="Style 1 23 8 2 2" xfId="22483"/>
    <cellStyle name="Style 1 23 9" xfId="15875"/>
    <cellStyle name="Style 1 23 9 2" xfId="22476"/>
    <cellStyle name="Style 1 24" xfId="9588"/>
    <cellStyle name="Style 1 24 2" xfId="9589"/>
    <cellStyle name="Style 1 24 2 2" xfId="15884"/>
    <cellStyle name="Style 1 24 2 2 2" xfId="22485"/>
    <cellStyle name="Style 1 24 3" xfId="9590"/>
    <cellStyle name="Style 1 24 3 2" xfId="15885"/>
    <cellStyle name="Style 1 24 3 2 2" xfId="22486"/>
    <cellStyle name="Style 1 24 4" xfId="9591"/>
    <cellStyle name="Style 1 24 4 2" xfId="15886"/>
    <cellStyle name="Style 1 24 4 2 2" xfId="22487"/>
    <cellStyle name="Style 1 24 5" xfId="9592"/>
    <cellStyle name="Style 1 24 5 2" xfId="15887"/>
    <cellStyle name="Style 1 24 5 2 2" xfId="22488"/>
    <cellStyle name="Style 1 24 6" xfId="9593"/>
    <cellStyle name="Style 1 24 6 2" xfId="15888"/>
    <cellStyle name="Style 1 24 6 2 2" xfId="22489"/>
    <cellStyle name="Style 1 24 7" xfId="9594"/>
    <cellStyle name="Style 1 24 7 2" xfId="15889"/>
    <cellStyle name="Style 1 24 7 2 2" xfId="22490"/>
    <cellStyle name="Style 1 24 8" xfId="9595"/>
    <cellStyle name="Style 1 24 8 2" xfId="15890"/>
    <cellStyle name="Style 1 24 8 2 2" xfId="22491"/>
    <cellStyle name="Style 1 24 9" xfId="15883"/>
    <cellStyle name="Style 1 24 9 2" xfId="22484"/>
    <cellStyle name="Style 1 25" xfId="9596"/>
    <cellStyle name="Style 1 25 2" xfId="9597"/>
    <cellStyle name="Style 1 25 2 2" xfId="15892"/>
    <cellStyle name="Style 1 25 2 2 2" xfId="22493"/>
    <cellStyle name="Style 1 25 3" xfId="9598"/>
    <cellStyle name="Style 1 25 3 2" xfId="15893"/>
    <cellStyle name="Style 1 25 3 2 2" xfId="22494"/>
    <cellStyle name="Style 1 25 4" xfId="9599"/>
    <cellStyle name="Style 1 25 4 2" xfId="15894"/>
    <cellStyle name="Style 1 25 4 2 2" xfId="22495"/>
    <cellStyle name="Style 1 25 5" xfId="9600"/>
    <cellStyle name="Style 1 25 5 2" xfId="15895"/>
    <cellStyle name="Style 1 25 5 2 2" xfId="22496"/>
    <cellStyle name="Style 1 25 6" xfId="9601"/>
    <cellStyle name="Style 1 25 6 2" xfId="15896"/>
    <cellStyle name="Style 1 25 6 2 2" xfId="22497"/>
    <cellStyle name="Style 1 25 7" xfId="9602"/>
    <cellStyle name="Style 1 25 7 2" xfId="15897"/>
    <cellStyle name="Style 1 25 7 2 2" xfId="22498"/>
    <cellStyle name="Style 1 25 8" xfId="9603"/>
    <cellStyle name="Style 1 25 8 2" xfId="15898"/>
    <cellStyle name="Style 1 25 8 2 2" xfId="22499"/>
    <cellStyle name="Style 1 25 9" xfId="15891"/>
    <cellStyle name="Style 1 25 9 2" xfId="22492"/>
    <cellStyle name="Style 1 26" xfId="9604"/>
    <cellStyle name="Style 1 26 2" xfId="15899"/>
    <cellStyle name="Style 1 26 2 2" xfId="22500"/>
    <cellStyle name="Style 1 27" xfId="9605"/>
    <cellStyle name="Style 1 27 2" xfId="15900"/>
    <cellStyle name="Style 1 27 2 2" xfId="22501"/>
    <cellStyle name="Style 1 28" xfId="9606"/>
    <cellStyle name="Style 1 28 2" xfId="15901"/>
    <cellStyle name="Style 1 28 2 2" xfId="22502"/>
    <cellStyle name="Style 1 29" xfId="9607"/>
    <cellStyle name="Style 1 29 2" xfId="15902"/>
    <cellStyle name="Style 1 29 2 2" xfId="22503"/>
    <cellStyle name="Style 1 3" xfId="9608"/>
    <cellStyle name="Style 1 3 2" xfId="9609"/>
    <cellStyle name="Style 1 3 2 2" xfId="15904"/>
    <cellStyle name="Style 1 3 2 2 2" xfId="22505"/>
    <cellStyle name="Style 1 3 3" xfId="9610"/>
    <cellStyle name="Style 1 3 3 2" xfId="15905"/>
    <cellStyle name="Style 1 3 3 2 2" xfId="22506"/>
    <cellStyle name="Style 1 3 4" xfId="9611"/>
    <cellStyle name="Style 1 3 4 2" xfId="15906"/>
    <cellStyle name="Style 1 3 4 2 2" xfId="22507"/>
    <cellStyle name="Style 1 3 5" xfId="9612"/>
    <cellStyle name="Style 1 3 5 2" xfId="15907"/>
    <cellStyle name="Style 1 3 5 2 2" xfId="22508"/>
    <cellStyle name="Style 1 3 6" xfId="9613"/>
    <cellStyle name="Style 1 3 6 2" xfId="15908"/>
    <cellStyle name="Style 1 3 6 2 2" xfId="22509"/>
    <cellStyle name="Style 1 3 7" xfId="9614"/>
    <cellStyle name="Style 1 3 7 2" xfId="15909"/>
    <cellStyle name="Style 1 3 7 2 2" xfId="22510"/>
    <cellStyle name="Style 1 3 8" xfId="9615"/>
    <cellStyle name="Style 1 3 8 2" xfId="15910"/>
    <cellStyle name="Style 1 3 8 2 2" xfId="22511"/>
    <cellStyle name="Style 1 3 9" xfId="15903"/>
    <cellStyle name="Style 1 3 9 2" xfId="22504"/>
    <cellStyle name="Style 1 30" xfId="9616"/>
    <cellStyle name="Style 1 30 2" xfId="15911"/>
    <cellStyle name="Style 1 30 2 2" xfId="22512"/>
    <cellStyle name="Style 1 31" xfId="9617"/>
    <cellStyle name="Style 1 31 2" xfId="15912"/>
    <cellStyle name="Style 1 31 2 2" xfId="22513"/>
    <cellStyle name="Style 1 32" xfId="9618"/>
    <cellStyle name="Style 1 32 2" xfId="15913"/>
    <cellStyle name="Style 1 32 2 2" xfId="22514"/>
    <cellStyle name="Style 1 33" xfId="15762"/>
    <cellStyle name="Style 1 33 2" xfId="22363"/>
    <cellStyle name="Style 1 34" xfId="23160"/>
    <cellStyle name="Style 1 35" xfId="23215"/>
    <cellStyle name="Style 1 36" xfId="23311"/>
    <cellStyle name="Style 1 37" xfId="23377"/>
    <cellStyle name="Style 1 38" xfId="23465"/>
    <cellStyle name="Style 1 4" xfId="9619"/>
    <cellStyle name="Style 1 4 2" xfId="9620"/>
    <cellStyle name="Style 1 4 2 2" xfId="15915"/>
    <cellStyle name="Style 1 4 2 2 2" xfId="22516"/>
    <cellStyle name="Style 1 4 3" xfId="9621"/>
    <cellStyle name="Style 1 4 3 2" xfId="15916"/>
    <cellStyle name="Style 1 4 3 2 2" xfId="22517"/>
    <cellStyle name="Style 1 4 4" xfId="9622"/>
    <cellStyle name="Style 1 4 4 2" xfId="15917"/>
    <cellStyle name="Style 1 4 4 2 2" xfId="22518"/>
    <cellStyle name="Style 1 4 5" xfId="9623"/>
    <cellStyle name="Style 1 4 5 2" xfId="15918"/>
    <cellStyle name="Style 1 4 5 2 2" xfId="22519"/>
    <cellStyle name="Style 1 4 6" xfId="9624"/>
    <cellStyle name="Style 1 4 6 2" xfId="15919"/>
    <cellStyle name="Style 1 4 6 2 2" xfId="22520"/>
    <cellStyle name="Style 1 4 7" xfId="9625"/>
    <cellStyle name="Style 1 4 7 2" xfId="15920"/>
    <cellStyle name="Style 1 4 7 2 2" xfId="22521"/>
    <cellStyle name="Style 1 4 8" xfId="9626"/>
    <cellStyle name="Style 1 4 8 2" xfId="15921"/>
    <cellStyle name="Style 1 4 8 2 2" xfId="22522"/>
    <cellStyle name="Style 1 4 9" xfId="15914"/>
    <cellStyle name="Style 1 4 9 2" xfId="22515"/>
    <cellStyle name="Style 1 5" xfId="9627"/>
    <cellStyle name="Style 1 5 2" xfId="9628"/>
    <cellStyle name="Style 1 5 2 2" xfId="15923"/>
    <cellStyle name="Style 1 5 2 2 2" xfId="22524"/>
    <cellStyle name="Style 1 5 3" xfId="9629"/>
    <cellStyle name="Style 1 5 3 2" xfId="15924"/>
    <cellStyle name="Style 1 5 3 2 2" xfId="22525"/>
    <cellStyle name="Style 1 5 4" xfId="9630"/>
    <cellStyle name="Style 1 5 4 2" xfId="15925"/>
    <cellStyle name="Style 1 5 4 2 2" xfId="22526"/>
    <cellStyle name="Style 1 5 5" xfId="9631"/>
    <cellStyle name="Style 1 5 5 2" xfId="15926"/>
    <cellStyle name="Style 1 5 5 2 2" xfId="22527"/>
    <cellStyle name="Style 1 5 6" xfId="9632"/>
    <cellStyle name="Style 1 5 6 2" xfId="15927"/>
    <cellStyle name="Style 1 5 6 2 2" xfId="22528"/>
    <cellStyle name="Style 1 5 7" xfId="9633"/>
    <cellStyle name="Style 1 5 7 2" xfId="15928"/>
    <cellStyle name="Style 1 5 7 2 2" xfId="22529"/>
    <cellStyle name="Style 1 5 8" xfId="9634"/>
    <cellStyle name="Style 1 5 8 2" xfId="15929"/>
    <cellStyle name="Style 1 5 8 2 2" xfId="22530"/>
    <cellStyle name="Style 1 5 9" xfId="15922"/>
    <cellStyle name="Style 1 5 9 2" xfId="22523"/>
    <cellStyle name="Style 1 6" xfId="9635"/>
    <cellStyle name="Style 1 6 2" xfId="9636"/>
    <cellStyle name="Style 1 6 2 2" xfId="15931"/>
    <cellStyle name="Style 1 6 2 2 2" xfId="22532"/>
    <cellStyle name="Style 1 6 3" xfId="9637"/>
    <cellStyle name="Style 1 6 3 2" xfId="15932"/>
    <cellStyle name="Style 1 6 3 2 2" xfId="22533"/>
    <cellStyle name="Style 1 6 4" xfId="9638"/>
    <cellStyle name="Style 1 6 4 2" xfId="15933"/>
    <cellStyle name="Style 1 6 4 2 2" xfId="22534"/>
    <cellStyle name="Style 1 6 5" xfId="9639"/>
    <cellStyle name="Style 1 6 5 2" xfId="15934"/>
    <cellStyle name="Style 1 6 5 2 2" xfId="22535"/>
    <cellStyle name="Style 1 6 6" xfId="9640"/>
    <cellStyle name="Style 1 6 6 2" xfId="15935"/>
    <cellStyle name="Style 1 6 6 2 2" xfId="22536"/>
    <cellStyle name="Style 1 6 7" xfId="9641"/>
    <cellStyle name="Style 1 6 7 2" xfId="15936"/>
    <cellStyle name="Style 1 6 7 2 2" xfId="22537"/>
    <cellStyle name="Style 1 6 8" xfId="9642"/>
    <cellStyle name="Style 1 6 8 2" xfId="15937"/>
    <cellStyle name="Style 1 6 8 2 2" xfId="22538"/>
    <cellStyle name="Style 1 6 9" xfId="15930"/>
    <cellStyle name="Style 1 6 9 2" xfId="22531"/>
    <cellStyle name="Style 1 7" xfId="9643"/>
    <cellStyle name="Style 1 7 2" xfId="9644"/>
    <cellStyle name="Style 1 7 2 2" xfId="15939"/>
    <cellStyle name="Style 1 7 2 2 2" xfId="22540"/>
    <cellStyle name="Style 1 7 3" xfId="9645"/>
    <cellStyle name="Style 1 7 3 2" xfId="15940"/>
    <cellStyle name="Style 1 7 3 2 2" xfId="22541"/>
    <cellStyle name="Style 1 7 4" xfId="9646"/>
    <cellStyle name="Style 1 7 4 2" xfId="15941"/>
    <cellStyle name="Style 1 7 4 2 2" xfId="22542"/>
    <cellStyle name="Style 1 7 5" xfId="9647"/>
    <cellStyle name="Style 1 7 5 2" xfId="15942"/>
    <cellStyle name="Style 1 7 5 2 2" xfId="22543"/>
    <cellStyle name="Style 1 7 6" xfId="9648"/>
    <cellStyle name="Style 1 7 6 2" xfId="15943"/>
    <cellStyle name="Style 1 7 6 2 2" xfId="22544"/>
    <cellStyle name="Style 1 7 7" xfId="9649"/>
    <cellStyle name="Style 1 7 7 2" xfId="15944"/>
    <cellStyle name="Style 1 7 7 2 2" xfId="22545"/>
    <cellStyle name="Style 1 7 8" xfId="9650"/>
    <cellStyle name="Style 1 7 8 2" xfId="15945"/>
    <cellStyle name="Style 1 7 8 2 2" xfId="22546"/>
    <cellStyle name="Style 1 7 9" xfId="15938"/>
    <cellStyle name="Style 1 7 9 2" xfId="22539"/>
    <cellStyle name="Style 1 8" xfId="9651"/>
    <cellStyle name="Style 1 8 2" xfId="9652"/>
    <cellStyle name="Style 1 8 2 2" xfId="15947"/>
    <cellStyle name="Style 1 8 2 2 2" xfId="22548"/>
    <cellStyle name="Style 1 8 3" xfId="9653"/>
    <cellStyle name="Style 1 8 3 2" xfId="15948"/>
    <cellStyle name="Style 1 8 3 2 2" xfId="22549"/>
    <cellStyle name="Style 1 8 4" xfId="9654"/>
    <cellStyle name="Style 1 8 4 2" xfId="15949"/>
    <cellStyle name="Style 1 8 4 2 2" xfId="22550"/>
    <cellStyle name="Style 1 8 5" xfId="9655"/>
    <cellStyle name="Style 1 8 5 2" xfId="15950"/>
    <cellStyle name="Style 1 8 5 2 2" xfId="22551"/>
    <cellStyle name="Style 1 8 6" xfId="9656"/>
    <cellStyle name="Style 1 8 6 2" xfId="15951"/>
    <cellStyle name="Style 1 8 6 2 2" xfId="22552"/>
    <cellStyle name="Style 1 8 7" xfId="9657"/>
    <cellStyle name="Style 1 8 7 2" xfId="15952"/>
    <cellStyle name="Style 1 8 7 2 2" xfId="22553"/>
    <cellStyle name="Style 1 8 8" xfId="9658"/>
    <cellStyle name="Style 1 8 8 2" xfId="15953"/>
    <cellStyle name="Style 1 8 8 2 2" xfId="22554"/>
    <cellStyle name="Style 1 8 9" xfId="15946"/>
    <cellStyle name="Style 1 8 9 2" xfId="22547"/>
    <cellStyle name="Style 1 9" xfId="9659"/>
    <cellStyle name="Style 1 9 2" xfId="9660"/>
    <cellStyle name="Style 1 9 2 2" xfId="15955"/>
    <cellStyle name="Style 1 9 2 2 2" xfId="22556"/>
    <cellStyle name="Style 1 9 3" xfId="9661"/>
    <cellStyle name="Style 1 9 3 2" xfId="15956"/>
    <cellStyle name="Style 1 9 3 2 2" xfId="22557"/>
    <cellStyle name="Style 1 9 4" xfId="9662"/>
    <cellStyle name="Style 1 9 4 2" xfId="15957"/>
    <cellStyle name="Style 1 9 4 2 2" xfId="22558"/>
    <cellStyle name="Style 1 9 5" xfId="9663"/>
    <cellStyle name="Style 1 9 5 2" xfId="15958"/>
    <cellStyle name="Style 1 9 5 2 2" xfId="22559"/>
    <cellStyle name="Style 1 9 6" xfId="9664"/>
    <cellStyle name="Style 1 9 6 2" xfId="15959"/>
    <cellStyle name="Style 1 9 6 2 2" xfId="22560"/>
    <cellStyle name="Style 1 9 7" xfId="9665"/>
    <cellStyle name="Style 1 9 7 2" xfId="15960"/>
    <cellStyle name="Style 1 9 7 2 2" xfId="22561"/>
    <cellStyle name="Style 1 9 8" xfId="9666"/>
    <cellStyle name="Style 1 9 8 2" xfId="15961"/>
    <cellStyle name="Style 1 9 8 2 2" xfId="22562"/>
    <cellStyle name="Style 1 9 9" xfId="15954"/>
    <cellStyle name="Style 1 9 9 2" xfId="22555"/>
    <cellStyle name="Table Head" xfId="9667"/>
    <cellStyle name="Table Head 2" xfId="15962"/>
    <cellStyle name="Table Head 2 2" xfId="22563"/>
    <cellStyle name="Table Head Aligned" xfId="9668"/>
    <cellStyle name="Table Head Aligned 2" xfId="15963"/>
    <cellStyle name="Table Head Aligned 2 2" xfId="22564"/>
    <cellStyle name="Table Head Blue" xfId="9669"/>
    <cellStyle name="Table Head Blue 2" xfId="15964"/>
    <cellStyle name="Table Head Blue 2 2" xfId="22565"/>
    <cellStyle name="Table Head Green" xfId="9670"/>
    <cellStyle name="Table Head Green 2" xfId="15965"/>
    <cellStyle name="Table Head Green 2 2" xfId="22566"/>
    <cellStyle name="Table Heading" xfId="9671"/>
    <cellStyle name="Table Heading 2" xfId="10274"/>
    <cellStyle name="Table Heading 3" xfId="15966"/>
    <cellStyle name="Table Heading 3 2" xfId="22567"/>
    <cellStyle name="Table Title" xfId="9672"/>
    <cellStyle name="Table Title 2" xfId="10275"/>
    <cellStyle name="Table Title 3" xfId="15967"/>
    <cellStyle name="Table Title 3 2" xfId="22568"/>
    <cellStyle name="Table Units" xfId="9673"/>
    <cellStyle name="Table Units 10" xfId="9674"/>
    <cellStyle name="Table Units 10 2" xfId="15969"/>
    <cellStyle name="Table Units 10 2 2" xfId="22570"/>
    <cellStyle name="Table Units 11" xfId="9675"/>
    <cellStyle name="Table Units 11 2" xfId="15970"/>
    <cellStyle name="Table Units 11 2 2" xfId="22571"/>
    <cellStyle name="Table Units 12" xfId="9676"/>
    <cellStyle name="Table Units 12 2" xfId="15971"/>
    <cellStyle name="Table Units 12 2 2" xfId="22572"/>
    <cellStyle name="Table Units 13" xfId="9677"/>
    <cellStyle name="Table Units 13 2" xfId="15972"/>
    <cellStyle name="Table Units 13 2 2" xfId="22573"/>
    <cellStyle name="Table Units 14" xfId="9678"/>
    <cellStyle name="Table Units 14 2" xfId="15973"/>
    <cellStyle name="Table Units 14 2 2" xfId="22574"/>
    <cellStyle name="Table Units 15" xfId="9679"/>
    <cellStyle name="Table Units 15 2" xfId="15974"/>
    <cellStyle name="Table Units 15 2 2" xfId="22575"/>
    <cellStyle name="Table Units 16" xfId="9680"/>
    <cellStyle name="Table Units 16 2" xfId="15975"/>
    <cellStyle name="Table Units 16 2 2" xfId="22576"/>
    <cellStyle name="Table Units 17" xfId="9681"/>
    <cellStyle name="Table Units 17 2" xfId="15976"/>
    <cellStyle name="Table Units 17 2 2" xfId="22577"/>
    <cellStyle name="Table Units 18" xfId="9682"/>
    <cellStyle name="Table Units 18 2" xfId="15977"/>
    <cellStyle name="Table Units 18 2 2" xfId="22578"/>
    <cellStyle name="Table Units 19" xfId="9683"/>
    <cellStyle name="Table Units 19 2" xfId="15978"/>
    <cellStyle name="Table Units 19 2 2" xfId="22579"/>
    <cellStyle name="Table Units 2" xfId="9684"/>
    <cellStyle name="Table Units 2 2" xfId="15979"/>
    <cellStyle name="Table Units 2 2 2" xfId="22580"/>
    <cellStyle name="Table Units 20" xfId="9685"/>
    <cellStyle name="Table Units 20 2" xfId="15980"/>
    <cellStyle name="Table Units 20 2 2" xfId="22581"/>
    <cellStyle name="Table Units 21" xfId="9686"/>
    <cellStyle name="Table Units 21 2" xfId="15981"/>
    <cellStyle name="Table Units 21 2 2" xfId="22582"/>
    <cellStyle name="Table Units 22" xfId="9687"/>
    <cellStyle name="Table Units 22 2" xfId="15982"/>
    <cellStyle name="Table Units 22 2 2" xfId="22583"/>
    <cellStyle name="Table Units 23" xfId="9688"/>
    <cellStyle name="Table Units 23 2" xfId="15983"/>
    <cellStyle name="Table Units 23 2 2" xfId="22584"/>
    <cellStyle name="Table Units 24" xfId="9689"/>
    <cellStyle name="Table Units 24 2" xfId="15984"/>
    <cellStyle name="Table Units 24 2 2" xfId="22585"/>
    <cellStyle name="Table Units 25" xfId="9690"/>
    <cellStyle name="Table Units 25 2" xfId="15985"/>
    <cellStyle name="Table Units 25 2 2" xfId="22586"/>
    <cellStyle name="Table Units 26" xfId="9691"/>
    <cellStyle name="Table Units 26 2" xfId="15986"/>
    <cellStyle name="Table Units 26 2 2" xfId="22587"/>
    <cellStyle name="Table Units 27" xfId="9692"/>
    <cellStyle name="Table Units 27 2" xfId="15987"/>
    <cellStyle name="Table Units 27 2 2" xfId="22588"/>
    <cellStyle name="Table Units 28" xfId="9693"/>
    <cellStyle name="Table Units 28 2" xfId="15988"/>
    <cellStyle name="Table Units 28 2 2" xfId="22589"/>
    <cellStyle name="Table Units 29" xfId="9694"/>
    <cellStyle name="Table Units 29 2" xfId="15989"/>
    <cellStyle name="Table Units 29 2 2" xfId="22590"/>
    <cellStyle name="Table Units 3" xfId="9695"/>
    <cellStyle name="Table Units 3 2" xfId="15990"/>
    <cellStyle name="Table Units 3 2 2" xfId="22591"/>
    <cellStyle name="Table Units 30" xfId="9696"/>
    <cellStyle name="Table Units 30 2" xfId="15991"/>
    <cellStyle name="Table Units 30 2 2" xfId="22592"/>
    <cellStyle name="Table Units 31" xfId="9697"/>
    <cellStyle name="Table Units 31 2" xfId="15992"/>
    <cellStyle name="Table Units 31 2 2" xfId="22593"/>
    <cellStyle name="Table Units 32" xfId="9698"/>
    <cellStyle name="Table Units 32 2" xfId="15993"/>
    <cellStyle name="Table Units 32 2 2" xfId="22594"/>
    <cellStyle name="Table Units 33" xfId="9699"/>
    <cellStyle name="Table Units 33 2" xfId="15994"/>
    <cellStyle name="Table Units 33 2 2" xfId="22595"/>
    <cellStyle name="Table Units 34" xfId="9700"/>
    <cellStyle name="Table Units 34 2" xfId="15995"/>
    <cellStyle name="Table Units 34 2 2" xfId="22596"/>
    <cellStyle name="Table Units 35" xfId="9701"/>
    <cellStyle name="Table Units 35 2" xfId="15996"/>
    <cellStyle name="Table Units 35 2 2" xfId="22597"/>
    <cellStyle name="Table Units 36" xfId="9702"/>
    <cellStyle name="Table Units 36 2" xfId="15997"/>
    <cellStyle name="Table Units 36 2 2" xfId="22598"/>
    <cellStyle name="Table Units 37" xfId="9703"/>
    <cellStyle name="Table Units 37 2" xfId="15998"/>
    <cellStyle name="Table Units 37 2 2" xfId="22599"/>
    <cellStyle name="Table Units 38" xfId="9704"/>
    <cellStyle name="Table Units 38 2" xfId="15999"/>
    <cellStyle name="Table Units 38 2 2" xfId="22600"/>
    <cellStyle name="Table Units 39" xfId="9705"/>
    <cellStyle name="Table Units 39 2" xfId="16000"/>
    <cellStyle name="Table Units 39 2 2" xfId="22601"/>
    <cellStyle name="Table Units 4" xfId="9706"/>
    <cellStyle name="Table Units 4 2" xfId="16001"/>
    <cellStyle name="Table Units 4 2 2" xfId="22602"/>
    <cellStyle name="Table Units 40" xfId="9707"/>
    <cellStyle name="Table Units 40 2" xfId="16002"/>
    <cellStyle name="Table Units 40 2 2" xfId="22603"/>
    <cellStyle name="Table Units 41" xfId="9708"/>
    <cellStyle name="Table Units 41 2" xfId="16003"/>
    <cellStyle name="Table Units 41 2 2" xfId="22604"/>
    <cellStyle name="Table Units 42" xfId="9709"/>
    <cellStyle name="Table Units 42 2" xfId="16004"/>
    <cellStyle name="Table Units 42 2 2" xfId="22605"/>
    <cellStyle name="Table Units 43" xfId="9710"/>
    <cellStyle name="Table Units 43 2" xfId="16005"/>
    <cellStyle name="Table Units 43 2 2" xfId="22606"/>
    <cellStyle name="Table Units 44" xfId="9711"/>
    <cellStyle name="Table Units 44 2" xfId="16006"/>
    <cellStyle name="Table Units 44 2 2" xfId="22607"/>
    <cellStyle name="Table Units 45" xfId="9712"/>
    <cellStyle name="Table Units 45 2" xfId="16007"/>
    <cellStyle name="Table Units 45 2 2" xfId="22608"/>
    <cellStyle name="Table Units 46" xfId="9713"/>
    <cellStyle name="Table Units 46 2" xfId="16008"/>
    <cellStyle name="Table Units 46 2 2" xfId="22609"/>
    <cellStyle name="Table Units 47" xfId="9714"/>
    <cellStyle name="Table Units 47 2" xfId="16009"/>
    <cellStyle name="Table Units 47 2 2" xfId="22610"/>
    <cellStyle name="Table Units 48" xfId="9715"/>
    <cellStyle name="Table Units 48 2" xfId="16010"/>
    <cellStyle name="Table Units 48 2 2" xfId="22611"/>
    <cellStyle name="Table Units 49" xfId="9716"/>
    <cellStyle name="Table Units 49 2" xfId="16011"/>
    <cellStyle name="Table Units 49 2 2" xfId="22612"/>
    <cellStyle name="Table Units 5" xfId="9717"/>
    <cellStyle name="Table Units 5 2" xfId="16012"/>
    <cellStyle name="Table Units 5 2 2" xfId="22613"/>
    <cellStyle name="Table Units 50" xfId="9718"/>
    <cellStyle name="Table Units 50 2" xfId="16013"/>
    <cellStyle name="Table Units 50 2 2" xfId="22614"/>
    <cellStyle name="Table Units 51" xfId="9719"/>
    <cellStyle name="Table Units 51 2" xfId="16014"/>
    <cellStyle name="Table Units 51 2 2" xfId="22615"/>
    <cellStyle name="Table Units 52" xfId="9720"/>
    <cellStyle name="Table Units 52 2" xfId="16015"/>
    <cellStyle name="Table Units 52 2 2" xfId="22616"/>
    <cellStyle name="Table Units 53" xfId="9721"/>
    <cellStyle name="Table Units 53 2" xfId="16016"/>
    <cellStyle name="Table Units 53 2 2" xfId="22617"/>
    <cellStyle name="Table Units 54" xfId="9722"/>
    <cellStyle name="Table Units 54 2" xfId="16017"/>
    <cellStyle name="Table Units 54 2 2" xfId="22618"/>
    <cellStyle name="Table Units 55" xfId="9723"/>
    <cellStyle name="Table Units 55 2" xfId="16018"/>
    <cellStyle name="Table Units 55 2 2" xfId="22619"/>
    <cellStyle name="Table Units 56" xfId="9724"/>
    <cellStyle name="Table Units 56 2" xfId="16019"/>
    <cellStyle name="Table Units 56 2 2" xfId="22620"/>
    <cellStyle name="Table Units 57" xfId="9725"/>
    <cellStyle name="Table Units 57 2" xfId="16020"/>
    <cellStyle name="Table Units 57 2 2" xfId="22621"/>
    <cellStyle name="Table Units 58" xfId="9726"/>
    <cellStyle name="Table Units 58 2" xfId="16021"/>
    <cellStyle name="Table Units 58 2 2" xfId="22622"/>
    <cellStyle name="Table Units 59" xfId="9727"/>
    <cellStyle name="Table Units 59 2" xfId="16022"/>
    <cellStyle name="Table Units 59 2 2" xfId="22623"/>
    <cellStyle name="Table Units 6" xfId="9728"/>
    <cellStyle name="Table Units 6 2" xfId="16023"/>
    <cellStyle name="Table Units 6 2 2" xfId="22624"/>
    <cellStyle name="Table Units 60" xfId="10276"/>
    <cellStyle name="Table Units 61" xfId="15968"/>
    <cellStyle name="Table Units 61 2" xfId="22569"/>
    <cellStyle name="Table Units 7" xfId="9729"/>
    <cellStyle name="Table Units 7 2" xfId="16024"/>
    <cellStyle name="Table Units 7 2 2" xfId="22625"/>
    <cellStyle name="Table Units 8" xfId="9730"/>
    <cellStyle name="Table Units 8 2" xfId="16025"/>
    <cellStyle name="Table Units 8 2 2" xfId="22626"/>
    <cellStyle name="Table Units 9" xfId="9731"/>
    <cellStyle name="Table Units 9 2" xfId="16026"/>
    <cellStyle name="Table Units 9 2 2" xfId="22627"/>
    <cellStyle name="Text Indent A" xfId="9732"/>
    <cellStyle name="Text Indent A 2" xfId="16027"/>
    <cellStyle name="Text Indent A 2 2" xfId="22628"/>
    <cellStyle name="Text Indent B" xfId="9733"/>
    <cellStyle name="Text Indent B 10" xfId="9734"/>
    <cellStyle name="Text Indent B 10 2" xfId="9735"/>
    <cellStyle name="Text Indent B 10 2 2" xfId="16030"/>
    <cellStyle name="Text Indent B 10 2 2 2" xfId="22631"/>
    <cellStyle name="Text Indent B 10 3" xfId="9736"/>
    <cellStyle name="Text Indent B 10 3 2" xfId="16031"/>
    <cellStyle name="Text Indent B 10 3 2 2" xfId="22632"/>
    <cellStyle name="Text Indent B 10 4" xfId="9737"/>
    <cellStyle name="Text Indent B 10 4 2" xfId="16032"/>
    <cellStyle name="Text Indent B 10 4 2 2" xfId="22633"/>
    <cellStyle name="Text Indent B 10 5" xfId="9738"/>
    <cellStyle name="Text Indent B 10 5 2" xfId="16033"/>
    <cellStyle name="Text Indent B 10 5 2 2" xfId="22634"/>
    <cellStyle name="Text Indent B 10 6" xfId="9739"/>
    <cellStyle name="Text Indent B 10 6 2" xfId="16034"/>
    <cellStyle name="Text Indent B 10 6 2 2" xfId="22635"/>
    <cellStyle name="Text Indent B 10 7" xfId="9740"/>
    <cellStyle name="Text Indent B 10 7 2" xfId="16035"/>
    <cellStyle name="Text Indent B 10 7 2 2" xfId="22636"/>
    <cellStyle name="Text Indent B 10 8" xfId="9741"/>
    <cellStyle name="Text Indent B 10 8 2" xfId="16036"/>
    <cellStyle name="Text Indent B 10 8 2 2" xfId="22637"/>
    <cellStyle name="Text Indent B 10 9" xfId="16029"/>
    <cellStyle name="Text Indent B 10 9 2" xfId="22630"/>
    <cellStyle name="Text Indent B 11" xfId="9742"/>
    <cellStyle name="Text Indent B 11 2" xfId="9743"/>
    <cellStyle name="Text Indent B 11 2 2" xfId="16038"/>
    <cellStyle name="Text Indent B 11 2 2 2" xfId="22639"/>
    <cellStyle name="Text Indent B 11 3" xfId="9744"/>
    <cellStyle name="Text Indent B 11 3 2" xfId="16039"/>
    <cellStyle name="Text Indent B 11 3 2 2" xfId="22640"/>
    <cellStyle name="Text Indent B 11 4" xfId="9745"/>
    <cellStyle name="Text Indent B 11 4 2" xfId="16040"/>
    <cellStyle name="Text Indent B 11 4 2 2" xfId="22641"/>
    <cellStyle name="Text Indent B 11 5" xfId="9746"/>
    <cellStyle name="Text Indent B 11 5 2" xfId="16041"/>
    <cellStyle name="Text Indent B 11 5 2 2" xfId="22642"/>
    <cellStyle name="Text Indent B 11 6" xfId="9747"/>
    <cellStyle name="Text Indent B 11 6 2" xfId="16042"/>
    <cellStyle name="Text Indent B 11 6 2 2" xfId="22643"/>
    <cellStyle name="Text Indent B 11 7" xfId="9748"/>
    <cellStyle name="Text Indent B 11 7 2" xfId="16043"/>
    <cellStyle name="Text Indent B 11 7 2 2" xfId="22644"/>
    <cellStyle name="Text Indent B 11 8" xfId="9749"/>
    <cellStyle name="Text Indent B 11 8 2" xfId="16044"/>
    <cellStyle name="Text Indent B 11 8 2 2" xfId="22645"/>
    <cellStyle name="Text Indent B 11 9" xfId="16037"/>
    <cellStyle name="Text Indent B 11 9 2" xfId="22638"/>
    <cellStyle name="Text Indent B 12" xfId="9750"/>
    <cellStyle name="Text Indent B 12 2" xfId="9751"/>
    <cellStyle name="Text Indent B 12 2 2" xfId="16046"/>
    <cellStyle name="Text Indent B 12 2 2 2" xfId="22647"/>
    <cellStyle name="Text Indent B 12 3" xfId="9752"/>
    <cellStyle name="Text Indent B 12 3 2" xfId="16047"/>
    <cellStyle name="Text Indent B 12 3 2 2" xfId="22648"/>
    <cellStyle name="Text Indent B 12 4" xfId="9753"/>
    <cellStyle name="Text Indent B 12 4 2" xfId="16048"/>
    <cellStyle name="Text Indent B 12 4 2 2" xfId="22649"/>
    <cellStyle name="Text Indent B 12 5" xfId="9754"/>
    <cellStyle name="Text Indent B 12 5 2" xfId="16049"/>
    <cellStyle name="Text Indent B 12 5 2 2" xfId="22650"/>
    <cellStyle name="Text Indent B 12 6" xfId="9755"/>
    <cellStyle name="Text Indent B 12 6 2" xfId="16050"/>
    <cellStyle name="Text Indent B 12 6 2 2" xfId="22651"/>
    <cellStyle name="Text Indent B 12 7" xfId="9756"/>
    <cellStyle name="Text Indent B 12 7 2" xfId="16051"/>
    <cellStyle name="Text Indent B 12 7 2 2" xfId="22652"/>
    <cellStyle name="Text Indent B 12 8" xfId="9757"/>
    <cellStyle name="Text Indent B 12 8 2" xfId="16052"/>
    <cellStyle name="Text Indent B 12 8 2 2" xfId="22653"/>
    <cellStyle name="Text Indent B 12 9" xfId="16045"/>
    <cellStyle name="Text Indent B 12 9 2" xfId="22646"/>
    <cellStyle name="Text Indent B 13" xfId="9758"/>
    <cellStyle name="Text Indent B 13 2" xfId="9759"/>
    <cellStyle name="Text Indent B 13 2 2" xfId="16054"/>
    <cellStyle name="Text Indent B 13 2 2 2" xfId="22655"/>
    <cellStyle name="Text Indent B 13 3" xfId="9760"/>
    <cellStyle name="Text Indent B 13 3 2" xfId="16055"/>
    <cellStyle name="Text Indent B 13 3 2 2" xfId="22656"/>
    <cellStyle name="Text Indent B 13 4" xfId="9761"/>
    <cellStyle name="Text Indent B 13 4 2" xfId="16056"/>
    <cellStyle name="Text Indent B 13 4 2 2" xfId="22657"/>
    <cellStyle name="Text Indent B 13 5" xfId="9762"/>
    <cellStyle name="Text Indent B 13 5 2" xfId="16057"/>
    <cellStyle name="Text Indent B 13 5 2 2" xfId="22658"/>
    <cellStyle name="Text Indent B 13 6" xfId="9763"/>
    <cellStyle name="Text Indent B 13 6 2" xfId="16058"/>
    <cellStyle name="Text Indent B 13 6 2 2" xfId="22659"/>
    <cellStyle name="Text Indent B 13 7" xfId="9764"/>
    <cellStyle name="Text Indent B 13 7 2" xfId="16059"/>
    <cellStyle name="Text Indent B 13 7 2 2" xfId="22660"/>
    <cellStyle name="Text Indent B 13 8" xfId="9765"/>
    <cellStyle name="Text Indent B 13 8 2" xfId="16060"/>
    <cellStyle name="Text Indent B 13 8 2 2" xfId="22661"/>
    <cellStyle name="Text Indent B 13 9" xfId="16053"/>
    <cellStyle name="Text Indent B 13 9 2" xfId="22654"/>
    <cellStyle name="Text Indent B 14" xfId="9766"/>
    <cellStyle name="Text Indent B 14 2" xfId="9767"/>
    <cellStyle name="Text Indent B 14 2 2" xfId="16062"/>
    <cellStyle name="Text Indent B 14 2 2 2" xfId="22663"/>
    <cellStyle name="Text Indent B 14 3" xfId="9768"/>
    <cellStyle name="Text Indent B 14 3 2" xfId="16063"/>
    <cellStyle name="Text Indent B 14 3 2 2" xfId="22664"/>
    <cellStyle name="Text Indent B 14 4" xfId="9769"/>
    <cellStyle name="Text Indent B 14 4 2" xfId="16064"/>
    <cellStyle name="Text Indent B 14 4 2 2" xfId="22665"/>
    <cellStyle name="Text Indent B 14 5" xfId="9770"/>
    <cellStyle name="Text Indent B 14 5 2" xfId="16065"/>
    <cellStyle name="Text Indent B 14 5 2 2" xfId="22666"/>
    <cellStyle name="Text Indent B 14 6" xfId="9771"/>
    <cellStyle name="Text Indent B 14 6 2" xfId="16066"/>
    <cellStyle name="Text Indent B 14 6 2 2" xfId="22667"/>
    <cellStyle name="Text Indent B 14 7" xfId="9772"/>
    <cellStyle name="Text Indent B 14 7 2" xfId="16067"/>
    <cellStyle name="Text Indent B 14 7 2 2" xfId="22668"/>
    <cellStyle name="Text Indent B 14 8" xfId="9773"/>
    <cellStyle name="Text Indent B 14 8 2" xfId="16068"/>
    <cellStyle name="Text Indent B 14 8 2 2" xfId="22669"/>
    <cellStyle name="Text Indent B 14 9" xfId="16061"/>
    <cellStyle name="Text Indent B 14 9 2" xfId="22662"/>
    <cellStyle name="Text Indent B 15" xfId="9774"/>
    <cellStyle name="Text Indent B 15 2" xfId="9775"/>
    <cellStyle name="Text Indent B 15 2 2" xfId="16070"/>
    <cellStyle name="Text Indent B 15 2 2 2" xfId="22671"/>
    <cellStyle name="Text Indent B 15 3" xfId="9776"/>
    <cellStyle name="Text Indent B 15 3 2" xfId="16071"/>
    <cellStyle name="Text Indent B 15 3 2 2" xfId="22672"/>
    <cellStyle name="Text Indent B 15 4" xfId="9777"/>
    <cellStyle name="Text Indent B 15 4 2" xfId="16072"/>
    <cellStyle name="Text Indent B 15 4 2 2" xfId="22673"/>
    <cellStyle name="Text Indent B 15 5" xfId="9778"/>
    <cellStyle name="Text Indent B 15 5 2" xfId="16073"/>
    <cellStyle name="Text Indent B 15 5 2 2" xfId="22674"/>
    <cellStyle name="Text Indent B 15 6" xfId="9779"/>
    <cellStyle name="Text Indent B 15 6 2" xfId="16074"/>
    <cellStyle name="Text Indent B 15 6 2 2" xfId="22675"/>
    <cellStyle name="Text Indent B 15 7" xfId="9780"/>
    <cellStyle name="Text Indent B 15 7 2" xfId="16075"/>
    <cellStyle name="Text Indent B 15 7 2 2" xfId="22676"/>
    <cellStyle name="Text Indent B 15 8" xfId="9781"/>
    <cellStyle name="Text Indent B 15 8 2" xfId="16076"/>
    <cellStyle name="Text Indent B 15 8 2 2" xfId="22677"/>
    <cellStyle name="Text Indent B 15 9" xfId="16069"/>
    <cellStyle name="Text Indent B 15 9 2" xfId="22670"/>
    <cellStyle name="Text Indent B 16" xfId="9782"/>
    <cellStyle name="Text Indent B 16 2" xfId="9783"/>
    <cellStyle name="Text Indent B 16 2 2" xfId="16078"/>
    <cellStyle name="Text Indent B 16 2 2 2" xfId="22679"/>
    <cellStyle name="Text Indent B 16 3" xfId="9784"/>
    <cellStyle name="Text Indent B 16 3 2" xfId="16079"/>
    <cellStyle name="Text Indent B 16 3 2 2" xfId="22680"/>
    <cellStyle name="Text Indent B 16 4" xfId="9785"/>
    <cellStyle name="Text Indent B 16 4 2" xfId="16080"/>
    <cellStyle name="Text Indent B 16 4 2 2" xfId="22681"/>
    <cellStyle name="Text Indent B 16 5" xfId="9786"/>
    <cellStyle name="Text Indent B 16 5 2" xfId="16081"/>
    <cellStyle name="Text Indent B 16 5 2 2" xfId="22682"/>
    <cellStyle name="Text Indent B 16 6" xfId="9787"/>
    <cellStyle name="Text Indent B 16 6 2" xfId="16082"/>
    <cellStyle name="Text Indent B 16 6 2 2" xfId="22683"/>
    <cellStyle name="Text Indent B 16 7" xfId="9788"/>
    <cellStyle name="Text Indent B 16 7 2" xfId="16083"/>
    <cellStyle name="Text Indent B 16 7 2 2" xfId="22684"/>
    <cellStyle name="Text Indent B 16 8" xfId="9789"/>
    <cellStyle name="Text Indent B 16 8 2" xfId="16084"/>
    <cellStyle name="Text Indent B 16 8 2 2" xfId="22685"/>
    <cellStyle name="Text Indent B 16 9" xfId="16077"/>
    <cellStyle name="Text Indent B 16 9 2" xfId="22678"/>
    <cellStyle name="Text Indent B 17" xfId="9790"/>
    <cellStyle name="Text Indent B 17 2" xfId="9791"/>
    <cellStyle name="Text Indent B 17 2 2" xfId="16086"/>
    <cellStyle name="Text Indent B 17 2 2 2" xfId="22687"/>
    <cellStyle name="Text Indent B 17 3" xfId="9792"/>
    <cellStyle name="Text Indent B 17 3 2" xfId="16087"/>
    <cellStyle name="Text Indent B 17 3 2 2" xfId="22688"/>
    <cellStyle name="Text Indent B 17 4" xfId="9793"/>
    <cellStyle name="Text Indent B 17 4 2" xfId="16088"/>
    <cellStyle name="Text Indent B 17 4 2 2" xfId="22689"/>
    <cellStyle name="Text Indent B 17 5" xfId="9794"/>
    <cellStyle name="Text Indent B 17 5 2" xfId="16089"/>
    <cellStyle name="Text Indent B 17 5 2 2" xfId="22690"/>
    <cellStyle name="Text Indent B 17 6" xfId="9795"/>
    <cellStyle name="Text Indent B 17 6 2" xfId="16090"/>
    <cellStyle name="Text Indent B 17 6 2 2" xfId="22691"/>
    <cellStyle name="Text Indent B 17 7" xfId="9796"/>
    <cellStyle name="Text Indent B 17 7 2" xfId="16091"/>
    <cellStyle name="Text Indent B 17 7 2 2" xfId="22692"/>
    <cellStyle name="Text Indent B 17 8" xfId="9797"/>
    <cellStyle name="Text Indent B 17 8 2" xfId="16092"/>
    <cellStyle name="Text Indent B 17 8 2 2" xfId="22693"/>
    <cellStyle name="Text Indent B 17 9" xfId="16085"/>
    <cellStyle name="Text Indent B 17 9 2" xfId="22686"/>
    <cellStyle name="Text Indent B 18" xfId="9798"/>
    <cellStyle name="Text Indent B 18 2" xfId="9799"/>
    <cellStyle name="Text Indent B 18 2 2" xfId="16094"/>
    <cellStyle name="Text Indent B 18 2 2 2" xfId="22695"/>
    <cellStyle name="Text Indent B 18 3" xfId="9800"/>
    <cellStyle name="Text Indent B 18 3 2" xfId="16095"/>
    <cellStyle name="Text Indent B 18 3 2 2" xfId="22696"/>
    <cellStyle name="Text Indent B 18 4" xfId="9801"/>
    <cellStyle name="Text Indent B 18 4 2" xfId="16096"/>
    <cellStyle name="Text Indent B 18 4 2 2" xfId="22697"/>
    <cellStyle name="Text Indent B 18 5" xfId="9802"/>
    <cellStyle name="Text Indent B 18 5 2" xfId="16097"/>
    <cellStyle name="Text Indent B 18 5 2 2" xfId="22698"/>
    <cellStyle name="Text Indent B 18 6" xfId="9803"/>
    <cellStyle name="Text Indent B 18 6 2" xfId="16098"/>
    <cellStyle name="Text Indent B 18 6 2 2" xfId="22699"/>
    <cellStyle name="Text Indent B 18 7" xfId="9804"/>
    <cellStyle name="Text Indent B 18 7 2" xfId="16099"/>
    <cellStyle name="Text Indent B 18 7 2 2" xfId="22700"/>
    <cellStyle name="Text Indent B 18 8" xfId="9805"/>
    <cellStyle name="Text Indent B 18 8 2" xfId="16100"/>
    <cellStyle name="Text Indent B 18 8 2 2" xfId="22701"/>
    <cellStyle name="Text Indent B 18 9" xfId="16093"/>
    <cellStyle name="Text Indent B 18 9 2" xfId="22694"/>
    <cellStyle name="Text Indent B 19" xfId="9806"/>
    <cellStyle name="Text Indent B 19 2" xfId="9807"/>
    <cellStyle name="Text Indent B 19 2 2" xfId="16102"/>
    <cellStyle name="Text Indent B 19 2 2 2" xfId="22703"/>
    <cellStyle name="Text Indent B 19 3" xfId="9808"/>
    <cellStyle name="Text Indent B 19 3 2" xfId="16103"/>
    <cellStyle name="Text Indent B 19 3 2 2" xfId="22704"/>
    <cellStyle name="Text Indent B 19 4" xfId="9809"/>
    <cellStyle name="Text Indent B 19 4 2" xfId="16104"/>
    <cellStyle name="Text Indent B 19 4 2 2" xfId="22705"/>
    <cellStyle name="Text Indent B 19 5" xfId="9810"/>
    <cellStyle name="Text Indent B 19 5 2" xfId="16105"/>
    <cellStyle name="Text Indent B 19 5 2 2" xfId="22706"/>
    <cellStyle name="Text Indent B 19 6" xfId="9811"/>
    <cellStyle name="Text Indent B 19 6 2" xfId="16106"/>
    <cellStyle name="Text Indent B 19 6 2 2" xfId="22707"/>
    <cellStyle name="Text Indent B 19 7" xfId="9812"/>
    <cellStyle name="Text Indent B 19 7 2" xfId="16107"/>
    <cellStyle name="Text Indent B 19 7 2 2" xfId="22708"/>
    <cellStyle name="Text Indent B 19 8" xfId="9813"/>
    <cellStyle name="Text Indent B 19 8 2" xfId="16108"/>
    <cellStyle name="Text Indent B 19 8 2 2" xfId="22709"/>
    <cellStyle name="Text Indent B 19 9" xfId="16101"/>
    <cellStyle name="Text Indent B 19 9 2" xfId="22702"/>
    <cellStyle name="Text Indent B 2" xfId="9814"/>
    <cellStyle name="Text Indent B 2 2" xfId="9815"/>
    <cellStyle name="Text Indent B 2 2 2" xfId="16110"/>
    <cellStyle name="Text Indent B 2 2 2 2" xfId="22711"/>
    <cellStyle name="Text Indent B 2 3" xfId="9816"/>
    <cellStyle name="Text Indent B 2 3 2" xfId="16111"/>
    <cellStyle name="Text Indent B 2 3 2 2" xfId="22712"/>
    <cellStyle name="Text Indent B 2 4" xfId="9817"/>
    <cellStyle name="Text Indent B 2 4 2" xfId="16112"/>
    <cellStyle name="Text Indent B 2 4 2 2" xfId="22713"/>
    <cellStyle name="Text Indent B 2 5" xfId="9818"/>
    <cellStyle name="Text Indent B 2 5 2" xfId="16113"/>
    <cellStyle name="Text Indent B 2 5 2 2" xfId="22714"/>
    <cellStyle name="Text Indent B 2 6" xfId="9819"/>
    <cellStyle name="Text Indent B 2 6 2" xfId="16114"/>
    <cellStyle name="Text Indent B 2 6 2 2" xfId="22715"/>
    <cellStyle name="Text Indent B 2 7" xfId="9820"/>
    <cellStyle name="Text Indent B 2 7 2" xfId="16115"/>
    <cellStyle name="Text Indent B 2 7 2 2" xfId="22716"/>
    <cellStyle name="Text Indent B 2 8" xfId="9821"/>
    <cellStyle name="Text Indent B 2 8 2" xfId="16116"/>
    <cellStyle name="Text Indent B 2 8 2 2" xfId="22717"/>
    <cellStyle name="Text Indent B 2 9" xfId="16109"/>
    <cellStyle name="Text Indent B 2 9 2" xfId="22710"/>
    <cellStyle name="Text Indent B 20" xfId="9822"/>
    <cellStyle name="Text Indent B 20 2" xfId="9823"/>
    <cellStyle name="Text Indent B 20 2 2" xfId="16118"/>
    <cellStyle name="Text Indent B 20 2 2 2" xfId="22719"/>
    <cellStyle name="Text Indent B 20 3" xfId="9824"/>
    <cellStyle name="Text Indent B 20 3 2" xfId="16119"/>
    <cellStyle name="Text Indent B 20 3 2 2" xfId="22720"/>
    <cellStyle name="Text Indent B 20 4" xfId="9825"/>
    <cellStyle name="Text Indent B 20 4 2" xfId="16120"/>
    <cellStyle name="Text Indent B 20 4 2 2" xfId="22721"/>
    <cellStyle name="Text Indent B 20 5" xfId="9826"/>
    <cellStyle name="Text Indent B 20 5 2" xfId="16121"/>
    <cellStyle name="Text Indent B 20 5 2 2" xfId="22722"/>
    <cellStyle name="Text Indent B 20 6" xfId="9827"/>
    <cellStyle name="Text Indent B 20 6 2" xfId="16122"/>
    <cellStyle name="Text Indent B 20 6 2 2" xfId="22723"/>
    <cellStyle name="Text Indent B 20 7" xfId="9828"/>
    <cellStyle name="Text Indent B 20 7 2" xfId="16123"/>
    <cellStyle name="Text Indent B 20 7 2 2" xfId="22724"/>
    <cellStyle name="Text Indent B 20 8" xfId="9829"/>
    <cellStyle name="Text Indent B 20 8 2" xfId="16124"/>
    <cellStyle name="Text Indent B 20 8 2 2" xfId="22725"/>
    <cellStyle name="Text Indent B 20 9" xfId="16117"/>
    <cellStyle name="Text Indent B 20 9 2" xfId="22718"/>
    <cellStyle name="Text Indent B 21" xfId="9830"/>
    <cellStyle name="Text Indent B 21 2" xfId="9831"/>
    <cellStyle name="Text Indent B 21 2 2" xfId="16126"/>
    <cellStyle name="Text Indent B 21 2 2 2" xfId="22727"/>
    <cellStyle name="Text Indent B 21 3" xfId="9832"/>
    <cellStyle name="Text Indent B 21 3 2" xfId="16127"/>
    <cellStyle name="Text Indent B 21 3 2 2" xfId="22728"/>
    <cellStyle name="Text Indent B 21 4" xfId="9833"/>
    <cellStyle name="Text Indent B 21 4 2" xfId="16128"/>
    <cellStyle name="Text Indent B 21 4 2 2" xfId="22729"/>
    <cellStyle name="Text Indent B 21 5" xfId="9834"/>
    <cellStyle name="Text Indent B 21 5 2" xfId="16129"/>
    <cellStyle name="Text Indent B 21 5 2 2" xfId="22730"/>
    <cellStyle name="Text Indent B 21 6" xfId="9835"/>
    <cellStyle name="Text Indent B 21 6 2" xfId="16130"/>
    <cellStyle name="Text Indent B 21 6 2 2" xfId="22731"/>
    <cellStyle name="Text Indent B 21 7" xfId="9836"/>
    <cellStyle name="Text Indent B 21 7 2" xfId="16131"/>
    <cellStyle name="Text Indent B 21 7 2 2" xfId="22732"/>
    <cellStyle name="Text Indent B 21 8" xfId="9837"/>
    <cellStyle name="Text Indent B 21 8 2" xfId="16132"/>
    <cellStyle name="Text Indent B 21 8 2 2" xfId="22733"/>
    <cellStyle name="Text Indent B 21 9" xfId="16125"/>
    <cellStyle name="Text Indent B 21 9 2" xfId="22726"/>
    <cellStyle name="Text Indent B 22" xfId="9838"/>
    <cellStyle name="Text Indent B 22 2" xfId="9839"/>
    <cellStyle name="Text Indent B 22 2 2" xfId="16134"/>
    <cellStyle name="Text Indent B 22 2 2 2" xfId="22735"/>
    <cellStyle name="Text Indent B 22 3" xfId="9840"/>
    <cellStyle name="Text Indent B 22 3 2" xfId="16135"/>
    <cellStyle name="Text Indent B 22 3 2 2" xfId="22736"/>
    <cellStyle name="Text Indent B 22 4" xfId="9841"/>
    <cellStyle name="Text Indent B 22 4 2" xfId="16136"/>
    <cellStyle name="Text Indent B 22 4 2 2" xfId="22737"/>
    <cellStyle name="Text Indent B 22 5" xfId="9842"/>
    <cellStyle name="Text Indent B 22 5 2" xfId="16137"/>
    <cellStyle name="Text Indent B 22 5 2 2" xfId="22738"/>
    <cellStyle name="Text Indent B 22 6" xfId="9843"/>
    <cellStyle name="Text Indent B 22 6 2" xfId="16138"/>
    <cellStyle name="Text Indent B 22 6 2 2" xfId="22739"/>
    <cellStyle name="Text Indent B 22 7" xfId="9844"/>
    <cellStyle name="Text Indent B 22 7 2" xfId="16139"/>
    <cellStyle name="Text Indent B 22 7 2 2" xfId="22740"/>
    <cellStyle name="Text Indent B 22 8" xfId="9845"/>
    <cellStyle name="Text Indent B 22 8 2" xfId="16140"/>
    <cellStyle name="Text Indent B 22 8 2 2" xfId="22741"/>
    <cellStyle name="Text Indent B 22 9" xfId="16133"/>
    <cellStyle name="Text Indent B 22 9 2" xfId="22734"/>
    <cellStyle name="Text Indent B 23" xfId="9846"/>
    <cellStyle name="Text Indent B 23 2" xfId="9847"/>
    <cellStyle name="Text Indent B 23 2 2" xfId="16142"/>
    <cellStyle name="Text Indent B 23 2 2 2" xfId="22743"/>
    <cellStyle name="Text Indent B 23 3" xfId="9848"/>
    <cellStyle name="Text Indent B 23 3 2" xfId="16143"/>
    <cellStyle name="Text Indent B 23 3 2 2" xfId="22744"/>
    <cellStyle name="Text Indent B 23 4" xfId="9849"/>
    <cellStyle name="Text Indent B 23 4 2" xfId="16144"/>
    <cellStyle name="Text Indent B 23 4 2 2" xfId="22745"/>
    <cellStyle name="Text Indent B 23 5" xfId="9850"/>
    <cellStyle name="Text Indent B 23 5 2" xfId="16145"/>
    <cellStyle name="Text Indent B 23 5 2 2" xfId="22746"/>
    <cellStyle name="Text Indent B 23 6" xfId="9851"/>
    <cellStyle name="Text Indent B 23 6 2" xfId="16146"/>
    <cellStyle name="Text Indent B 23 6 2 2" xfId="22747"/>
    <cellStyle name="Text Indent B 23 7" xfId="9852"/>
    <cellStyle name="Text Indent B 23 7 2" xfId="16147"/>
    <cellStyle name="Text Indent B 23 7 2 2" xfId="22748"/>
    <cellStyle name="Text Indent B 23 8" xfId="9853"/>
    <cellStyle name="Text Indent B 23 8 2" xfId="16148"/>
    <cellStyle name="Text Indent B 23 8 2 2" xfId="22749"/>
    <cellStyle name="Text Indent B 23 9" xfId="16141"/>
    <cellStyle name="Text Indent B 23 9 2" xfId="22742"/>
    <cellStyle name="Text Indent B 24" xfId="9854"/>
    <cellStyle name="Text Indent B 24 2" xfId="9855"/>
    <cellStyle name="Text Indent B 24 2 2" xfId="16150"/>
    <cellStyle name="Text Indent B 24 2 2 2" xfId="22751"/>
    <cellStyle name="Text Indent B 24 3" xfId="9856"/>
    <cellStyle name="Text Indent B 24 3 2" xfId="16151"/>
    <cellStyle name="Text Indent B 24 3 2 2" xfId="22752"/>
    <cellStyle name="Text Indent B 24 4" xfId="9857"/>
    <cellStyle name="Text Indent B 24 4 2" xfId="16152"/>
    <cellStyle name="Text Indent B 24 4 2 2" xfId="22753"/>
    <cellStyle name="Text Indent B 24 5" xfId="9858"/>
    <cellStyle name="Text Indent B 24 5 2" xfId="16153"/>
    <cellStyle name="Text Indent B 24 5 2 2" xfId="22754"/>
    <cellStyle name="Text Indent B 24 6" xfId="9859"/>
    <cellStyle name="Text Indent B 24 6 2" xfId="16154"/>
    <cellStyle name="Text Indent B 24 6 2 2" xfId="22755"/>
    <cellStyle name="Text Indent B 24 7" xfId="9860"/>
    <cellStyle name="Text Indent B 24 7 2" xfId="16155"/>
    <cellStyle name="Text Indent B 24 7 2 2" xfId="22756"/>
    <cellStyle name="Text Indent B 24 8" xfId="9861"/>
    <cellStyle name="Text Indent B 24 8 2" xfId="16156"/>
    <cellStyle name="Text Indent B 24 8 2 2" xfId="22757"/>
    <cellStyle name="Text Indent B 24 9" xfId="16149"/>
    <cellStyle name="Text Indent B 24 9 2" xfId="22750"/>
    <cellStyle name="Text Indent B 25" xfId="9862"/>
    <cellStyle name="Text Indent B 25 2" xfId="9863"/>
    <cellStyle name="Text Indent B 25 2 2" xfId="16158"/>
    <cellStyle name="Text Indent B 25 2 2 2" xfId="22759"/>
    <cellStyle name="Text Indent B 25 3" xfId="9864"/>
    <cellStyle name="Text Indent B 25 3 2" xfId="16159"/>
    <cellStyle name="Text Indent B 25 3 2 2" xfId="22760"/>
    <cellStyle name="Text Indent B 25 4" xfId="9865"/>
    <cellStyle name="Text Indent B 25 4 2" xfId="16160"/>
    <cellStyle name="Text Indent B 25 4 2 2" xfId="22761"/>
    <cellStyle name="Text Indent B 25 5" xfId="9866"/>
    <cellStyle name="Text Indent B 25 5 2" xfId="16161"/>
    <cellStyle name="Text Indent B 25 5 2 2" xfId="22762"/>
    <cellStyle name="Text Indent B 25 6" xfId="9867"/>
    <cellStyle name="Text Indent B 25 6 2" xfId="16162"/>
    <cellStyle name="Text Indent B 25 6 2 2" xfId="22763"/>
    <cellStyle name="Text Indent B 25 7" xfId="9868"/>
    <cellStyle name="Text Indent B 25 7 2" xfId="16163"/>
    <cellStyle name="Text Indent B 25 7 2 2" xfId="22764"/>
    <cellStyle name="Text Indent B 25 8" xfId="9869"/>
    <cellStyle name="Text Indent B 25 8 2" xfId="16164"/>
    <cellStyle name="Text Indent B 25 8 2 2" xfId="22765"/>
    <cellStyle name="Text Indent B 25 9" xfId="16157"/>
    <cellStyle name="Text Indent B 25 9 2" xfId="22758"/>
    <cellStyle name="Text Indent B 26" xfId="9870"/>
    <cellStyle name="Text Indent B 26 2" xfId="16165"/>
    <cellStyle name="Text Indent B 26 2 2" xfId="22766"/>
    <cellStyle name="Text Indent B 27" xfId="9871"/>
    <cellStyle name="Text Indent B 27 2" xfId="16166"/>
    <cellStyle name="Text Indent B 27 2 2" xfId="22767"/>
    <cellStyle name="Text Indent B 28" xfId="9872"/>
    <cellStyle name="Text Indent B 28 2" xfId="16167"/>
    <cellStyle name="Text Indent B 28 2 2" xfId="22768"/>
    <cellStyle name="Text Indent B 29" xfId="9873"/>
    <cellStyle name="Text Indent B 29 2" xfId="16168"/>
    <cellStyle name="Text Indent B 29 2 2" xfId="22769"/>
    <cellStyle name="Text Indent B 3" xfId="9874"/>
    <cellStyle name="Text Indent B 3 2" xfId="9875"/>
    <cellStyle name="Text Indent B 3 2 2" xfId="16170"/>
    <cellStyle name="Text Indent B 3 2 2 2" xfId="22771"/>
    <cellStyle name="Text Indent B 3 3" xfId="9876"/>
    <cellStyle name="Text Indent B 3 3 2" xfId="16171"/>
    <cellStyle name="Text Indent B 3 3 2 2" xfId="22772"/>
    <cellStyle name="Text Indent B 3 4" xfId="9877"/>
    <cellStyle name="Text Indent B 3 4 2" xfId="16172"/>
    <cellStyle name="Text Indent B 3 4 2 2" xfId="22773"/>
    <cellStyle name="Text Indent B 3 5" xfId="9878"/>
    <cellStyle name="Text Indent B 3 5 2" xfId="16173"/>
    <cellStyle name="Text Indent B 3 5 2 2" xfId="22774"/>
    <cellStyle name="Text Indent B 3 6" xfId="9879"/>
    <cellStyle name="Text Indent B 3 6 2" xfId="16174"/>
    <cellStyle name="Text Indent B 3 6 2 2" xfId="22775"/>
    <cellStyle name="Text Indent B 3 7" xfId="9880"/>
    <cellStyle name="Text Indent B 3 7 2" xfId="16175"/>
    <cellStyle name="Text Indent B 3 7 2 2" xfId="22776"/>
    <cellStyle name="Text Indent B 3 8" xfId="9881"/>
    <cellStyle name="Text Indent B 3 8 2" xfId="16176"/>
    <cellStyle name="Text Indent B 3 8 2 2" xfId="22777"/>
    <cellStyle name="Text Indent B 3 9" xfId="16169"/>
    <cellStyle name="Text Indent B 3 9 2" xfId="22770"/>
    <cellStyle name="Text Indent B 30" xfId="9882"/>
    <cellStyle name="Text Indent B 30 2" xfId="16177"/>
    <cellStyle name="Text Indent B 30 2 2" xfId="22778"/>
    <cellStyle name="Text Indent B 31" xfId="9883"/>
    <cellStyle name="Text Indent B 31 2" xfId="16178"/>
    <cellStyle name="Text Indent B 31 2 2" xfId="22779"/>
    <cellStyle name="Text Indent B 32" xfId="9884"/>
    <cellStyle name="Text Indent B 32 2" xfId="16179"/>
    <cellStyle name="Text Indent B 32 2 2" xfId="22780"/>
    <cellStyle name="Text Indent B 33" xfId="16028"/>
    <cellStyle name="Text Indent B 33 2" xfId="22629"/>
    <cellStyle name="Text Indent B 4" xfId="9885"/>
    <cellStyle name="Text Indent B 4 2" xfId="9886"/>
    <cellStyle name="Text Indent B 4 2 2" xfId="16181"/>
    <cellStyle name="Text Indent B 4 2 2 2" xfId="22782"/>
    <cellStyle name="Text Indent B 4 3" xfId="9887"/>
    <cellStyle name="Text Indent B 4 3 2" xfId="16182"/>
    <cellStyle name="Text Indent B 4 3 2 2" xfId="22783"/>
    <cellStyle name="Text Indent B 4 4" xfId="9888"/>
    <cellStyle name="Text Indent B 4 4 2" xfId="16183"/>
    <cellStyle name="Text Indent B 4 4 2 2" xfId="22784"/>
    <cellStyle name="Text Indent B 4 5" xfId="9889"/>
    <cellStyle name="Text Indent B 4 5 2" xfId="16184"/>
    <cellStyle name="Text Indent B 4 5 2 2" xfId="22785"/>
    <cellStyle name="Text Indent B 4 6" xfId="9890"/>
    <cellStyle name="Text Indent B 4 6 2" xfId="16185"/>
    <cellStyle name="Text Indent B 4 6 2 2" xfId="22786"/>
    <cellStyle name="Text Indent B 4 7" xfId="9891"/>
    <cellStyle name="Text Indent B 4 7 2" xfId="16186"/>
    <cellStyle name="Text Indent B 4 7 2 2" xfId="22787"/>
    <cellStyle name="Text Indent B 4 8" xfId="9892"/>
    <cellStyle name="Text Indent B 4 8 2" xfId="16187"/>
    <cellStyle name="Text Indent B 4 8 2 2" xfId="22788"/>
    <cellStyle name="Text Indent B 4 9" xfId="16180"/>
    <cellStyle name="Text Indent B 4 9 2" xfId="22781"/>
    <cellStyle name="Text Indent B 5" xfId="9893"/>
    <cellStyle name="Text Indent B 5 2" xfId="9894"/>
    <cellStyle name="Text Indent B 5 2 2" xfId="16189"/>
    <cellStyle name="Text Indent B 5 2 2 2" xfId="22790"/>
    <cellStyle name="Text Indent B 5 3" xfId="9895"/>
    <cellStyle name="Text Indent B 5 3 2" xfId="16190"/>
    <cellStyle name="Text Indent B 5 3 2 2" xfId="22791"/>
    <cellStyle name="Text Indent B 5 4" xfId="9896"/>
    <cellStyle name="Text Indent B 5 4 2" xfId="16191"/>
    <cellStyle name="Text Indent B 5 4 2 2" xfId="22792"/>
    <cellStyle name="Text Indent B 5 5" xfId="9897"/>
    <cellStyle name="Text Indent B 5 5 2" xfId="16192"/>
    <cellStyle name="Text Indent B 5 5 2 2" xfId="22793"/>
    <cellStyle name="Text Indent B 5 6" xfId="9898"/>
    <cellStyle name="Text Indent B 5 6 2" xfId="16193"/>
    <cellStyle name="Text Indent B 5 6 2 2" xfId="22794"/>
    <cellStyle name="Text Indent B 5 7" xfId="9899"/>
    <cellStyle name="Text Indent B 5 7 2" xfId="16194"/>
    <cellStyle name="Text Indent B 5 7 2 2" xfId="22795"/>
    <cellStyle name="Text Indent B 5 8" xfId="9900"/>
    <cellStyle name="Text Indent B 5 8 2" xfId="16195"/>
    <cellStyle name="Text Indent B 5 8 2 2" xfId="22796"/>
    <cellStyle name="Text Indent B 5 9" xfId="16188"/>
    <cellStyle name="Text Indent B 5 9 2" xfId="22789"/>
    <cellStyle name="Text Indent B 6" xfId="9901"/>
    <cellStyle name="Text Indent B 6 2" xfId="9902"/>
    <cellStyle name="Text Indent B 6 2 2" xfId="16197"/>
    <cellStyle name="Text Indent B 6 2 2 2" xfId="22798"/>
    <cellStyle name="Text Indent B 6 3" xfId="9903"/>
    <cellStyle name="Text Indent B 6 3 2" xfId="16198"/>
    <cellStyle name="Text Indent B 6 3 2 2" xfId="22799"/>
    <cellStyle name="Text Indent B 6 4" xfId="9904"/>
    <cellStyle name="Text Indent B 6 4 2" xfId="16199"/>
    <cellStyle name="Text Indent B 6 4 2 2" xfId="22800"/>
    <cellStyle name="Text Indent B 6 5" xfId="9905"/>
    <cellStyle name="Text Indent B 6 5 2" xfId="16200"/>
    <cellStyle name="Text Indent B 6 5 2 2" xfId="22801"/>
    <cellStyle name="Text Indent B 6 6" xfId="9906"/>
    <cellStyle name="Text Indent B 6 6 2" xfId="16201"/>
    <cellStyle name="Text Indent B 6 6 2 2" xfId="22802"/>
    <cellStyle name="Text Indent B 6 7" xfId="9907"/>
    <cellStyle name="Text Indent B 6 7 2" xfId="16202"/>
    <cellStyle name="Text Indent B 6 7 2 2" xfId="22803"/>
    <cellStyle name="Text Indent B 6 8" xfId="9908"/>
    <cellStyle name="Text Indent B 6 8 2" xfId="16203"/>
    <cellStyle name="Text Indent B 6 8 2 2" xfId="22804"/>
    <cellStyle name="Text Indent B 6 9" xfId="16196"/>
    <cellStyle name="Text Indent B 6 9 2" xfId="22797"/>
    <cellStyle name="Text Indent B 7" xfId="9909"/>
    <cellStyle name="Text Indent B 7 2" xfId="9910"/>
    <cellStyle name="Text Indent B 7 2 2" xfId="16205"/>
    <cellStyle name="Text Indent B 7 2 2 2" xfId="22806"/>
    <cellStyle name="Text Indent B 7 3" xfId="9911"/>
    <cellStyle name="Text Indent B 7 3 2" xfId="16206"/>
    <cellStyle name="Text Indent B 7 3 2 2" xfId="22807"/>
    <cellStyle name="Text Indent B 7 4" xfId="9912"/>
    <cellStyle name="Text Indent B 7 4 2" xfId="16207"/>
    <cellStyle name="Text Indent B 7 4 2 2" xfId="22808"/>
    <cellStyle name="Text Indent B 7 5" xfId="9913"/>
    <cellStyle name="Text Indent B 7 5 2" xfId="16208"/>
    <cellStyle name="Text Indent B 7 5 2 2" xfId="22809"/>
    <cellStyle name="Text Indent B 7 6" xfId="9914"/>
    <cellStyle name="Text Indent B 7 6 2" xfId="16209"/>
    <cellStyle name="Text Indent B 7 6 2 2" xfId="22810"/>
    <cellStyle name="Text Indent B 7 7" xfId="9915"/>
    <cellStyle name="Text Indent B 7 7 2" xfId="16210"/>
    <cellStyle name="Text Indent B 7 7 2 2" xfId="22811"/>
    <cellStyle name="Text Indent B 7 8" xfId="9916"/>
    <cellStyle name="Text Indent B 7 8 2" xfId="16211"/>
    <cellStyle name="Text Indent B 7 8 2 2" xfId="22812"/>
    <cellStyle name="Text Indent B 7 9" xfId="16204"/>
    <cellStyle name="Text Indent B 7 9 2" xfId="22805"/>
    <cellStyle name="Text Indent B 8" xfId="9917"/>
    <cellStyle name="Text Indent B 8 2" xfId="9918"/>
    <cellStyle name="Text Indent B 8 2 2" xfId="16213"/>
    <cellStyle name="Text Indent B 8 2 2 2" xfId="22814"/>
    <cellStyle name="Text Indent B 8 3" xfId="9919"/>
    <cellStyle name="Text Indent B 8 3 2" xfId="16214"/>
    <cellStyle name="Text Indent B 8 3 2 2" xfId="22815"/>
    <cellStyle name="Text Indent B 8 4" xfId="9920"/>
    <cellStyle name="Text Indent B 8 4 2" xfId="16215"/>
    <cellStyle name="Text Indent B 8 4 2 2" xfId="22816"/>
    <cellStyle name="Text Indent B 8 5" xfId="9921"/>
    <cellStyle name="Text Indent B 8 5 2" xfId="16216"/>
    <cellStyle name="Text Indent B 8 5 2 2" xfId="22817"/>
    <cellStyle name="Text Indent B 8 6" xfId="9922"/>
    <cellStyle name="Text Indent B 8 6 2" xfId="16217"/>
    <cellStyle name="Text Indent B 8 6 2 2" xfId="22818"/>
    <cellStyle name="Text Indent B 8 7" xfId="9923"/>
    <cellStyle name="Text Indent B 8 7 2" xfId="16218"/>
    <cellStyle name="Text Indent B 8 7 2 2" xfId="22819"/>
    <cellStyle name="Text Indent B 8 8" xfId="9924"/>
    <cellStyle name="Text Indent B 8 8 2" xfId="16219"/>
    <cellStyle name="Text Indent B 8 8 2 2" xfId="22820"/>
    <cellStyle name="Text Indent B 8 9" xfId="16212"/>
    <cellStyle name="Text Indent B 8 9 2" xfId="22813"/>
    <cellStyle name="Text Indent B 9" xfId="9925"/>
    <cellStyle name="Text Indent B 9 2" xfId="9926"/>
    <cellStyle name="Text Indent B 9 2 2" xfId="16221"/>
    <cellStyle name="Text Indent B 9 2 2 2" xfId="22822"/>
    <cellStyle name="Text Indent B 9 3" xfId="9927"/>
    <cellStyle name="Text Indent B 9 3 2" xfId="16222"/>
    <cellStyle name="Text Indent B 9 3 2 2" xfId="22823"/>
    <cellStyle name="Text Indent B 9 4" xfId="9928"/>
    <cellStyle name="Text Indent B 9 4 2" xfId="16223"/>
    <cellStyle name="Text Indent B 9 4 2 2" xfId="22824"/>
    <cellStyle name="Text Indent B 9 5" xfId="9929"/>
    <cellStyle name="Text Indent B 9 5 2" xfId="16224"/>
    <cellStyle name="Text Indent B 9 5 2 2" xfId="22825"/>
    <cellStyle name="Text Indent B 9 6" xfId="9930"/>
    <cellStyle name="Text Indent B 9 6 2" xfId="16225"/>
    <cellStyle name="Text Indent B 9 6 2 2" xfId="22826"/>
    <cellStyle name="Text Indent B 9 7" xfId="9931"/>
    <cellStyle name="Text Indent B 9 7 2" xfId="16226"/>
    <cellStyle name="Text Indent B 9 7 2 2" xfId="22827"/>
    <cellStyle name="Text Indent B 9 8" xfId="9932"/>
    <cellStyle name="Text Indent B 9 8 2" xfId="16227"/>
    <cellStyle name="Text Indent B 9 8 2 2" xfId="22828"/>
    <cellStyle name="Text Indent B 9 9" xfId="16220"/>
    <cellStyle name="Text Indent B 9 9 2" xfId="22821"/>
    <cellStyle name="Text Indent C" xfId="9933"/>
    <cellStyle name="Text Indent C 10" xfId="9934"/>
    <cellStyle name="Text Indent C 10 2" xfId="9935"/>
    <cellStyle name="Text Indent C 10 2 2" xfId="16230"/>
    <cellStyle name="Text Indent C 10 2 2 2" xfId="22831"/>
    <cellStyle name="Text Indent C 10 3" xfId="9936"/>
    <cellStyle name="Text Indent C 10 3 2" xfId="16231"/>
    <cellStyle name="Text Indent C 10 3 2 2" xfId="22832"/>
    <cellStyle name="Text Indent C 10 4" xfId="9937"/>
    <cellStyle name="Text Indent C 10 4 2" xfId="16232"/>
    <cellStyle name="Text Indent C 10 4 2 2" xfId="22833"/>
    <cellStyle name="Text Indent C 10 5" xfId="9938"/>
    <cellStyle name="Text Indent C 10 5 2" xfId="16233"/>
    <cellStyle name="Text Indent C 10 5 2 2" xfId="22834"/>
    <cellStyle name="Text Indent C 10 6" xfId="9939"/>
    <cellStyle name="Text Indent C 10 6 2" xfId="16234"/>
    <cellStyle name="Text Indent C 10 6 2 2" xfId="22835"/>
    <cellStyle name="Text Indent C 10 7" xfId="9940"/>
    <cellStyle name="Text Indent C 10 7 2" xfId="16235"/>
    <cellStyle name="Text Indent C 10 7 2 2" xfId="22836"/>
    <cellStyle name="Text Indent C 10 8" xfId="9941"/>
    <cellStyle name="Text Indent C 10 8 2" xfId="16236"/>
    <cellStyle name="Text Indent C 10 8 2 2" xfId="22837"/>
    <cellStyle name="Text Indent C 10 9" xfId="16229"/>
    <cellStyle name="Text Indent C 10 9 2" xfId="22830"/>
    <cellStyle name="Text Indent C 11" xfId="9942"/>
    <cellStyle name="Text Indent C 11 2" xfId="9943"/>
    <cellStyle name="Text Indent C 11 2 2" xfId="16238"/>
    <cellStyle name="Text Indent C 11 2 2 2" xfId="22839"/>
    <cellStyle name="Text Indent C 11 3" xfId="9944"/>
    <cellStyle name="Text Indent C 11 3 2" xfId="16239"/>
    <cellStyle name="Text Indent C 11 3 2 2" xfId="22840"/>
    <cellStyle name="Text Indent C 11 4" xfId="9945"/>
    <cellStyle name="Text Indent C 11 4 2" xfId="16240"/>
    <cellStyle name="Text Indent C 11 4 2 2" xfId="22841"/>
    <cellStyle name="Text Indent C 11 5" xfId="9946"/>
    <cellStyle name="Text Indent C 11 5 2" xfId="16241"/>
    <cellStyle name="Text Indent C 11 5 2 2" xfId="22842"/>
    <cellStyle name="Text Indent C 11 6" xfId="9947"/>
    <cellStyle name="Text Indent C 11 6 2" xfId="16242"/>
    <cellStyle name="Text Indent C 11 6 2 2" xfId="22843"/>
    <cellStyle name="Text Indent C 11 7" xfId="9948"/>
    <cellStyle name="Text Indent C 11 7 2" xfId="16243"/>
    <cellStyle name="Text Indent C 11 7 2 2" xfId="22844"/>
    <cellStyle name="Text Indent C 11 8" xfId="9949"/>
    <cellStyle name="Text Indent C 11 8 2" xfId="16244"/>
    <cellStyle name="Text Indent C 11 8 2 2" xfId="22845"/>
    <cellStyle name="Text Indent C 11 9" xfId="16237"/>
    <cellStyle name="Text Indent C 11 9 2" xfId="22838"/>
    <cellStyle name="Text Indent C 12" xfId="9950"/>
    <cellStyle name="Text Indent C 12 2" xfId="9951"/>
    <cellStyle name="Text Indent C 12 2 2" xfId="16246"/>
    <cellStyle name="Text Indent C 12 2 2 2" xfId="22847"/>
    <cellStyle name="Text Indent C 12 3" xfId="9952"/>
    <cellStyle name="Text Indent C 12 3 2" xfId="16247"/>
    <cellStyle name="Text Indent C 12 3 2 2" xfId="22848"/>
    <cellStyle name="Text Indent C 12 4" xfId="9953"/>
    <cellStyle name="Text Indent C 12 4 2" xfId="16248"/>
    <cellStyle name="Text Indent C 12 4 2 2" xfId="22849"/>
    <cellStyle name="Text Indent C 12 5" xfId="9954"/>
    <cellStyle name="Text Indent C 12 5 2" xfId="16249"/>
    <cellStyle name="Text Indent C 12 5 2 2" xfId="22850"/>
    <cellStyle name="Text Indent C 12 6" xfId="9955"/>
    <cellStyle name="Text Indent C 12 6 2" xfId="16250"/>
    <cellStyle name="Text Indent C 12 6 2 2" xfId="22851"/>
    <cellStyle name="Text Indent C 12 7" xfId="9956"/>
    <cellStyle name="Text Indent C 12 7 2" xfId="16251"/>
    <cellStyle name="Text Indent C 12 7 2 2" xfId="22852"/>
    <cellStyle name="Text Indent C 12 8" xfId="9957"/>
    <cellStyle name="Text Indent C 12 8 2" xfId="16252"/>
    <cellStyle name="Text Indent C 12 8 2 2" xfId="22853"/>
    <cellStyle name="Text Indent C 12 9" xfId="16245"/>
    <cellStyle name="Text Indent C 12 9 2" xfId="22846"/>
    <cellStyle name="Text Indent C 13" xfId="9958"/>
    <cellStyle name="Text Indent C 13 2" xfId="9959"/>
    <cellStyle name="Text Indent C 13 2 2" xfId="16254"/>
    <cellStyle name="Text Indent C 13 2 2 2" xfId="22855"/>
    <cellStyle name="Text Indent C 13 3" xfId="9960"/>
    <cellStyle name="Text Indent C 13 3 2" xfId="16255"/>
    <cellStyle name="Text Indent C 13 3 2 2" xfId="22856"/>
    <cellStyle name="Text Indent C 13 4" xfId="9961"/>
    <cellStyle name="Text Indent C 13 4 2" xfId="16256"/>
    <cellStyle name="Text Indent C 13 4 2 2" xfId="22857"/>
    <cellStyle name="Text Indent C 13 5" xfId="9962"/>
    <cellStyle name="Text Indent C 13 5 2" xfId="16257"/>
    <cellStyle name="Text Indent C 13 5 2 2" xfId="22858"/>
    <cellStyle name="Text Indent C 13 6" xfId="9963"/>
    <cellStyle name="Text Indent C 13 6 2" xfId="16258"/>
    <cellStyle name="Text Indent C 13 6 2 2" xfId="22859"/>
    <cellStyle name="Text Indent C 13 7" xfId="9964"/>
    <cellStyle name="Text Indent C 13 7 2" xfId="16259"/>
    <cellStyle name="Text Indent C 13 7 2 2" xfId="22860"/>
    <cellStyle name="Text Indent C 13 8" xfId="9965"/>
    <cellStyle name="Text Indent C 13 8 2" xfId="16260"/>
    <cellStyle name="Text Indent C 13 8 2 2" xfId="22861"/>
    <cellStyle name="Text Indent C 13 9" xfId="16253"/>
    <cellStyle name="Text Indent C 13 9 2" xfId="22854"/>
    <cellStyle name="Text Indent C 14" xfId="9966"/>
    <cellStyle name="Text Indent C 14 2" xfId="9967"/>
    <cellStyle name="Text Indent C 14 2 2" xfId="16262"/>
    <cellStyle name="Text Indent C 14 2 2 2" xfId="22863"/>
    <cellStyle name="Text Indent C 14 3" xfId="9968"/>
    <cellStyle name="Text Indent C 14 3 2" xfId="16263"/>
    <cellStyle name="Text Indent C 14 3 2 2" xfId="22864"/>
    <cellStyle name="Text Indent C 14 4" xfId="9969"/>
    <cellStyle name="Text Indent C 14 4 2" xfId="16264"/>
    <cellStyle name="Text Indent C 14 4 2 2" xfId="22865"/>
    <cellStyle name="Text Indent C 14 5" xfId="9970"/>
    <cellStyle name="Text Indent C 14 5 2" xfId="16265"/>
    <cellStyle name="Text Indent C 14 5 2 2" xfId="22866"/>
    <cellStyle name="Text Indent C 14 6" xfId="9971"/>
    <cellStyle name="Text Indent C 14 6 2" xfId="16266"/>
    <cellStyle name="Text Indent C 14 6 2 2" xfId="22867"/>
    <cellStyle name="Text Indent C 14 7" xfId="9972"/>
    <cellStyle name="Text Indent C 14 7 2" xfId="16267"/>
    <cellStyle name="Text Indent C 14 7 2 2" xfId="22868"/>
    <cellStyle name="Text Indent C 14 8" xfId="9973"/>
    <cellStyle name="Text Indent C 14 8 2" xfId="16268"/>
    <cellStyle name="Text Indent C 14 8 2 2" xfId="22869"/>
    <cellStyle name="Text Indent C 14 9" xfId="16261"/>
    <cellStyle name="Text Indent C 14 9 2" xfId="22862"/>
    <cellStyle name="Text Indent C 15" xfId="9974"/>
    <cellStyle name="Text Indent C 15 2" xfId="9975"/>
    <cellStyle name="Text Indent C 15 2 2" xfId="16270"/>
    <cellStyle name="Text Indent C 15 2 2 2" xfId="22871"/>
    <cellStyle name="Text Indent C 15 3" xfId="9976"/>
    <cellStyle name="Text Indent C 15 3 2" xfId="16271"/>
    <cellStyle name="Text Indent C 15 3 2 2" xfId="22872"/>
    <cellStyle name="Text Indent C 15 4" xfId="9977"/>
    <cellStyle name="Text Indent C 15 4 2" xfId="16272"/>
    <cellStyle name="Text Indent C 15 4 2 2" xfId="22873"/>
    <cellStyle name="Text Indent C 15 5" xfId="9978"/>
    <cellStyle name="Text Indent C 15 5 2" xfId="16273"/>
    <cellStyle name="Text Indent C 15 5 2 2" xfId="22874"/>
    <cellStyle name="Text Indent C 15 6" xfId="9979"/>
    <cellStyle name="Text Indent C 15 6 2" xfId="16274"/>
    <cellStyle name="Text Indent C 15 6 2 2" xfId="22875"/>
    <cellStyle name="Text Indent C 15 7" xfId="9980"/>
    <cellStyle name="Text Indent C 15 7 2" xfId="16275"/>
    <cellStyle name="Text Indent C 15 7 2 2" xfId="22876"/>
    <cellStyle name="Text Indent C 15 8" xfId="9981"/>
    <cellStyle name="Text Indent C 15 8 2" xfId="16276"/>
    <cellStyle name="Text Indent C 15 8 2 2" xfId="22877"/>
    <cellStyle name="Text Indent C 15 9" xfId="16269"/>
    <cellStyle name="Text Indent C 15 9 2" xfId="22870"/>
    <cellStyle name="Text Indent C 16" xfId="9982"/>
    <cellStyle name="Text Indent C 16 2" xfId="9983"/>
    <cellStyle name="Text Indent C 16 2 2" xfId="16278"/>
    <cellStyle name="Text Indent C 16 2 2 2" xfId="22879"/>
    <cellStyle name="Text Indent C 16 3" xfId="9984"/>
    <cellStyle name="Text Indent C 16 3 2" xfId="16279"/>
    <cellStyle name="Text Indent C 16 3 2 2" xfId="22880"/>
    <cellStyle name="Text Indent C 16 4" xfId="9985"/>
    <cellStyle name="Text Indent C 16 4 2" xfId="16280"/>
    <cellStyle name="Text Indent C 16 4 2 2" xfId="22881"/>
    <cellStyle name="Text Indent C 16 5" xfId="9986"/>
    <cellStyle name="Text Indent C 16 5 2" xfId="16281"/>
    <cellStyle name="Text Indent C 16 5 2 2" xfId="22882"/>
    <cellStyle name="Text Indent C 16 6" xfId="9987"/>
    <cellStyle name="Text Indent C 16 6 2" xfId="16282"/>
    <cellStyle name="Text Indent C 16 6 2 2" xfId="22883"/>
    <cellStyle name="Text Indent C 16 7" xfId="9988"/>
    <cellStyle name="Text Indent C 16 7 2" xfId="16283"/>
    <cellStyle name="Text Indent C 16 7 2 2" xfId="22884"/>
    <cellStyle name="Text Indent C 16 8" xfId="9989"/>
    <cellStyle name="Text Indent C 16 8 2" xfId="16284"/>
    <cellStyle name="Text Indent C 16 8 2 2" xfId="22885"/>
    <cellStyle name="Text Indent C 16 9" xfId="16277"/>
    <cellStyle name="Text Indent C 16 9 2" xfId="22878"/>
    <cellStyle name="Text Indent C 17" xfId="9990"/>
    <cellStyle name="Text Indent C 17 2" xfId="9991"/>
    <cellStyle name="Text Indent C 17 2 2" xfId="16286"/>
    <cellStyle name="Text Indent C 17 2 2 2" xfId="22887"/>
    <cellStyle name="Text Indent C 17 3" xfId="9992"/>
    <cellStyle name="Text Indent C 17 3 2" xfId="16287"/>
    <cellStyle name="Text Indent C 17 3 2 2" xfId="22888"/>
    <cellStyle name="Text Indent C 17 4" xfId="9993"/>
    <cellStyle name="Text Indent C 17 4 2" xfId="16288"/>
    <cellStyle name="Text Indent C 17 4 2 2" xfId="22889"/>
    <cellStyle name="Text Indent C 17 5" xfId="9994"/>
    <cellStyle name="Text Indent C 17 5 2" xfId="16289"/>
    <cellStyle name="Text Indent C 17 5 2 2" xfId="22890"/>
    <cellStyle name="Text Indent C 17 6" xfId="9995"/>
    <cellStyle name="Text Indent C 17 6 2" xfId="16290"/>
    <cellStyle name="Text Indent C 17 6 2 2" xfId="22891"/>
    <cellStyle name="Text Indent C 17 7" xfId="9996"/>
    <cellStyle name="Text Indent C 17 7 2" xfId="16291"/>
    <cellStyle name="Text Indent C 17 7 2 2" xfId="22892"/>
    <cellStyle name="Text Indent C 17 8" xfId="9997"/>
    <cellStyle name="Text Indent C 17 8 2" xfId="16292"/>
    <cellStyle name="Text Indent C 17 8 2 2" xfId="22893"/>
    <cellStyle name="Text Indent C 17 9" xfId="16285"/>
    <cellStyle name="Text Indent C 17 9 2" xfId="22886"/>
    <cellStyle name="Text Indent C 18" xfId="9998"/>
    <cellStyle name="Text Indent C 18 2" xfId="9999"/>
    <cellStyle name="Text Indent C 18 2 2" xfId="16294"/>
    <cellStyle name="Text Indent C 18 2 2 2" xfId="22895"/>
    <cellStyle name="Text Indent C 18 3" xfId="10000"/>
    <cellStyle name="Text Indent C 18 3 2" xfId="16295"/>
    <cellStyle name="Text Indent C 18 3 2 2" xfId="22896"/>
    <cellStyle name="Text Indent C 18 4" xfId="10001"/>
    <cellStyle name="Text Indent C 18 4 2" xfId="16296"/>
    <cellStyle name="Text Indent C 18 4 2 2" xfId="22897"/>
    <cellStyle name="Text Indent C 18 5" xfId="10002"/>
    <cellStyle name="Text Indent C 18 5 2" xfId="16297"/>
    <cellStyle name="Text Indent C 18 5 2 2" xfId="22898"/>
    <cellStyle name="Text Indent C 18 6" xfId="10003"/>
    <cellStyle name="Text Indent C 18 6 2" xfId="16298"/>
    <cellStyle name="Text Indent C 18 6 2 2" xfId="22899"/>
    <cellStyle name="Text Indent C 18 7" xfId="10004"/>
    <cellStyle name="Text Indent C 18 7 2" xfId="16299"/>
    <cellStyle name="Text Indent C 18 7 2 2" xfId="22900"/>
    <cellStyle name="Text Indent C 18 8" xfId="10005"/>
    <cellStyle name="Text Indent C 18 8 2" xfId="16300"/>
    <cellStyle name="Text Indent C 18 8 2 2" xfId="22901"/>
    <cellStyle name="Text Indent C 18 9" xfId="16293"/>
    <cellStyle name="Text Indent C 18 9 2" xfId="22894"/>
    <cellStyle name="Text Indent C 19" xfId="10006"/>
    <cellStyle name="Text Indent C 19 2" xfId="10007"/>
    <cellStyle name="Text Indent C 19 2 2" xfId="16302"/>
    <cellStyle name="Text Indent C 19 2 2 2" xfId="22903"/>
    <cellStyle name="Text Indent C 19 3" xfId="10008"/>
    <cellStyle name="Text Indent C 19 3 2" xfId="16303"/>
    <cellStyle name="Text Indent C 19 3 2 2" xfId="22904"/>
    <cellStyle name="Text Indent C 19 4" xfId="10009"/>
    <cellStyle name="Text Indent C 19 4 2" xfId="16304"/>
    <cellStyle name="Text Indent C 19 4 2 2" xfId="22905"/>
    <cellStyle name="Text Indent C 19 5" xfId="10010"/>
    <cellStyle name="Text Indent C 19 5 2" xfId="16305"/>
    <cellStyle name="Text Indent C 19 5 2 2" xfId="22906"/>
    <cellStyle name="Text Indent C 19 6" xfId="10011"/>
    <cellStyle name="Text Indent C 19 6 2" xfId="16306"/>
    <cellStyle name="Text Indent C 19 6 2 2" xfId="22907"/>
    <cellStyle name="Text Indent C 19 7" xfId="10012"/>
    <cellStyle name="Text Indent C 19 7 2" xfId="16307"/>
    <cellStyle name="Text Indent C 19 7 2 2" xfId="22908"/>
    <cellStyle name="Text Indent C 19 8" xfId="10013"/>
    <cellStyle name="Text Indent C 19 8 2" xfId="16308"/>
    <cellStyle name="Text Indent C 19 8 2 2" xfId="22909"/>
    <cellStyle name="Text Indent C 19 9" xfId="16301"/>
    <cellStyle name="Text Indent C 19 9 2" xfId="22902"/>
    <cellStyle name="Text Indent C 2" xfId="10014"/>
    <cellStyle name="Text Indent C 2 2" xfId="10015"/>
    <cellStyle name="Text Indent C 2 2 2" xfId="16310"/>
    <cellStyle name="Text Indent C 2 2 2 2" xfId="22911"/>
    <cellStyle name="Text Indent C 2 3" xfId="10016"/>
    <cellStyle name="Text Indent C 2 3 2" xfId="16311"/>
    <cellStyle name="Text Indent C 2 3 2 2" xfId="22912"/>
    <cellStyle name="Text Indent C 2 4" xfId="10017"/>
    <cellStyle name="Text Indent C 2 4 2" xfId="16312"/>
    <cellStyle name="Text Indent C 2 4 2 2" xfId="22913"/>
    <cellStyle name="Text Indent C 2 5" xfId="10018"/>
    <cellStyle name="Text Indent C 2 5 2" xfId="16313"/>
    <cellStyle name="Text Indent C 2 5 2 2" xfId="22914"/>
    <cellStyle name="Text Indent C 2 6" xfId="10019"/>
    <cellStyle name="Text Indent C 2 6 2" xfId="16314"/>
    <cellStyle name="Text Indent C 2 6 2 2" xfId="22915"/>
    <cellStyle name="Text Indent C 2 7" xfId="10020"/>
    <cellStyle name="Text Indent C 2 7 2" xfId="16315"/>
    <cellStyle name="Text Indent C 2 7 2 2" xfId="22916"/>
    <cellStyle name="Text Indent C 2 8" xfId="10021"/>
    <cellStyle name="Text Indent C 2 8 2" xfId="16316"/>
    <cellStyle name="Text Indent C 2 8 2 2" xfId="22917"/>
    <cellStyle name="Text Indent C 2 9" xfId="16309"/>
    <cellStyle name="Text Indent C 2 9 2" xfId="22910"/>
    <cellStyle name="Text Indent C 20" xfId="10022"/>
    <cellStyle name="Text Indent C 20 2" xfId="10023"/>
    <cellStyle name="Text Indent C 20 2 2" xfId="16318"/>
    <cellStyle name="Text Indent C 20 2 2 2" xfId="22919"/>
    <cellStyle name="Text Indent C 20 3" xfId="10024"/>
    <cellStyle name="Text Indent C 20 3 2" xfId="16319"/>
    <cellStyle name="Text Indent C 20 3 2 2" xfId="22920"/>
    <cellStyle name="Text Indent C 20 4" xfId="10025"/>
    <cellStyle name="Text Indent C 20 4 2" xfId="16320"/>
    <cellStyle name="Text Indent C 20 4 2 2" xfId="22921"/>
    <cellStyle name="Text Indent C 20 5" xfId="10026"/>
    <cellStyle name="Text Indent C 20 5 2" xfId="16321"/>
    <cellStyle name="Text Indent C 20 5 2 2" xfId="22922"/>
    <cellStyle name="Text Indent C 20 6" xfId="10027"/>
    <cellStyle name="Text Indent C 20 6 2" xfId="16322"/>
    <cellStyle name="Text Indent C 20 6 2 2" xfId="22923"/>
    <cellStyle name="Text Indent C 20 7" xfId="10028"/>
    <cellStyle name="Text Indent C 20 7 2" xfId="16323"/>
    <cellStyle name="Text Indent C 20 7 2 2" xfId="22924"/>
    <cellStyle name="Text Indent C 20 8" xfId="10029"/>
    <cellStyle name="Text Indent C 20 8 2" xfId="16324"/>
    <cellStyle name="Text Indent C 20 8 2 2" xfId="22925"/>
    <cellStyle name="Text Indent C 20 9" xfId="16317"/>
    <cellStyle name="Text Indent C 20 9 2" xfId="22918"/>
    <cellStyle name="Text Indent C 21" xfId="10030"/>
    <cellStyle name="Text Indent C 21 2" xfId="10031"/>
    <cellStyle name="Text Indent C 21 2 2" xfId="16326"/>
    <cellStyle name="Text Indent C 21 2 2 2" xfId="22927"/>
    <cellStyle name="Text Indent C 21 3" xfId="10032"/>
    <cellStyle name="Text Indent C 21 3 2" xfId="16327"/>
    <cellStyle name="Text Indent C 21 3 2 2" xfId="22928"/>
    <cellStyle name="Text Indent C 21 4" xfId="10033"/>
    <cellStyle name="Text Indent C 21 4 2" xfId="16328"/>
    <cellStyle name="Text Indent C 21 4 2 2" xfId="22929"/>
    <cellStyle name="Text Indent C 21 5" xfId="10034"/>
    <cellStyle name="Text Indent C 21 5 2" xfId="16329"/>
    <cellStyle name="Text Indent C 21 5 2 2" xfId="22930"/>
    <cellStyle name="Text Indent C 21 6" xfId="10035"/>
    <cellStyle name="Text Indent C 21 6 2" xfId="16330"/>
    <cellStyle name="Text Indent C 21 6 2 2" xfId="22931"/>
    <cellStyle name="Text Indent C 21 7" xfId="10036"/>
    <cellStyle name="Text Indent C 21 7 2" xfId="16331"/>
    <cellStyle name="Text Indent C 21 7 2 2" xfId="22932"/>
    <cellStyle name="Text Indent C 21 8" xfId="10037"/>
    <cellStyle name="Text Indent C 21 8 2" xfId="16332"/>
    <cellStyle name="Text Indent C 21 8 2 2" xfId="22933"/>
    <cellStyle name="Text Indent C 21 9" xfId="16325"/>
    <cellStyle name="Text Indent C 21 9 2" xfId="22926"/>
    <cellStyle name="Text Indent C 22" xfId="10038"/>
    <cellStyle name="Text Indent C 22 2" xfId="10039"/>
    <cellStyle name="Text Indent C 22 2 2" xfId="16334"/>
    <cellStyle name="Text Indent C 22 2 2 2" xfId="22935"/>
    <cellStyle name="Text Indent C 22 3" xfId="10040"/>
    <cellStyle name="Text Indent C 22 3 2" xfId="16335"/>
    <cellStyle name="Text Indent C 22 3 2 2" xfId="22936"/>
    <cellStyle name="Text Indent C 22 4" xfId="10041"/>
    <cellStyle name="Text Indent C 22 4 2" xfId="16336"/>
    <cellStyle name="Text Indent C 22 4 2 2" xfId="22937"/>
    <cellStyle name="Text Indent C 22 5" xfId="10042"/>
    <cellStyle name="Text Indent C 22 5 2" xfId="16337"/>
    <cellStyle name="Text Indent C 22 5 2 2" xfId="22938"/>
    <cellStyle name="Text Indent C 22 6" xfId="10043"/>
    <cellStyle name="Text Indent C 22 6 2" xfId="16338"/>
    <cellStyle name="Text Indent C 22 6 2 2" xfId="22939"/>
    <cellStyle name="Text Indent C 22 7" xfId="10044"/>
    <cellStyle name="Text Indent C 22 7 2" xfId="16339"/>
    <cellStyle name="Text Indent C 22 7 2 2" xfId="22940"/>
    <cellStyle name="Text Indent C 22 8" xfId="10045"/>
    <cellStyle name="Text Indent C 22 8 2" xfId="16340"/>
    <cellStyle name="Text Indent C 22 8 2 2" xfId="22941"/>
    <cellStyle name="Text Indent C 22 9" xfId="16333"/>
    <cellStyle name="Text Indent C 22 9 2" xfId="22934"/>
    <cellStyle name="Text Indent C 23" xfId="10046"/>
    <cellStyle name="Text Indent C 23 2" xfId="10047"/>
    <cellStyle name="Text Indent C 23 2 2" xfId="16342"/>
    <cellStyle name="Text Indent C 23 2 2 2" xfId="22943"/>
    <cellStyle name="Text Indent C 23 3" xfId="10048"/>
    <cellStyle name="Text Indent C 23 3 2" xfId="16343"/>
    <cellStyle name="Text Indent C 23 3 2 2" xfId="22944"/>
    <cellStyle name="Text Indent C 23 4" xfId="10049"/>
    <cellStyle name="Text Indent C 23 4 2" xfId="16344"/>
    <cellStyle name="Text Indent C 23 4 2 2" xfId="22945"/>
    <cellStyle name="Text Indent C 23 5" xfId="10050"/>
    <cellStyle name="Text Indent C 23 5 2" xfId="16345"/>
    <cellStyle name="Text Indent C 23 5 2 2" xfId="22946"/>
    <cellStyle name="Text Indent C 23 6" xfId="10051"/>
    <cellStyle name="Text Indent C 23 6 2" xfId="16346"/>
    <cellStyle name="Text Indent C 23 6 2 2" xfId="22947"/>
    <cellStyle name="Text Indent C 23 7" xfId="10052"/>
    <cellStyle name="Text Indent C 23 7 2" xfId="16347"/>
    <cellStyle name="Text Indent C 23 7 2 2" xfId="22948"/>
    <cellStyle name="Text Indent C 23 8" xfId="10053"/>
    <cellStyle name="Text Indent C 23 8 2" xfId="16348"/>
    <cellStyle name="Text Indent C 23 8 2 2" xfId="22949"/>
    <cellStyle name="Text Indent C 23 9" xfId="16341"/>
    <cellStyle name="Text Indent C 23 9 2" xfId="22942"/>
    <cellStyle name="Text Indent C 24" xfId="10054"/>
    <cellStyle name="Text Indent C 24 2" xfId="10055"/>
    <cellStyle name="Text Indent C 24 2 2" xfId="16350"/>
    <cellStyle name="Text Indent C 24 2 2 2" xfId="22951"/>
    <cellStyle name="Text Indent C 24 3" xfId="10056"/>
    <cellStyle name="Text Indent C 24 3 2" xfId="16351"/>
    <cellStyle name="Text Indent C 24 3 2 2" xfId="22952"/>
    <cellStyle name="Text Indent C 24 4" xfId="10057"/>
    <cellStyle name="Text Indent C 24 4 2" xfId="16352"/>
    <cellStyle name="Text Indent C 24 4 2 2" xfId="22953"/>
    <cellStyle name="Text Indent C 24 5" xfId="10058"/>
    <cellStyle name="Text Indent C 24 5 2" xfId="16353"/>
    <cellStyle name="Text Indent C 24 5 2 2" xfId="22954"/>
    <cellStyle name="Text Indent C 24 6" xfId="10059"/>
    <cellStyle name="Text Indent C 24 6 2" xfId="16354"/>
    <cellStyle name="Text Indent C 24 6 2 2" xfId="22955"/>
    <cellStyle name="Text Indent C 24 7" xfId="10060"/>
    <cellStyle name="Text Indent C 24 7 2" xfId="16355"/>
    <cellStyle name="Text Indent C 24 7 2 2" xfId="22956"/>
    <cellStyle name="Text Indent C 24 8" xfId="10061"/>
    <cellStyle name="Text Indent C 24 8 2" xfId="16356"/>
    <cellStyle name="Text Indent C 24 8 2 2" xfId="22957"/>
    <cellStyle name="Text Indent C 24 9" xfId="16349"/>
    <cellStyle name="Text Indent C 24 9 2" xfId="22950"/>
    <cellStyle name="Text Indent C 25" xfId="10062"/>
    <cellStyle name="Text Indent C 25 2" xfId="10063"/>
    <cellStyle name="Text Indent C 25 2 2" xfId="16358"/>
    <cellStyle name="Text Indent C 25 2 2 2" xfId="22959"/>
    <cellStyle name="Text Indent C 25 3" xfId="10064"/>
    <cellStyle name="Text Indent C 25 3 2" xfId="16359"/>
    <cellStyle name="Text Indent C 25 3 2 2" xfId="22960"/>
    <cellStyle name="Text Indent C 25 4" xfId="10065"/>
    <cellStyle name="Text Indent C 25 4 2" xfId="16360"/>
    <cellStyle name="Text Indent C 25 4 2 2" xfId="22961"/>
    <cellStyle name="Text Indent C 25 5" xfId="10066"/>
    <cellStyle name="Text Indent C 25 5 2" xfId="16361"/>
    <cellStyle name="Text Indent C 25 5 2 2" xfId="22962"/>
    <cellStyle name="Text Indent C 25 6" xfId="10067"/>
    <cellStyle name="Text Indent C 25 6 2" xfId="16362"/>
    <cellStyle name="Text Indent C 25 6 2 2" xfId="22963"/>
    <cellStyle name="Text Indent C 25 7" xfId="10068"/>
    <cellStyle name="Text Indent C 25 7 2" xfId="16363"/>
    <cellStyle name="Text Indent C 25 7 2 2" xfId="22964"/>
    <cellStyle name="Text Indent C 25 8" xfId="10069"/>
    <cellStyle name="Text Indent C 25 8 2" xfId="16364"/>
    <cellStyle name="Text Indent C 25 8 2 2" xfId="22965"/>
    <cellStyle name="Text Indent C 25 9" xfId="16357"/>
    <cellStyle name="Text Indent C 25 9 2" xfId="22958"/>
    <cellStyle name="Text Indent C 26" xfId="10070"/>
    <cellStyle name="Text Indent C 26 2" xfId="16365"/>
    <cellStyle name="Text Indent C 26 2 2" xfId="22966"/>
    <cellStyle name="Text Indent C 27" xfId="10071"/>
    <cellStyle name="Text Indent C 27 2" xfId="16366"/>
    <cellStyle name="Text Indent C 27 2 2" xfId="22967"/>
    <cellStyle name="Text Indent C 28" xfId="10072"/>
    <cellStyle name="Text Indent C 28 2" xfId="16367"/>
    <cellStyle name="Text Indent C 28 2 2" xfId="22968"/>
    <cellStyle name="Text Indent C 29" xfId="10073"/>
    <cellStyle name="Text Indent C 29 2" xfId="16368"/>
    <cellStyle name="Text Indent C 29 2 2" xfId="22969"/>
    <cellStyle name="Text Indent C 3" xfId="10074"/>
    <cellStyle name="Text Indent C 3 2" xfId="10075"/>
    <cellStyle name="Text Indent C 3 2 2" xfId="16370"/>
    <cellStyle name="Text Indent C 3 2 2 2" xfId="22971"/>
    <cellStyle name="Text Indent C 3 3" xfId="10076"/>
    <cellStyle name="Text Indent C 3 3 2" xfId="16371"/>
    <cellStyle name="Text Indent C 3 3 2 2" xfId="22972"/>
    <cellStyle name="Text Indent C 3 4" xfId="10077"/>
    <cellStyle name="Text Indent C 3 4 2" xfId="16372"/>
    <cellStyle name="Text Indent C 3 4 2 2" xfId="22973"/>
    <cellStyle name="Text Indent C 3 5" xfId="10078"/>
    <cellStyle name="Text Indent C 3 5 2" xfId="16373"/>
    <cellStyle name="Text Indent C 3 5 2 2" xfId="22974"/>
    <cellStyle name="Text Indent C 3 6" xfId="10079"/>
    <cellStyle name="Text Indent C 3 6 2" xfId="16374"/>
    <cellStyle name="Text Indent C 3 6 2 2" xfId="22975"/>
    <cellStyle name="Text Indent C 3 7" xfId="10080"/>
    <cellStyle name="Text Indent C 3 7 2" xfId="16375"/>
    <cellStyle name="Text Indent C 3 7 2 2" xfId="22976"/>
    <cellStyle name="Text Indent C 3 8" xfId="10081"/>
    <cellStyle name="Text Indent C 3 8 2" xfId="16376"/>
    <cellStyle name="Text Indent C 3 8 2 2" xfId="22977"/>
    <cellStyle name="Text Indent C 3 9" xfId="16369"/>
    <cellStyle name="Text Indent C 3 9 2" xfId="22970"/>
    <cellStyle name="Text Indent C 30" xfId="10082"/>
    <cellStyle name="Text Indent C 30 2" xfId="16377"/>
    <cellStyle name="Text Indent C 30 2 2" xfId="22978"/>
    <cellStyle name="Text Indent C 31" xfId="10083"/>
    <cellStyle name="Text Indent C 31 2" xfId="16378"/>
    <cellStyle name="Text Indent C 31 2 2" xfId="22979"/>
    <cellStyle name="Text Indent C 32" xfId="10084"/>
    <cellStyle name="Text Indent C 32 2" xfId="16379"/>
    <cellStyle name="Text Indent C 32 2 2" xfId="22980"/>
    <cellStyle name="Text Indent C 33" xfId="16228"/>
    <cellStyle name="Text Indent C 33 2" xfId="22829"/>
    <cellStyle name="Text Indent C 4" xfId="10085"/>
    <cellStyle name="Text Indent C 4 2" xfId="10086"/>
    <cellStyle name="Text Indent C 4 2 2" xfId="16381"/>
    <cellStyle name="Text Indent C 4 2 2 2" xfId="22982"/>
    <cellStyle name="Text Indent C 4 3" xfId="10087"/>
    <cellStyle name="Text Indent C 4 3 2" xfId="16382"/>
    <cellStyle name="Text Indent C 4 3 2 2" xfId="22983"/>
    <cellStyle name="Text Indent C 4 4" xfId="10088"/>
    <cellStyle name="Text Indent C 4 4 2" xfId="16383"/>
    <cellStyle name="Text Indent C 4 4 2 2" xfId="22984"/>
    <cellStyle name="Text Indent C 4 5" xfId="10089"/>
    <cellStyle name="Text Indent C 4 5 2" xfId="16384"/>
    <cellStyle name="Text Indent C 4 5 2 2" xfId="22985"/>
    <cellStyle name="Text Indent C 4 6" xfId="10090"/>
    <cellStyle name="Text Indent C 4 6 2" xfId="16385"/>
    <cellStyle name="Text Indent C 4 6 2 2" xfId="22986"/>
    <cellStyle name="Text Indent C 4 7" xfId="10091"/>
    <cellStyle name="Text Indent C 4 7 2" xfId="16386"/>
    <cellStyle name="Text Indent C 4 7 2 2" xfId="22987"/>
    <cellStyle name="Text Indent C 4 8" xfId="10092"/>
    <cellStyle name="Text Indent C 4 8 2" xfId="16387"/>
    <cellStyle name="Text Indent C 4 8 2 2" xfId="22988"/>
    <cellStyle name="Text Indent C 4 9" xfId="16380"/>
    <cellStyle name="Text Indent C 4 9 2" xfId="22981"/>
    <cellStyle name="Text Indent C 5" xfId="10093"/>
    <cellStyle name="Text Indent C 5 2" xfId="10094"/>
    <cellStyle name="Text Indent C 5 2 2" xfId="16389"/>
    <cellStyle name="Text Indent C 5 2 2 2" xfId="22990"/>
    <cellStyle name="Text Indent C 5 3" xfId="10095"/>
    <cellStyle name="Text Indent C 5 3 2" xfId="16390"/>
    <cellStyle name="Text Indent C 5 3 2 2" xfId="22991"/>
    <cellStyle name="Text Indent C 5 4" xfId="10096"/>
    <cellStyle name="Text Indent C 5 4 2" xfId="16391"/>
    <cellStyle name="Text Indent C 5 4 2 2" xfId="22992"/>
    <cellStyle name="Text Indent C 5 5" xfId="10097"/>
    <cellStyle name="Text Indent C 5 5 2" xfId="16392"/>
    <cellStyle name="Text Indent C 5 5 2 2" xfId="22993"/>
    <cellStyle name="Text Indent C 5 6" xfId="10098"/>
    <cellStyle name="Text Indent C 5 6 2" xfId="16393"/>
    <cellStyle name="Text Indent C 5 6 2 2" xfId="22994"/>
    <cellStyle name="Text Indent C 5 7" xfId="10099"/>
    <cellStyle name="Text Indent C 5 7 2" xfId="16394"/>
    <cellStyle name="Text Indent C 5 7 2 2" xfId="22995"/>
    <cellStyle name="Text Indent C 5 8" xfId="10100"/>
    <cellStyle name="Text Indent C 5 8 2" xfId="16395"/>
    <cellStyle name="Text Indent C 5 8 2 2" xfId="22996"/>
    <cellStyle name="Text Indent C 5 9" xfId="16388"/>
    <cellStyle name="Text Indent C 5 9 2" xfId="22989"/>
    <cellStyle name="Text Indent C 6" xfId="10101"/>
    <cellStyle name="Text Indent C 6 2" xfId="10102"/>
    <cellStyle name="Text Indent C 6 2 2" xfId="16397"/>
    <cellStyle name="Text Indent C 6 2 2 2" xfId="22998"/>
    <cellStyle name="Text Indent C 6 3" xfId="10103"/>
    <cellStyle name="Text Indent C 6 3 2" xfId="16398"/>
    <cellStyle name="Text Indent C 6 3 2 2" xfId="22999"/>
    <cellStyle name="Text Indent C 6 4" xfId="10104"/>
    <cellStyle name="Text Indent C 6 4 2" xfId="16399"/>
    <cellStyle name="Text Indent C 6 4 2 2" xfId="23000"/>
    <cellStyle name="Text Indent C 6 5" xfId="10105"/>
    <cellStyle name="Text Indent C 6 5 2" xfId="16400"/>
    <cellStyle name="Text Indent C 6 5 2 2" xfId="23001"/>
    <cellStyle name="Text Indent C 6 6" xfId="10106"/>
    <cellStyle name="Text Indent C 6 6 2" xfId="16401"/>
    <cellStyle name="Text Indent C 6 6 2 2" xfId="23002"/>
    <cellStyle name="Text Indent C 6 7" xfId="10107"/>
    <cellStyle name="Text Indent C 6 7 2" xfId="16402"/>
    <cellStyle name="Text Indent C 6 7 2 2" xfId="23003"/>
    <cellStyle name="Text Indent C 6 8" xfId="10108"/>
    <cellStyle name="Text Indent C 6 8 2" xfId="16403"/>
    <cellStyle name="Text Indent C 6 8 2 2" xfId="23004"/>
    <cellStyle name="Text Indent C 6 9" xfId="16396"/>
    <cellStyle name="Text Indent C 6 9 2" xfId="22997"/>
    <cellStyle name="Text Indent C 7" xfId="10109"/>
    <cellStyle name="Text Indent C 7 2" xfId="10110"/>
    <cellStyle name="Text Indent C 7 2 2" xfId="16405"/>
    <cellStyle name="Text Indent C 7 2 2 2" xfId="23006"/>
    <cellStyle name="Text Indent C 7 3" xfId="10111"/>
    <cellStyle name="Text Indent C 7 3 2" xfId="16406"/>
    <cellStyle name="Text Indent C 7 3 2 2" xfId="23007"/>
    <cellStyle name="Text Indent C 7 4" xfId="10112"/>
    <cellStyle name="Text Indent C 7 4 2" xfId="16407"/>
    <cellStyle name="Text Indent C 7 4 2 2" xfId="23008"/>
    <cellStyle name="Text Indent C 7 5" xfId="10113"/>
    <cellStyle name="Text Indent C 7 5 2" xfId="16408"/>
    <cellStyle name="Text Indent C 7 5 2 2" xfId="23009"/>
    <cellStyle name="Text Indent C 7 6" xfId="10114"/>
    <cellStyle name="Text Indent C 7 6 2" xfId="16409"/>
    <cellStyle name="Text Indent C 7 6 2 2" xfId="23010"/>
    <cellStyle name="Text Indent C 7 7" xfId="10115"/>
    <cellStyle name="Text Indent C 7 7 2" xfId="16410"/>
    <cellStyle name="Text Indent C 7 7 2 2" xfId="23011"/>
    <cellStyle name="Text Indent C 7 8" xfId="10116"/>
    <cellStyle name="Text Indent C 7 8 2" xfId="16411"/>
    <cellStyle name="Text Indent C 7 8 2 2" xfId="23012"/>
    <cellStyle name="Text Indent C 7 9" xfId="16404"/>
    <cellStyle name="Text Indent C 7 9 2" xfId="23005"/>
    <cellStyle name="Text Indent C 8" xfId="10117"/>
    <cellStyle name="Text Indent C 8 2" xfId="10118"/>
    <cellStyle name="Text Indent C 8 2 2" xfId="16413"/>
    <cellStyle name="Text Indent C 8 2 2 2" xfId="23014"/>
    <cellStyle name="Text Indent C 8 3" xfId="10119"/>
    <cellStyle name="Text Indent C 8 3 2" xfId="16414"/>
    <cellStyle name="Text Indent C 8 3 2 2" xfId="23015"/>
    <cellStyle name="Text Indent C 8 4" xfId="10120"/>
    <cellStyle name="Text Indent C 8 4 2" xfId="16415"/>
    <cellStyle name="Text Indent C 8 4 2 2" xfId="23016"/>
    <cellStyle name="Text Indent C 8 5" xfId="10121"/>
    <cellStyle name="Text Indent C 8 5 2" xfId="16416"/>
    <cellStyle name="Text Indent C 8 5 2 2" xfId="23017"/>
    <cellStyle name="Text Indent C 8 6" xfId="10122"/>
    <cellStyle name="Text Indent C 8 6 2" xfId="16417"/>
    <cellStyle name="Text Indent C 8 6 2 2" xfId="23018"/>
    <cellStyle name="Text Indent C 8 7" xfId="10123"/>
    <cellStyle name="Text Indent C 8 7 2" xfId="16418"/>
    <cellStyle name="Text Indent C 8 7 2 2" xfId="23019"/>
    <cellStyle name="Text Indent C 8 8" xfId="10124"/>
    <cellStyle name="Text Indent C 8 8 2" xfId="16419"/>
    <cellStyle name="Text Indent C 8 8 2 2" xfId="23020"/>
    <cellStyle name="Text Indent C 8 9" xfId="16412"/>
    <cellStyle name="Text Indent C 8 9 2" xfId="23013"/>
    <cellStyle name="Text Indent C 9" xfId="10125"/>
    <cellStyle name="Text Indent C 9 2" xfId="10126"/>
    <cellStyle name="Text Indent C 9 2 2" xfId="16421"/>
    <cellStyle name="Text Indent C 9 2 2 2" xfId="23022"/>
    <cellStyle name="Text Indent C 9 3" xfId="10127"/>
    <cellStyle name="Text Indent C 9 3 2" xfId="16422"/>
    <cellStyle name="Text Indent C 9 3 2 2" xfId="23023"/>
    <cellStyle name="Text Indent C 9 4" xfId="10128"/>
    <cellStyle name="Text Indent C 9 4 2" xfId="16423"/>
    <cellStyle name="Text Indent C 9 4 2 2" xfId="23024"/>
    <cellStyle name="Text Indent C 9 5" xfId="10129"/>
    <cellStyle name="Text Indent C 9 5 2" xfId="16424"/>
    <cellStyle name="Text Indent C 9 5 2 2" xfId="23025"/>
    <cellStyle name="Text Indent C 9 6" xfId="10130"/>
    <cellStyle name="Text Indent C 9 6 2" xfId="16425"/>
    <cellStyle name="Text Indent C 9 6 2 2" xfId="23026"/>
    <cellStyle name="Text Indent C 9 7" xfId="10131"/>
    <cellStyle name="Text Indent C 9 7 2" xfId="16426"/>
    <cellStyle name="Text Indent C 9 7 2 2" xfId="23027"/>
    <cellStyle name="Text Indent C 9 8" xfId="10132"/>
    <cellStyle name="Text Indent C 9 8 2" xfId="16427"/>
    <cellStyle name="Text Indent C 9 8 2 2" xfId="23028"/>
    <cellStyle name="Text Indent C 9 9" xfId="16420"/>
    <cellStyle name="Text Indent C 9 9 2" xfId="23021"/>
    <cellStyle name="Title 10" xfId="10133"/>
    <cellStyle name="Title 10 2" xfId="16428"/>
    <cellStyle name="Title 10 2 2" xfId="23029"/>
    <cellStyle name="Title 11" xfId="10134"/>
    <cellStyle name="Title 11 2" xfId="16429"/>
    <cellStyle name="Title 11 2 2" xfId="23030"/>
    <cellStyle name="Title 12" xfId="10135"/>
    <cellStyle name="Title 12 2" xfId="16430"/>
    <cellStyle name="Title 12 2 2" xfId="23031"/>
    <cellStyle name="Title 13" xfId="10136"/>
    <cellStyle name="Title 13 2" xfId="16431"/>
    <cellStyle name="Title 13 2 2" xfId="23032"/>
    <cellStyle name="Title 14" xfId="10137"/>
    <cellStyle name="Title 14 2" xfId="16432"/>
    <cellStyle name="Title 14 2 2" xfId="23033"/>
    <cellStyle name="Title 15" xfId="10138"/>
    <cellStyle name="Title 15 2" xfId="16433"/>
    <cellStyle name="Title 15 2 2" xfId="23034"/>
    <cellStyle name="Title 16" xfId="10139"/>
    <cellStyle name="Title 16 2" xfId="16434"/>
    <cellStyle name="Title 16 2 2" xfId="23035"/>
    <cellStyle name="Title 17" xfId="10140"/>
    <cellStyle name="Title 17 2" xfId="16435"/>
    <cellStyle name="Title 17 2 2" xfId="23036"/>
    <cellStyle name="Title 18" xfId="10141"/>
    <cellStyle name="Title 18 2" xfId="16436"/>
    <cellStyle name="Title 18 2 2" xfId="23037"/>
    <cellStyle name="Title 19" xfId="10142"/>
    <cellStyle name="Title 19 2" xfId="16437"/>
    <cellStyle name="Title 19 2 2" xfId="23038"/>
    <cellStyle name="Title 2" xfId="10143"/>
    <cellStyle name="Title 2 2" xfId="16438"/>
    <cellStyle name="Title 2 2 2" xfId="23039"/>
    <cellStyle name="Title 20" xfId="10144"/>
    <cellStyle name="Title 20 2" xfId="16439"/>
    <cellStyle name="Title 20 2 2" xfId="23040"/>
    <cellStyle name="Title 21" xfId="10145"/>
    <cellStyle name="Title 21 2" xfId="16440"/>
    <cellStyle name="Title 21 2 2" xfId="23041"/>
    <cellStyle name="Title 22" xfId="10146"/>
    <cellStyle name="Title 22 2" xfId="16441"/>
    <cellStyle name="Title 22 2 2" xfId="23042"/>
    <cellStyle name="Title 23" xfId="10147"/>
    <cellStyle name="Title 23 2" xfId="16442"/>
    <cellStyle name="Title 23 2 2" xfId="23043"/>
    <cellStyle name="Title 24" xfId="10148"/>
    <cellStyle name="Title 24 2" xfId="16443"/>
    <cellStyle name="Title 24 2 2" xfId="23044"/>
    <cellStyle name="Title 25" xfId="10149"/>
    <cellStyle name="Title 25 2" xfId="16444"/>
    <cellStyle name="Title 25 2 2" xfId="23045"/>
    <cellStyle name="Title 26" xfId="10150"/>
    <cellStyle name="Title 26 2" xfId="16445"/>
    <cellStyle name="Title 26 2 2" xfId="23046"/>
    <cellStyle name="Title 27" xfId="10151"/>
    <cellStyle name="Title 27 2" xfId="16446"/>
    <cellStyle name="Title 27 2 2" xfId="23047"/>
    <cellStyle name="Title 28" xfId="10152"/>
    <cellStyle name="Title 28 2" xfId="16447"/>
    <cellStyle name="Title 28 2 2" xfId="23048"/>
    <cellStyle name="Title 29" xfId="10153"/>
    <cellStyle name="Title 29 2" xfId="16448"/>
    <cellStyle name="Title 29 2 2" xfId="23049"/>
    <cellStyle name="Title 3" xfId="10154"/>
    <cellStyle name="Title 3 2" xfId="16449"/>
    <cellStyle name="Title 3 2 2" xfId="23050"/>
    <cellStyle name="Title 30" xfId="10155"/>
    <cellStyle name="Title 30 2" xfId="16450"/>
    <cellStyle name="Title 30 2 2" xfId="23051"/>
    <cellStyle name="Title 31" xfId="10156"/>
    <cellStyle name="Title 31 2" xfId="16451"/>
    <cellStyle name="Title 31 2 2" xfId="23052"/>
    <cellStyle name="Title 32" xfId="10157"/>
    <cellStyle name="Title 32 2" xfId="16452"/>
    <cellStyle name="Title 32 2 2" xfId="23053"/>
    <cellStyle name="Title 33" xfId="10158"/>
    <cellStyle name="Title 33 2" xfId="16453"/>
    <cellStyle name="Title 33 2 2" xfId="23054"/>
    <cellStyle name="Title 34" xfId="10159"/>
    <cellStyle name="Title 34 2" xfId="16454"/>
    <cellStyle name="Title 34 2 2" xfId="23055"/>
    <cellStyle name="Title 35" xfId="10160"/>
    <cellStyle name="Title 35 2" xfId="16455"/>
    <cellStyle name="Title 35 2 2" xfId="23056"/>
    <cellStyle name="Title 36" xfId="10161"/>
    <cellStyle name="Title 36 2" xfId="16456"/>
    <cellStyle name="Title 36 2 2" xfId="23057"/>
    <cellStyle name="Title 37" xfId="10162"/>
    <cellStyle name="Title 37 2" xfId="16457"/>
    <cellStyle name="Title 37 2 2" xfId="23058"/>
    <cellStyle name="Title 38" xfId="10163"/>
    <cellStyle name="Title 38 2" xfId="16458"/>
    <cellStyle name="Title 38 2 2" xfId="23059"/>
    <cellStyle name="Title 39" xfId="10164"/>
    <cellStyle name="Title 39 2" xfId="16459"/>
    <cellStyle name="Title 39 2 2" xfId="23060"/>
    <cellStyle name="Title 4" xfId="10165"/>
    <cellStyle name="Title 4 2" xfId="16460"/>
    <cellStyle name="Title 4 2 2" xfId="23061"/>
    <cellStyle name="Title 40" xfId="10166"/>
    <cellStyle name="Title 40 2" xfId="16461"/>
    <cellStyle name="Title 40 2 2" xfId="23062"/>
    <cellStyle name="Title 41" xfId="23247"/>
    <cellStyle name="Title 42" xfId="23308"/>
    <cellStyle name="Title 43" xfId="23373"/>
    <cellStyle name="Title 44" xfId="23467"/>
    <cellStyle name="Title 45" xfId="23508"/>
    <cellStyle name="Title 5" xfId="10167"/>
    <cellStyle name="Title 5 2" xfId="16462"/>
    <cellStyle name="Title 5 2 2" xfId="23063"/>
    <cellStyle name="Title 6" xfId="10168"/>
    <cellStyle name="Title 6 2" xfId="16463"/>
    <cellStyle name="Title 6 2 2" xfId="23064"/>
    <cellStyle name="Title 7" xfId="10169"/>
    <cellStyle name="Title 7 2" xfId="16464"/>
    <cellStyle name="Title 7 2 2" xfId="23065"/>
    <cellStyle name="Title 8" xfId="10170"/>
    <cellStyle name="Title 8 2" xfId="16465"/>
    <cellStyle name="Title 8 2 2" xfId="23066"/>
    <cellStyle name="Title 9" xfId="10171"/>
    <cellStyle name="Title 9 2" xfId="16466"/>
    <cellStyle name="Title 9 2 2" xfId="23067"/>
    <cellStyle name="Total 10" xfId="10172"/>
    <cellStyle name="Total 10 2" xfId="16467"/>
    <cellStyle name="Total 10 2 2" xfId="23068"/>
    <cellStyle name="Total 11" xfId="10173"/>
    <cellStyle name="Total 11 2" xfId="16468"/>
    <cellStyle name="Total 11 2 2" xfId="23069"/>
    <cellStyle name="Total 12" xfId="10174"/>
    <cellStyle name="Total 12 2" xfId="16469"/>
    <cellStyle name="Total 12 2 2" xfId="23070"/>
    <cellStyle name="Total 13" xfId="10175"/>
    <cellStyle name="Total 13 2" xfId="16470"/>
    <cellStyle name="Total 13 2 2" xfId="23071"/>
    <cellStyle name="Total 14" xfId="10176"/>
    <cellStyle name="Total 14 2" xfId="16471"/>
    <cellStyle name="Total 14 2 2" xfId="23072"/>
    <cellStyle name="Total 15" xfId="10177"/>
    <cellStyle name="Total 15 2" xfId="16472"/>
    <cellStyle name="Total 15 2 2" xfId="23073"/>
    <cellStyle name="Total 16" xfId="10178"/>
    <cellStyle name="Total 16 2" xfId="16473"/>
    <cellStyle name="Total 16 2 2" xfId="23074"/>
    <cellStyle name="Total 17" xfId="10179"/>
    <cellStyle name="Total 17 2" xfId="16474"/>
    <cellStyle name="Total 17 2 2" xfId="23075"/>
    <cellStyle name="Total 18" xfId="10180"/>
    <cellStyle name="Total 18 2" xfId="16475"/>
    <cellStyle name="Total 18 2 2" xfId="23076"/>
    <cellStyle name="Total 19" xfId="10181"/>
    <cellStyle name="Total 19 2" xfId="16476"/>
    <cellStyle name="Total 19 2 2" xfId="23077"/>
    <cellStyle name="Total 2" xfId="10182"/>
    <cellStyle name="Total 2 2" xfId="16477"/>
    <cellStyle name="Total 2 2 2" xfId="23078"/>
    <cellStyle name="Total 20" xfId="10183"/>
    <cellStyle name="Total 20 2" xfId="16478"/>
    <cellStyle name="Total 20 2 2" xfId="23079"/>
    <cellStyle name="Total 21" xfId="10184"/>
    <cellStyle name="Total 21 2" xfId="16479"/>
    <cellStyle name="Total 21 2 2" xfId="23080"/>
    <cellStyle name="Total 22" xfId="10185"/>
    <cellStyle name="Total 22 2" xfId="16480"/>
    <cellStyle name="Total 22 2 2" xfId="23081"/>
    <cellStyle name="Total 23" xfId="10186"/>
    <cellStyle name="Total 23 2" xfId="16481"/>
    <cellStyle name="Total 23 2 2" xfId="23082"/>
    <cellStyle name="Total 24" xfId="10187"/>
    <cellStyle name="Total 24 2" xfId="16482"/>
    <cellStyle name="Total 24 2 2" xfId="23083"/>
    <cellStyle name="Total 25" xfId="10188"/>
    <cellStyle name="Total 25 2" xfId="16483"/>
    <cellStyle name="Total 25 2 2" xfId="23084"/>
    <cellStyle name="Total 26" xfId="10189"/>
    <cellStyle name="Total 26 2" xfId="16484"/>
    <cellStyle name="Total 26 2 2" xfId="23085"/>
    <cellStyle name="Total 27" xfId="10190"/>
    <cellStyle name="Total 27 2" xfId="16485"/>
    <cellStyle name="Total 27 2 2" xfId="23086"/>
    <cellStyle name="Total 28" xfId="10191"/>
    <cellStyle name="Total 28 2" xfId="16486"/>
    <cellStyle name="Total 28 2 2" xfId="23087"/>
    <cellStyle name="Total 29" xfId="10192"/>
    <cellStyle name="Total 29 2" xfId="16487"/>
    <cellStyle name="Total 29 2 2" xfId="23088"/>
    <cellStyle name="Total 3" xfId="10193"/>
    <cellStyle name="Total 3 2" xfId="16488"/>
    <cellStyle name="Total 3 2 2" xfId="23089"/>
    <cellStyle name="Total 30" xfId="10194"/>
    <cellStyle name="Total 30 2" xfId="16489"/>
    <cellStyle name="Total 30 2 2" xfId="23090"/>
    <cellStyle name="Total 31" xfId="10195"/>
    <cellStyle name="Total 31 2" xfId="16490"/>
    <cellStyle name="Total 31 2 2" xfId="23091"/>
    <cellStyle name="Total 32" xfId="10196"/>
    <cellStyle name="Total 32 2" xfId="16491"/>
    <cellStyle name="Total 32 2 2" xfId="23092"/>
    <cellStyle name="Total 33" xfId="10197"/>
    <cellStyle name="Total 33 2" xfId="16492"/>
    <cellStyle name="Total 33 2 2" xfId="23093"/>
    <cellStyle name="Total 34" xfId="10198"/>
    <cellStyle name="Total 34 2" xfId="16493"/>
    <cellStyle name="Total 34 2 2" xfId="23094"/>
    <cellStyle name="Total 35" xfId="10199"/>
    <cellStyle name="Total 35 2" xfId="16494"/>
    <cellStyle name="Total 35 2 2" xfId="23095"/>
    <cellStyle name="Total 36" xfId="10200"/>
    <cellStyle name="Total 36 2" xfId="16495"/>
    <cellStyle name="Total 36 2 2" xfId="23096"/>
    <cellStyle name="Total 37" xfId="10201"/>
    <cellStyle name="Total 37 2" xfId="16496"/>
    <cellStyle name="Total 37 2 2" xfId="23097"/>
    <cellStyle name="Total 38" xfId="10202"/>
    <cellStyle name="Total 38 2" xfId="16497"/>
    <cellStyle name="Total 38 2 2" xfId="23098"/>
    <cellStyle name="Total 39" xfId="10203"/>
    <cellStyle name="Total 39 2" xfId="16498"/>
    <cellStyle name="Total 39 2 2" xfId="23099"/>
    <cellStyle name="Total 4" xfId="10204"/>
    <cellStyle name="Total 4 2" xfId="16499"/>
    <cellStyle name="Total 4 2 2" xfId="23100"/>
    <cellStyle name="Total 40" xfId="10205"/>
    <cellStyle name="Total 40 2" xfId="16500"/>
    <cellStyle name="Total 40 2 2" xfId="23101"/>
    <cellStyle name="Total 41" xfId="23248"/>
    <cellStyle name="Total 42" xfId="23309"/>
    <cellStyle name="Total 43" xfId="23374"/>
    <cellStyle name="Total 44" xfId="23468"/>
    <cellStyle name="Total 45" xfId="23509"/>
    <cellStyle name="Total 5" xfId="10206"/>
    <cellStyle name="Total 5 2" xfId="16501"/>
    <cellStyle name="Total 5 2 2" xfId="23102"/>
    <cellStyle name="Total 6" xfId="10207"/>
    <cellStyle name="Total 6 2" xfId="16502"/>
    <cellStyle name="Total 6 2 2" xfId="23103"/>
    <cellStyle name="Total 7" xfId="10208"/>
    <cellStyle name="Total 7 2" xfId="16503"/>
    <cellStyle name="Total 7 2 2" xfId="23104"/>
    <cellStyle name="Total 8" xfId="10209"/>
    <cellStyle name="Total 8 2" xfId="16504"/>
    <cellStyle name="Total 8 2 2" xfId="23105"/>
    <cellStyle name="Total 9" xfId="10210"/>
    <cellStyle name="Total 9 2" xfId="16505"/>
    <cellStyle name="Total 9 2 2" xfId="23106"/>
    <cellStyle name="Warning Text 10" xfId="10211"/>
    <cellStyle name="Warning Text 10 2" xfId="16506"/>
    <cellStyle name="Warning Text 10 2 2" xfId="23107"/>
    <cellStyle name="Warning Text 11" xfId="10212"/>
    <cellStyle name="Warning Text 11 2" xfId="16507"/>
    <cellStyle name="Warning Text 11 2 2" xfId="23108"/>
    <cellStyle name="Warning Text 12" xfId="10213"/>
    <cellStyle name="Warning Text 12 2" xfId="16508"/>
    <cellStyle name="Warning Text 12 2 2" xfId="23109"/>
    <cellStyle name="Warning Text 13" xfId="10214"/>
    <cellStyle name="Warning Text 13 2" xfId="16509"/>
    <cellStyle name="Warning Text 13 2 2" xfId="23110"/>
    <cellStyle name="Warning Text 14" xfId="10215"/>
    <cellStyle name="Warning Text 14 2" xfId="16510"/>
    <cellStyle name="Warning Text 14 2 2" xfId="23111"/>
    <cellStyle name="Warning Text 15" xfId="10216"/>
    <cellStyle name="Warning Text 15 2" xfId="16511"/>
    <cellStyle name="Warning Text 15 2 2" xfId="23112"/>
    <cellStyle name="Warning Text 16" xfId="10217"/>
    <cellStyle name="Warning Text 16 2" xfId="16512"/>
    <cellStyle name="Warning Text 16 2 2" xfId="23113"/>
    <cellStyle name="Warning Text 17" xfId="10218"/>
    <cellStyle name="Warning Text 17 2" xfId="16513"/>
    <cellStyle name="Warning Text 17 2 2" xfId="23114"/>
    <cellStyle name="Warning Text 18" xfId="10219"/>
    <cellStyle name="Warning Text 18 2" xfId="16514"/>
    <cellStyle name="Warning Text 18 2 2" xfId="23115"/>
    <cellStyle name="Warning Text 19" xfId="10220"/>
    <cellStyle name="Warning Text 19 2" xfId="16515"/>
    <cellStyle name="Warning Text 19 2 2" xfId="23116"/>
    <cellStyle name="Warning Text 2" xfId="10221"/>
    <cellStyle name="Warning Text 2 2" xfId="16516"/>
    <cellStyle name="Warning Text 2 2 2" xfId="23117"/>
    <cellStyle name="Warning Text 20" xfId="10222"/>
    <cellStyle name="Warning Text 20 2" xfId="16517"/>
    <cellStyle name="Warning Text 20 2 2" xfId="23118"/>
    <cellStyle name="Warning Text 21" xfId="10223"/>
    <cellStyle name="Warning Text 21 2" xfId="16518"/>
    <cellStyle name="Warning Text 21 2 2" xfId="23119"/>
    <cellStyle name="Warning Text 22" xfId="10224"/>
    <cellStyle name="Warning Text 22 2" xfId="16519"/>
    <cellStyle name="Warning Text 22 2 2" xfId="23120"/>
    <cellStyle name="Warning Text 23" xfId="10225"/>
    <cellStyle name="Warning Text 23 2" xfId="16520"/>
    <cellStyle name="Warning Text 23 2 2" xfId="23121"/>
    <cellStyle name="Warning Text 24" xfId="10226"/>
    <cellStyle name="Warning Text 24 2" xfId="16521"/>
    <cellStyle name="Warning Text 24 2 2" xfId="23122"/>
    <cellStyle name="Warning Text 25" xfId="10227"/>
    <cellStyle name="Warning Text 25 2" xfId="16522"/>
    <cellStyle name="Warning Text 25 2 2" xfId="23123"/>
    <cellStyle name="Warning Text 26" xfId="10228"/>
    <cellStyle name="Warning Text 26 2" xfId="16523"/>
    <cellStyle name="Warning Text 26 2 2" xfId="23124"/>
    <cellStyle name="Warning Text 27" xfId="10229"/>
    <cellStyle name="Warning Text 27 2" xfId="16524"/>
    <cellStyle name="Warning Text 27 2 2" xfId="23125"/>
    <cellStyle name="Warning Text 28" xfId="10230"/>
    <cellStyle name="Warning Text 28 2" xfId="16525"/>
    <cellStyle name="Warning Text 28 2 2" xfId="23126"/>
    <cellStyle name="Warning Text 29" xfId="10231"/>
    <cellStyle name="Warning Text 29 2" xfId="16526"/>
    <cellStyle name="Warning Text 29 2 2" xfId="23127"/>
    <cellStyle name="Warning Text 3" xfId="10232"/>
    <cellStyle name="Warning Text 3 2" xfId="16527"/>
    <cellStyle name="Warning Text 3 2 2" xfId="23128"/>
    <cellStyle name="Warning Text 30" xfId="10233"/>
    <cellStyle name="Warning Text 30 2" xfId="16528"/>
    <cellStyle name="Warning Text 30 2 2" xfId="23129"/>
    <cellStyle name="Warning Text 31" xfId="10234"/>
    <cellStyle name="Warning Text 31 2" xfId="16529"/>
    <cellStyle name="Warning Text 31 2 2" xfId="23130"/>
    <cellStyle name="Warning Text 32" xfId="10235"/>
    <cellStyle name="Warning Text 32 2" xfId="16530"/>
    <cellStyle name="Warning Text 32 2 2" xfId="23131"/>
    <cellStyle name="Warning Text 33" xfId="10236"/>
    <cellStyle name="Warning Text 33 2" xfId="16531"/>
    <cellStyle name="Warning Text 33 2 2" xfId="23132"/>
    <cellStyle name="Warning Text 34" xfId="10237"/>
    <cellStyle name="Warning Text 34 2" xfId="16532"/>
    <cellStyle name="Warning Text 34 2 2" xfId="23133"/>
    <cellStyle name="Warning Text 35" xfId="10238"/>
    <cellStyle name="Warning Text 35 2" xfId="16533"/>
    <cellStyle name="Warning Text 35 2 2" xfId="23134"/>
    <cellStyle name="Warning Text 36" xfId="10239"/>
    <cellStyle name="Warning Text 36 2" xfId="16534"/>
    <cellStyle name="Warning Text 36 2 2" xfId="23135"/>
    <cellStyle name="Warning Text 37" xfId="10240"/>
    <cellStyle name="Warning Text 37 2" xfId="16535"/>
    <cellStyle name="Warning Text 37 2 2" xfId="23136"/>
    <cellStyle name="Warning Text 38" xfId="10241"/>
    <cellStyle name="Warning Text 38 2" xfId="16536"/>
    <cellStyle name="Warning Text 38 2 2" xfId="23137"/>
    <cellStyle name="Warning Text 39" xfId="10242"/>
    <cellStyle name="Warning Text 39 2" xfId="16537"/>
    <cellStyle name="Warning Text 39 2 2" xfId="23138"/>
    <cellStyle name="Warning Text 4" xfId="10243"/>
    <cellStyle name="Warning Text 4 2" xfId="16538"/>
    <cellStyle name="Warning Text 4 2 2" xfId="23139"/>
    <cellStyle name="Warning Text 40" xfId="10244"/>
    <cellStyle name="Warning Text 40 2" xfId="16539"/>
    <cellStyle name="Warning Text 40 2 2" xfId="23140"/>
    <cellStyle name="Warning Text 41" xfId="23249"/>
    <cellStyle name="Warning Text 42" xfId="23310"/>
    <cellStyle name="Warning Text 43" xfId="23375"/>
    <cellStyle name="Warning Text 44" xfId="23469"/>
    <cellStyle name="Warning Text 45" xfId="23510"/>
    <cellStyle name="Warning Text 5" xfId="10245"/>
    <cellStyle name="Warning Text 5 2" xfId="16540"/>
    <cellStyle name="Warning Text 5 2 2" xfId="23141"/>
    <cellStyle name="Warning Text 6" xfId="10246"/>
    <cellStyle name="Warning Text 6 2" xfId="16541"/>
    <cellStyle name="Warning Text 6 2 2" xfId="23142"/>
    <cellStyle name="Warning Text 7" xfId="10247"/>
    <cellStyle name="Warning Text 7 2" xfId="16542"/>
    <cellStyle name="Warning Text 7 2 2" xfId="23143"/>
    <cellStyle name="Warning Text 8" xfId="10248"/>
    <cellStyle name="Warning Text 8 2" xfId="16543"/>
    <cellStyle name="Warning Text 8 2 2" xfId="23144"/>
    <cellStyle name="Warning Text 9" xfId="10249"/>
    <cellStyle name="Warning Text 9 2" xfId="16544"/>
    <cellStyle name="Warning Text 9 2 2" xfId="23145"/>
    <cellStyle name="Y2K Compliant Date Fmt" xfId="10250"/>
    <cellStyle name="Y2K Compliant Date Fmt 2" xfId="16545"/>
    <cellStyle name="Y2K Compliant Date Fmt 2 2" xfId="23146"/>
  </cellStyles>
  <dxfs count="8">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28575</xdr:rowOff>
    </xdr:from>
    <xdr:to>
      <xdr:col>16</xdr:col>
      <xdr:colOff>0</xdr:colOff>
      <xdr:row>12</xdr:row>
      <xdr:rowOff>19050</xdr:rowOff>
    </xdr:to>
    <xdr:grpSp>
      <xdr:nvGrpSpPr>
        <xdr:cNvPr id="2" name="Group 7"/>
        <xdr:cNvGrpSpPr>
          <a:grpSpLocks/>
        </xdr:cNvGrpSpPr>
      </xdr:nvGrpSpPr>
      <xdr:grpSpPr bwMode="auto">
        <a:xfrm>
          <a:off x="9525" y="523875"/>
          <a:ext cx="14900275" cy="1476375"/>
          <a:chOff x="214282" y="357165"/>
          <a:chExt cx="8286808" cy="1143009"/>
        </a:xfrm>
      </xdr:grpSpPr>
      <xdr:pic>
        <xdr:nvPicPr>
          <xdr:cNvPr id="3"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4"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5"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6" name="TextBox 7"/>
          <xdr:cNvSpPr txBox="1"/>
        </xdr:nvSpPr>
        <xdr:spPr>
          <a:xfrm>
            <a:off x="6727886" y="1011387"/>
            <a:ext cx="1544568" cy="293272"/>
          </a:xfrm>
          <a:prstGeom prst="rect">
            <a:avLst/>
          </a:prstGeom>
          <a:noFill/>
        </xdr:spPr>
        <xdr:txBody>
          <a:bodyPr wrap="square" rtlCol="0">
            <a:spAutoFit/>
          </a:bodyPr>
          <a:lstStyle/>
          <a:p>
            <a:pPr algn="l" rtl="0">
              <a:defRPr sz="1000"/>
            </a:pPr>
            <a:r>
              <a:rPr lang="en-GB" sz="1800" b="0" i="0" u="none" strike="noStrike" baseline="0">
                <a:solidFill>
                  <a:srgbClr val="FFFFFF"/>
                </a:solidFill>
                <a:latin typeface="Calibri"/>
              </a:rPr>
              <a:t>Covered Bond Programme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trang5\Local%20Settings\Temp\Moodys%20Covered%20Bonds%20Input%20Template_23s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T%20inc%20Issue%2051%20for%20SF.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B6" t="str">
            <v>EUR</v>
          </cell>
        </row>
        <row r="7">
          <cell r="B7" t="str">
            <v>USD</v>
          </cell>
        </row>
        <row r="8">
          <cell r="B8" t="str">
            <v>GBP</v>
          </cell>
        </row>
        <row r="9">
          <cell r="B9" t="str">
            <v>AUD</v>
          </cell>
        </row>
        <row r="10">
          <cell r="B10" t="str">
            <v>BGN (Bulgaria)</v>
          </cell>
        </row>
        <row r="11">
          <cell r="B11" t="str">
            <v>CAD (Canada)</v>
          </cell>
        </row>
        <row r="12">
          <cell r="B12" t="str">
            <v>CHF</v>
          </cell>
        </row>
        <row r="13">
          <cell r="B13" t="str">
            <v>CZK (Czech Rep.)</v>
          </cell>
        </row>
        <row r="14">
          <cell r="B14" t="str">
            <v>DKK (Denmark)</v>
          </cell>
        </row>
        <row r="15">
          <cell r="B15" t="str">
            <v>EEK (Estonia)</v>
          </cell>
        </row>
        <row r="16">
          <cell r="B16" t="str">
            <v>HRK (Croatia)</v>
          </cell>
        </row>
        <row r="17">
          <cell r="B17" t="str">
            <v>HUF (Hungary)</v>
          </cell>
        </row>
        <row r="18">
          <cell r="B18" t="str">
            <v>ISK (Iceland)</v>
          </cell>
        </row>
        <row r="19">
          <cell r="B19" t="str">
            <v>JPY</v>
          </cell>
        </row>
        <row r="20">
          <cell r="B20" t="str">
            <v>LTL (Lithuania)</v>
          </cell>
        </row>
        <row r="21">
          <cell r="B21" t="str">
            <v>LVL (Latvia)</v>
          </cell>
        </row>
        <row r="22">
          <cell r="B22" t="str">
            <v>NOK (Norway)</v>
          </cell>
        </row>
        <row r="23">
          <cell r="B23" t="str">
            <v>PLN (Poland)</v>
          </cell>
        </row>
        <row r="24">
          <cell r="B24" t="str">
            <v>RON (Romania)</v>
          </cell>
        </row>
        <row r="25">
          <cell r="B25" t="str">
            <v>RUB (Russia)</v>
          </cell>
        </row>
        <row r="26">
          <cell r="B26" t="str">
            <v>SEK (Sweden)</v>
          </cell>
        </row>
        <row r="27">
          <cell r="B27" t="str">
            <v>TRY (Turkey)</v>
          </cell>
        </row>
        <row r="28">
          <cell r="B28" t="str">
            <v>ZAR (South Africa)</v>
          </cell>
        </row>
      </sheetData>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ew Process Flow"/>
      <sheetName val="IRpg1"/>
      <sheetName val="IRpg3"/>
      <sheetName val="IRpg4"/>
      <sheetName val="IRpg5"/>
      <sheetName val="IRpg6Incl"/>
      <sheetName val="IRpg6Excl"/>
      <sheetName val="IR Data"/>
      <sheetName val="Previous Months Strats"/>
      <sheetName val="Raw Strats"/>
      <sheetName val="Control"/>
      <sheetName val="OCDb Partenon Report"/>
      <sheetName val="CPR Summary"/>
      <sheetName val="CPR Total"/>
      <sheetName val="CPR Unscheduled"/>
      <sheetName val="Scheduled Repayments"/>
      <sheetName val="MBSBSF1B"/>
      <sheetName val="ACT pg1 (inc Principal)"/>
      <sheetName val="ACT pg1 (exc Principal)"/>
      <sheetName val="ACT pg2"/>
      <sheetName val="ACT results"/>
      <sheetName val="Input"/>
      <sheetName val="ACT Calculation (inc Principal)"/>
      <sheetName val="ACT Calculation (exc Principal)"/>
      <sheetName val="ACT Reformat"/>
      <sheetName val="HPI Decline Summary of Analysis"/>
      <sheetName val="ACT results 95"/>
      <sheetName val="ACT results 90"/>
      <sheetName val="ACT results 85"/>
      <sheetName val="ACT results 80"/>
      <sheetName val="ACT results 75"/>
      <sheetName val="ACT results 70"/>
      <sheetName val="ACT results 65"/>
      <sheetName val="ACT results 60"/>
      <sheetName val="ACT Results 55"/>
      <sheetName val="ACT Results 50"/>
      <sheetName val="95 INCL"/>
      <sheetName val="95 EXCL"/>
      <sheetName val="90 INCL"/>
      <sheetName val="90 EXCL"/>
      <sheetName val="85 INCL"/>
      <sheetName val="85 EXCL"/>
      <sheetName val="80 INCL"/>
      <sheetName val="80 EXCL"/>
      <sheetName val="75 INCL"/>
      <sheetName val="75 EXCL"/>
      <sheetName val="70 INCL"/>
      <sheetName val="70 EXCL"/>
      <sheetName val="65 INCL"/>
      <sheetName val="65 EXCL"/>
      <sheetName val="60 INCL"/>
      <sheetName val="60 EXCL"/>
      <sheetName val="55 INCL"/>
      <sheetName val="55 EXCL"/>
      <sheetName val="50 INCL"/>
      <sheetName val="50 EXCL"/>
      <sheetName val="FSA Template"/>
      <sheetName val="FSA results"/>
      <sheetName val="95-50 Reformat"/>
    </sheetNames>
    <sheetDataSet>
      <sheetData sheetId="0"/>
      <sheetData sheetId="1"/>
      <sheetData sheetId="2"/>
      <sheetData sheetId="3"/>
      <sheetData sheetId="4"/>
      <sheetData sheetId="5"/>
      <sheetData sheetId="6"/>
      <sheetData sheetId="7">
        <row r="10">
          <cell r="A10" t="str">
            <v>Current number of Mortgage Loans in Pool at 30 June 2012</v>
          </cell>
        </row>
        <row r="11">
          <cell r="A11" t="str">
            <v>Current £ value of Mortgage Loans in Pool at 30 June 2012</v>
          </cell>
        </row>
        <row r="13">
          <cell r="A13" t="str">
            <v>Weighted Average Yield on 04 July 2012</v>
          </cell>
        </row>
        <row r="22">
          <cell r="B22">
            <v>0</v>
          </cell>
          <cell r="C22">
            <v>0</v>
          </cell>
        </row>
        <row r="23">
          <cell r="B23">
            <v>3982</v>
          </cell>
          <cell r="C23">
            <v>487140275.88</v>
          </cell>
        </row>
        <row r="27">
          <cell r="C27">
            <v>4258</v>
          </cell>
        </row>
        <row r="28">
          <cell r="C28">
            <v>473756041.00000489</v>
          </cell>
        </row>
      </sheetData>
      <sheetData sheetId="8"/>
      <sheetData sheetId="9">
        <row r="29">
          <cell r="A29" t="str">
            <v>As at the report date, the maximum loan size was £ 1,003,125.00, the minimum loan size was £ -2,558.53 and the average loan size was £ 111,368.61.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BF@santander.co.uk" TargetMode="External"/><Relationship Id="rId2" Type="http://schemas.openxmlformats.org/officeDocument/2006/relationships/hyperlink" Target="mailto:Thomas.Ranger@alliance-leicester.co.uk" TargetMode="External"/><Relationship Id="rId1" Type="http://schemas.openxmlformats.org/officeDocument/2006/relationships/hyperlink" Target="mailto:Thomas.Ranger@alliance-leicester.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Q35"/>
  <sheetViews>
    <sheetView tabSelected="1" view="pageLayout" zoomScale="75" zoomScaleNormal="100" zoomScalePageLayoutView="75" workbookViewId="0">
      <selection activeCell="B32" sqref="B32"/>
    </sheetView>
  </sheetViews>
  <sheetFormatPr defaultRowHeight="12"/>
  <cols>
    <col min="1" max="1" width="41.85546875" style="53" bestFit="1" customWidth="1"/>
    <col min="2" max="2" width="20.28515625" style="53" bestFit="1" customWidth="1"/>
    <col min="3" max="3" width="29.28515625" style="53" bestFit="1" customWidth="1"/>
    <col min="4" max="4" width="32" style="53" bestFit="1" customWidth="1"/>
    <col min="5" max="16384" width="9.140625" style="53"/>
  </cols>
  <sheetData>
    <row r="1" spans="1:17" ht="12.75">
      <c r="A1" s="9"/>
      <c r="B1" s="12"/>
      <c r="C1" s="12"/>
      <c r="D1" s="13"/>
      <c r="E1" s="14"/>
      <c r="F1" s="15"/>
      <c r="G1" s="15"/>
      <c r="H1" s="16"/>
      <c r="I1" s="16"/>
      <c r="J1" s="16"/>
      <c r="K1" s="16"/>
      <c r="L1" s="14"/>
      <c r="M1" s="14"/>
      <c r="N1" s="14"/>
      <c r="O1" s="16"/>
      <c r="P1" s="17"/>
      <c r="Q1" s="18"/>
    </row>
    <row r="2" spans="1:17" s="29" customFormat="1" ht="12.75">
      <c r="A2" s="10"/>
      <c r="B2" s="12"/>
      <c r="C2" s="12"/>
      <c r="D2" s="14"/>
      <c r="E2" s="14"/>
      <c r="F2" s="15"/>
      <c r="G2" s="19"/>
      <c r="H2" s="16"/>
      <c r="I2" s="16"/>
      <c r="J2" s="16"/>
      <c r="K2" s="16"/>
      <c r="L2" s="14"/>
      <c r="M2" s="14"/>
      <c r="N2" s="14"/>
      <c r="O2" s="14"/>
      <c r="P2" s="14"/>
      <c r="Q2" s="54"/>
    </row>
    <row r="3" spans="1:17" s="29" customFormat="1" ht="12.75">
      <c r="A3" s="55"/>
      <c r="B3" s="20"/>
      <c r="C3" s="20"/>
      <c r="D3" s="21"/>
      <c r="E3" s="14"/>
      <c r="F3" s="23"/>
      <c r="G3" s="19"/>
      <c r="H3" s="16"/>
      <c r="I3" s="16"/>
      <c r="J3" s="16"/>
      <c r="K3" s="16"/>
      <c r="L3" s="14"/>
      <c r="M3" s="14"/>
      <c r="N3" s="14"/>
      <c r="O3" s="14"/>
      <c r="P3" s="14"/>
      <c r="Q3" s="54"/>
    </row>
    <row r="4" spans="1:17" s="29" customFormat="1" ht="12.75">
      <c r="A4" s="56"/>
      <c r="B4" s="20"/>
      <c r="C4" s="20"/>
      <c r="D4" s="22"/>
      <c r="E4" s="14"/>
      <c r="F4" s="15"/>
      <c r="G4" s="19"/>
      <c r="H4" s="16"/>
      <c r="I4" s="16"/>
      <c r="J4" s="16"/>
      <c r="K4" s="16"/>
      <c r="L4" s="14"/>
      <c r="M4" s="14"/>
      <c r="N4" s="14"/>
      <c r="O4" s="14"/>
      <c r="P4" s="14"/>
      <c r="Q4" s="54"/>
    </row>
    <row r="5" spans="1:17" s="29" customFormat="1" ht="12.75">
      <c r="A5" s="55"/>
      <c r="B5" s="23"/>
      <c r="C5" s="23"/>
      <c r="D5" s="22"/>
      <c r="E5" s="14"/>
      <c r="F5" s="15"/>
      <c r="G5" s="19"/>
      <c r="H5" s="16"/>
      <c r="I5" s="16"/>
      <c r="J5" s="16"/>
      <c r="K5" s="16"/>
      <c r="L5" s="14"/>
      <c r="M5" s="14"/>
      <c r="N5" s="14"/>
      <c r="O5" s="14"/>
      <c r="P5" s="14"/>
      <c r="Q5" s="54"/>
    </row>
    <row r="6" spans="1:17" s="29" customFormat="1" ht="12.75">
      <c r="A6" s="56"/>
      <c r="B6" s="23"/>
      <c r="C6" s="23"/>
      <c r="D6" s="22"/>
      <c r="E6" s="14"/>
      <c r="F6" s="15"/>
      <c r="G6" s="23"/>
      <c r="H6" s="16"/>
      <c r="I6" s="16"/>
      <c r="J6" s="16"/>
      <c r="K6" s="16"/>
      <c r="L6" s="14"/>
      <c r="M6" s="14"/>
      <c r="N6" s="14"/>
      <c r="O6" s="14"/>
      <c r="P6" s="14"/>
      <c r="Q6" s="54"/>
    </row>
    <row r="7" spans="1:17" s="29" customFormat="1" ht="12.75">
      <c r="A7" s="10"/>
      <c r="B7" s="23"/>
      <c r="C7" s="23"/>
      <c r="D7" s="14"/>
      <c r="E7" s="14"/>
      <c r="F7" s="15"/>
      <c r="G7" s="19"/>
      <c r="H7" s="16"/>
      <c r="I7" s="16"/>
      <c r="J7" s="16"/>
      <c r="K7" s="16"/>
      <c r="L7" s="14"/>
      <c r="M7" s="14"/>
      <c r="N7" s="14"/>
      <c r="O7" s="14"/>
      <c r="P7" s="14"/>
      <c r="Q7" s="54"/>
    </row>
    <row r="8" spans="1:17" s="29" customFormat="1" ht="12.75">
      <c r="A8" s="10"/>
      <c r="B8" s="23"/>
      <c r="C8" s="23"/>
      <c r="D8" s="14"/>
      <c r="E8" s="14"/>
      <c r="F8" s="15"/>
      <c r="G8" s="19"/>
      <c r="H8" s="16"/>
      <c r="I8" s="16"/>
      <c r="J8" s="16"/>
      <c r="K8" s="16"/>
      <c r="L8" s="14"/>
      <c r="M8" s="14"/>
      <c r="N8" s="14"/>
      <c r="O8" s="14"/>
      <c r="P8" s="14"/>
      <c r="Q8" s="54"/>
    </row>
    <row r="9" spans="1:17" s="29" customFormat="1" ht="12.75">
      <c r="A9" s="10"/>
      <c r="B9" s="23"/>
      <c r="C9" s="23"/>
      <c r="D9" s="14"/>
      <c r="E9" s="14"/>
      <c r="F9" s="15"/>
      <c r="G9" s="19"/>
      <c r="H9" s="16"/>
      <c r="I9" s="16"/>
      <c r="J9" s="16"/>
      <c r="K9" s="16"/>
      <c r="L9" s="14"/>
      <c r="M9" s="14"/>
      <c r="N9" s="14"/>
      <c r="O9" s="14"/>
      <c r="P9" s="14"/>
      <c r="Q9" s="54"/>
    </row>
    <row r="10" spans="1:17" s="29" customFormat="1" ht="12.75">
      <c r="A10" s="10"/>
      <c r="B10" s="23"/>
      <c r="C10" s="23"/>
      <c r="D10" s="14"/>
      <c r="E10" s="14"/>
      <c r="F10" s="15"/>
      <c r="G10" s="19"/>
      <c r="H10" s="16"/>
      <c r="I10" s="16"/>
      <c r="J10" s="16"/>
      <c r="K10" s="16"/>
      <c r="L10" s="14"/>
      <c r="M10" s="14"/>
      <c r="N10" s="14"/>
      <c r="O10" s="14"/>
      <c r="P10" s="14"/>
      <c r="Q10" s="54"/>
    </row>
    <row r="11" spans="1:17" s="29" customFormat="1" ht="12.75">
      <c r="A11" s="10"/>
      <c r="B11" s="23"/>
      <c r="C11" s="23"/>
      <c r="D11" s="14"/>
      <c r="E11" s="14"/>
      <c r="F11" s="15"/>
      <c r="G11" s="19"/>
      <c r="H11" s="16"/>
      <c r="I11" s="16"/>
      <c r="J11" s="16"/>
      <c r="K11" s="16"/>
      <c r="L11" s="14"/>
      <c r="M11" s="14"/>
      <c r="N11" s="14"/>
      <c r="O11" s="14"/>
      <c r="P11" s="14"/>
      <c r="Q11" s="54"/>
    </row>
    <row r="12" spans="1:17" s="29" customFormat="1" ht="12.75">
      <c r="A12" s="10"/>
      <c r="B12" s="23"/>
      <c r="C12" s="23"/>
      <c r="D12" s="14"/>
      <c r="E12" s="14"/>
      <c r="F12" s="15"/>
      <c r="G12" s="19"/>
      <c r="H12" s="16"/>
      <c r="I12" s="16"/>
      <c r="J12" s="16"/>
      <c r="K12" s="16"/>
      <c r="L12" s="14"/>
      <c r="M12" s="14"/>
      <c r="N12" s="14"/>
      <c r="O12" s="14"/>
      <c r="P12" s="14"/>
      <c r="Q12" s="54"/>
    </row>
    <row r="13" spans="1:17" s="29" customFormat="1" ht="12.75">
      <c r="A13" s="10"/>
      <c r="B13" s="23"/>
      <c r="C13" s="23"/>
      <c r="D13" s="14"/>
      <c r="E13" s="14"/>
      <c r="F13" s="15"/>
      <c r="G13" s="19"/>
      <c r="H13" s="16"/>
      <c r="I13" s="16"/>
      <c r="J13" s="16"/>
      <c r="K13" s="16"/>
      <c r="L13" s="14"/>
      <c r="M13" s="14"/>
      <c r="N13" s="14"/>
      <c r="O13" s="14"/>
      <c r="P13" s="14"/>
      <c r="Q13" s="54"/>
    </row>
    <row r="14" spans="1:17" s="29" customFormat="1" ht="13.5" thickBot="1">
      <c r="A14" s="23"/>
      <c r="B14" s="23"/>
      <c r="C14" s="23"/>
      <c r="D14" s="14"/>
      <c r="E14" s="14"/>
      <c r="F14" s="15"/>
      <c r="G14" s="19"/>
      <c r="H14" s="16"/>
      <c r="I14" s="16"/>
      <c r="J14" s="16"/>
      <c r="K14" s="16"/>
      <c r="L14" s="14"/>
      <c r="M14" s="14"/>
      <c r="N14" s="14"/>
      <c r="O14" s="16"/>
      <c r="P14" s="16"/>
      <c r="Q14" s="54"/>
    </row>
    <row r="15" spans="1:17" ht="12.75">
      <c r="A15" s="57" t="s">
        <v>51</v>
      </c>
      <c r="B15" s="58"/>
      <c r="C15" s="58"/>
      <c r="D15" s="462">
        <v>41090</v>
      </c>
      <c r="E15" s="25"/>
      <c r="F15" s="26"/>
      <c r="G15" s="19"/>
      <c r="H15" s="19"/>
      <c r="I15" s="19"/>
      <c r="J15" s="19"/>
      <c r="K15" s="19"/>
      <c r="L15" s="19"/>
      <c r="M15" s="19"/>
      <c r="N15" s="19"/>
      <c r="O15" s="27"/>
      <c r="P15" s="28"/>
      <c r="Q15" s="59"/>
    </row>
    <row r="16" spans="1:17" ht="12.75">
      <c r="A16" s="60" t="s">
        <v>52</v>
      </c>
      <c r="B16" s="61"/>
      <c r="C16" s="61"/>
      <c r="D16" s="463" t="s">
        <v>504</v>
      </c>
      <c r="E16" s="25"/>
      <c r="F16" s="25"/>
      <c r="G16" s="19"/>
      <c r="H16" s="19"/>
      <c r="I16" s="19"/>
      <c r="J16" s="19"/>
      <c r="K16" s="19"/>
      <c r="L16" s="19"/>
      <c r="M16" s="19"/>
      <c r="N16" s="19"/>
      <c r="O16" s="27"/>
      <c r="P16" s="28"/>
      <c r="Q16" s="59"/>
    </row>
    <row r="17" spans="1:17" ht="12.75">
      <c r="A17" s="60" t="s">
        <v>53</v>
      </c>
      <c r="B17" s="61"/>
      <c r="C17" s="61"/>
      <c r="D17" s="463">
        <v>41094</v>
      </c>
      <c r="E17" s="25"/>
      <c r="F17" s="25"/>
      <c r="G17" s="19"/>
      <c r="H17" s="19"/>
      <c r="I17" s="19"/>
      <c r="J17" s="19"/>
      <c r="K17" s="19"/>
      <c r="L17" s="19"/>
      <c r="M17" s="19"/>
      <c r="N17" s="19"/>
      <c r="O17" s="27"/>
      <c r="P17" s="28"/>
      <c r="Q17" s="59"/>
    </row>
    <row r="18" spans="1:17" ht="13.5" thickBot="1">
      <c r="A18" s="62" t="s">
        <v>54</v>
      </c>
      <c r="B18" s="63"/>
      <c r="C18" s="63"/>
      <c r="D18" s="464">
        <v>41061</v>
      </c>
      <c r="E18" s="25"/>
      <c r="F18" s="25"/>
      <c r="G18" s="19"/>
      <c r="H18" s="19"/>
      <c r="I18" s="19"/>
      <c r="J18" s="19"/>
      <c r="K18" s="19"/>
      <c r="L18" s="19"/>
      <c r="M18" s="19"/>
      <c r="N18" s="19"/>
      <c r="O18" s="27"/>
      <c r="P18" s="28"/>
      <c r="Q18" s="59"/>
    </row>
    <row r="19" spans="1:17" ht="12.75">
      <c r="A19" s="23"/>
      <c r="B19" s="23"/>
      <c r="C19" s="23"/>
      <c r="D19" s="14"/>
      <c r="E19" s="14"/>
      <c r="F19" s="15"/>
      <c r="G19" s="15"/>
      <c r="H19" s="16"/>
      <c r="I19" s="16"/>
      <c r="J19" s="16"/>
      <c r="K19" s="16"/>
      <c r="L19" s="14"/>
      <c r="M19" s="14"/>
      <c r="N19" s="14"/>
      <c r="O19" s="16"/>
      <c r="P19" s="17"/>
      <c r="Q19" s="64"/>
    </row>
    <row r="20" spans="1:17" ht="28.5" customHeight="1">
      <c r="A20" s="547" t="s">
        <v>435</v>
      </c>
      <c r="B20" s="548"/>
      <c r="C20" s="548"/>
      <c r="D20" s="548"/>
      <c r="E20" s="548"/>
      <c r="F20" s="548"/>
      <c r="G20" s="548"/>
      <c r="H20" s="548"/>
      <c r="I20" s="548"/>
      <c r="J20" s="548"/>
      <c r="K20" s="548"/>
      <c r="L20" s="548"/>
      <c r="M20" s="548"/>
      <c r="N20" s="548"/>
      <c r="O20" s="548"/>
      <c r="P20" s="548"/>
      <c r="Q20" s="64"/>
    </row>
    <row r="21" spans="1:17" ht="12.75">
      <c r="A21" s="23"/>
      <c r="B21" s="23"/>
      <c r="C21" s="23"/>
      <c r="D21" s="14"/>
      <c r="E21" s="14"/>
      <c r="F21" s="15"/>
      <c r="G21" s="15"/>
      <c r="H21" s="16"/>
      <c r="I21" s="16"/>
      <c r="J21" s="16"/>
      <c r="K21" s="16"/>
      <c r="L21" s="14"/>
      <c r="M21" s="14"/>
      <c r="N21" s="14"/>
      <c r="O21" s="16"/>
      <c r="P21" s="17"/>
      <c r="Q21" s="64"/>
    </row>
    <row r="22" spans="1:17" ht="66.75" customHeight="1">
      <c r="A22" s="549" t="s">
        <v>55</v>
      </c>
      <c r="B22" s="549"/>
      <c r="C22" s="549"/>
      <c r="D22" s="549"/>
      <c r="E22" s="549"/>
      <c r="F22" s="549"/>
      <c r="G22" s="549"/>
      <c r="H22" s="549"/>
      <c r="I22" s="549"/>
      <c r="J22" s="549"/>
      <c r="K22" s="549"/>
      <c r="L22" s="549"/>
      <c r="M22" s="549"/>
      <c r="N22" s="549"/>
      <c r="O22" s="549"/>
      <c r="P22" s="549"/>
      <c r="Q22" s="64"/>
    </row>
    <row r="23" spans="1:17" ht="12.75">
      <c r="A23" s="34"/>
      <c r="B23" s="34"/>
      <c r="C23" s="34"/>
      <c r="D23" s="14"/>
      <c r="E23" s="14"/>
      <c r="F23" s="34"/>
      <c r="G23" s="34"/>
      <c r="H23" s="34"/>
      <c r="I23" s="34"/>
      <c r="J23" s="34"/>
      <c r="K23" s="34"/>
      <c r="L23" s="34"/>
      <c r="M23" s="34"/>
      <c r="N23" s="34"/>
      <c r="O23" s="16"/>
      <c r="P23" s="17"/>
      <c r="Q23" s="64"/>
    </row>
    <row r="24" spans="1:17" ht="41.25" customHeight="1">
      <c r="A24" s="551" t="s">
        <v>505</v>
      </c>
      <c r="B24" s="551"/>
      <c r="C24" s="551"/>
      <c r="D24" s="551"/>
      <c r="E24" s="551"/>
      <c r="F24" s="551"/>
      <c r="G24" s="551"/>
      <c r="H24" s="551"/>
      <c r="I24" s="551"/>
      <c r="J24" s="551"/>
      <c r="K24" s="551"/>
      <c r="L24" s="551"/>
      <c r="M24" s="551"/>
      <c r="N24" s="551"/>
      <c r="O24" s="551"/>
      <c r="P24" s="551"/>
      <c r="Q24" s="64"/>
    </row>
    <row r="25" spans="1:17" ht="12.75" customHeight="1">
      <c r="A25" s="549"/>
      <c r="B25" s="549"/>
      <c r="C25" s="549"/>
      <c r="D25" s="549"/>
      <c r="E25" s="549"/>
      <c r="F25" s="549"/>
      <c r="G25" s="549"/>
      <c r="H25" s="549"/>
      <c r="I25" s="549"/>
      <c r="J25" s="549"/>
      <c r="K25" s="549"/>
      <c r="L25" s="549"/>
      <c r="M25" s="549"/>
      <c r="N25" s="549"/>
      <c r="O25" s="549"/>
      <c r="P25" s="549"/>
      <c r="Q25" s="64"/>
    </row>
    <row r="26" spans="1:17" ht="12.75">
      <c r="A26" s="550" t="s">
        <v>56</v>
      </c>
      <c r="B26" s="550"/>
      <c r="C26" s="34"/>
      <c r="D26" s="14"/>
      <c r="E26" s="14"/>
      <c r="F26" s="34"/>
      <c r="G26" s="34"/>
      <c r="H26" s="34"/>
      <c r="I26" s="34"/>
      <c r="J26" s="34"/>
      <c r="K26" s="34"/>
      <c r="L26" s="34"/>
      <c r="M26" s="34"/>
      <c r="N26" s="34"/>
      <c r="O26" s="16"/>
      <c r="P26" s="17"/>
      <c r="Q26" s="64"/>
    </row>
    <row r="27" spans="1:17" ht="12.75">
      <c r="A27" s="14"/>
      <c r="B27" s="14"/>
      <c r="C27" s="14"/>
      <c r="D27" s="14"/>
      <c r="E27" s="14"/>
      <c r="F27" s="14"/>
      <c r="G27" s="14"/>
      <c r="H27" s="14"/>
      <c r="I27" s="14"/>
      <c r="J27" s="14"/>
      <c r="K27" s="14"/>
      <c r="L27" s="14"/>
      <c r="M27" s="14"/>
      <c r="N27" s="14"/>
      <c r="O27" s="16"/>
      <c r="P27" s="17"/>
      <c r="Q27" s="64"/>
    </row>
    <row r="28" spans="1:17" ht="12.75">
      <c r="A28" s="14" t="s">
        <v>57</v>
      </c>
      <c r="B28" s="14"/>
      <c r="C28" s="14"/>
      <c r="D28" s="14"/>
      <c r="E28" s="14"/>
      <c r="F28" s="14"/>
      <c r="G28" s="14"/>
      <c r="H28" s="14"/>
      <c r="I28" s="14"/>
      <c r="J28" s="14"/>
      <c r="K28" s="14"/>
      <c r="L28" s="14"/>
      <c r="M28" s="14"/>
      <c r="N28" s="14"/>
      <c r="O28" s="16"/>
      <c r="P28" s="17"/>
      <c r="Q28" s="64"/>
    </row>
    <row r="29" spans="1:17" ht="12.75">
      <c r="A29" s="65"/>
      <c r="B29" s="66"/>
      <c r="C29" s="67"/>
      <c r="D29" s="66"/>
      <c r="E29" s="14"/>
      <c r="F29" s="14"/>
      <c r="G29" s="14"/>
      <c r="H29" s="14"/>
      <c r="I29" s="14"/>
      <c r="J29" s="14"/>
      <c r="K29" s="14"/>
      <c r="L29" s="14"/>
      <c r="M29" s="14"/>
      <c r="N29" s="14"/>
      <c r="O29" s="16"/>
      <c r="P29" s="17"/>
      <c r="Q29" s="64"/>
    </row>
    <row r="30" spans="1:17" ht="12.75">
      <c r="A30" s="34"/>
      <c r="B30" s="67"/>
      <c r="C30" s="67"/>
      <c r="D30" s="14"/>
      <c r="E30" s="14"/>
      <c r="F30" s="14"/>
      <c r="G30" s="14"/>
      <c r="H30" s="14"/>
      <c r="I30" s="14"/>
      <c r="J30" s="14"/>
      <c r="K30" s="14"/>
      <c r="L30" s="14"/>
      <c r="M30" s="14"/>
      <c r="N30" s="14"/>
      <c r="O30" s="16"/>
      <c r="P30" s="17"/>
      <c r="Q30" s="64"/>
    </row>
    <row r="31" spans="1:17" ht="12.75">
      <c r="A31" s="66" t="s">
        <v>58</v>
      </c>
      <c r="B31" s="24" t="s">
        <v>532</v>
      </c>
      <c r="C31" s="67" t="s">
        <v>59</v>
      </c>
      <c r="D31" s="35"/>
      <c r="E31" s="35"/>
      <c r="F31" s="36"/>
      <c r="G31" s="36"/>
      <c r="H31" s="14"/>
      <c r="I31" s="14"/>
      <c r="J31" s="14"/>
      <c r="K31" s="14"/>
      <c r="L31" s="14"/>
      <c r="M31" s="14"/>
      <c r="N31" s="14"/>
      <c r="O31" s="16"/>
      <c r="P31" s="17"/>
      <c r="Q31" s="64"/>
    </row>
    <row r="32" spans="1:17" ht="12.75">
      <c r="A32" s="34"/>
      <c r="B32" s="66"/>
      <c r="C32" s="67"/>
      <c r="D32" s="35"/>
      <c r="E32" s="35"/>
      <c r="F32" s="36"/>
      <c r="G32" s="36"/>
      <c r="H32" s="14"/>
      <c r="I32" s="14"/>
      <c r="J32" s="14"/>
      <c r="K32" s="14"/>
      <c r="L32" s="14"/>
      <c r="M32" s="14"/>
      <c r="N32" s="14"/>
      <c r="O32" s="16"/>
      <c r="P32" s="17"/>
      <c r="Q32" s="64"/>
    </row>
    <row r="33" spans="1:17">
      <c r="A33" s="33"/>
      <c r="B33" s="33"/>
      <c r="C33" s="33"/>
      <c r="D33" s="30"/>
      <c r="E33" s="37"/>
      <c r="F33" s="38"/>
      <c r="G33" s="38"/>
      <c r="H33" s="30"/>
      <c r="I33" s="30"/>
      <c r="J33" s="30"/>
      <c r="K33" s="30"/>
      <c r="L33" s="30"/>
      <c r="M33" s="30"/>
      <c r="N33" s="30"/>
      <c r="O33" s="31"/>
      <c r="P33" s="32"/>
      <c r="Q33" s="64"/>
    </row>
    <row r="34" spans="1:17">
      <c r="A34" s="33"/>
      <c r="B34" s="68"/>
      <c r="C34" s="33"/>
      <c r="D34" s="37"/>
      <c r="E34" s="37"/>
      <c r="F34" s="69"/>
      <c r="G34" s="30"/>
      <c r="H34" s="30"/>
      <c r="I34" s="30"/>
      <c r="J34" s="30"/>
      <c r="K34" s="30"/>
      <c r="L34" s="30"/>
      <c r="M34" s="30"/>
      <c r="N34" s="30"/>
      <c r="O34" s="31"/>
      <c r="P34" s="32"/>
      <c r="Q34" s="64"/>
    </row>
    <row r="35" spans="1:17">
      <c r="A35" s="68"/>
      <c r="B35" s="68"/>
      <c r="C35" s="69"/>
      <c r="D35" s="30"/>
      <c r="E35" s="30"/>
      <c r="F35" s="30"/>
      <c r="G35" s="30"/>
      <c r="H35" s="30"/>
      <c r="I35" s="30"/>
      <c r="J35" s="30"/>
      <c r="K35" s="30"/>
      <c r="L35" s="38"/>
      <c r="M35" s="38"/>
      <c r="N35" s="38"/>
      <c r="O35" s="39"/>
      <c r="P35" s="40"/>
      <c r="Q35" s="59"/>
    </row>
  </sheetData>
  <mergeCells count="5">
    <mergeCell ref="A20:P20"/>
    <mergeCell ref="A22:P22"/>
    <mergeCell ref="A26:B26"/>
    <mergeCell ref="A24:P24"/>
    <mergeCell ref="A25:P25"/>
  </mergeCells>
  <hyperlinks>
    <hyperlink ref="C27" r:id="rId1" display="mailto:Thomas.Ranger@alliance-leicester.co.uk"/>
    <hyperlink ref="C33" r:id="rId2" display="mailto:Thomas.Ranger@alliance-leicester.co.uk"/>
    <hyperlink ref="C31" r:id="rId3"/>
  </hyperlinks>
  <pageMargins left="0.70866141732283472" right="0.70866141732283472" top="0.74803149606299213" bottom="0.74803149606299213" header="0.31496062992125984" footer="0.31496062992125984"/>
  <pageSetup paperSize="9" scale="62" orientation="landscape" r:id="rId4"/>
  <headerFooter>
    <oddHeader>&amp;CCovered Bond Investors' Report - June 2012</oddHeader>
  </headerFooter>
  <drawing r:id="rId5"/>
</worksheet>
</file>

<file path=xl/worksheets/sheet10.xml><?xml version="1.0" encoding="utf-8"?>
<worksheet xmlns="http://schemas.openxmlformats.org/spreadsheetml/2006/main" xmlns:r="http://schemas.openxmlformats.org/officeDocument/2006/relationships">
  <dimension ref="A2:N55"/>
  <sheetViews>
    <sheetView view="pageLayout" zoomScale="75" zoomScaleNormal="100" zoomScaleSheetLayoutView="80" zoomScalePageLayoutView="75" workbookViewId="0">
      <selection activeCell="G36" sqref="G36"/>
    </sheetView>
  </sheetViews>
  <sheetFormatPr defaultRowHeight="12"/>
  <cols>
    <col min="1" max="1" width="5.7109375" style="11" customWidth="1"/>
    <col min="2" max="2" width="17.42578125" style="11" bestFit="1" customWidth="1"/>
    <col min="3" max="3" width="21.42578125" style="11" bestFit="1" customWidth="1"/>
    <col min="4" max="4" width="21" style="11" bestFit="1" customWidth="1"/>
    <col min="5" max="5" width="16.42578125" style="11" bestFit="1" customWidth="1"/>
    <col min="6" max="6" width="15.140625" style="11" bestFit="1" customWidth="1"/>
    <col min="7" max="7" width="18.140625" style="11" bestFit="1" customWidth="1"/>
    <col min="8" max="8" width="21" style="11" bestFit="1" customWidth="1"/>
    <col min="9" max="9" width="21.42578125" style="11" bestFit="1" customWidth="1"/>
    <col min="10" max="10" width="13.5703125" style="11" bestFit="1" customWidth="1"/>
    <col min="11" max="11" width="11" style="11" bestFit="1" customWidth="1"/>
    <col min="12" max="12" width="17.5703125" style="11" customWidth="1"/>
    <col min="13" max="16384" width="9.140625" style="11"/>
  </cols>
  <sheetData>
    <row r="2" spans="1:14" ht="12.75" thickBot="1">
      <c r="B2" s="41" t="s">
        <v>413</v>
      </c>
      <c r="C2" s="41"/>
      <c r="D2" s="127"/>
      <c r="E2" s="127"/>
      <c r="F2" s="127"/>
      <c r="G2" s="127"/>
      <c r="H2" s="127"/>
      <c r="I2" s="127"/>
      <c r="J2" s="127"/>
      <c r="K2" s="127"/>
      <c r="L2" s="127"/>
      <c r="M2" s="30"/>
      <c r="N2" s="31"/>
    </row>
    <row r="3" spans="1:14">
      <c r="B3" s="33"/>
      <c r="C3" s="33"/>
      <c r="D3" s="33"/>
      <c r="E3" s="33"/>
      <c r="F3" s="30"/>
      <c r="G3" s="30"/>
      <c r="H3" s="30"/>
      <c r="I3" s="30"/>
      <c r="J3" s="30"/>
      <c r="K3" s="30"/>
      <c r="L3" s="30"/>
      <c r="M3" s="30"/>
      <c r="N3" s="31"/>
    </row>
    <row r="4" spans="1:14" ht="12.75" thickBot="1">
      <c r="A4" s="38"/>
      <c r="B4" s="38"/>
      <c r="C4" s="38"/>
      <c r="D4" s="38"/>
      <c r="E4" s="38"/>
      <c r="F4" s="38"/>
      <c r="G4" s="38"/>
      <c r="H4" s="38"/>
      <c r="I4" s="38"/>
      <c r="J4" s="38"/>
      <c r="K4" s="38"/>
      <c r="L4" s="38"/>
      <c r="M4" s="38"/>
      <c r="N4" s="38"/>
    </row>
    <row r="5" spans="1:14">
      <c r="A5" s="38"/>
      <c r="B5" s="148" t="s">
        <v>351</v>
      </c>
      <c r="C5" s="75" t="s">
        <v>414</v>
      </c>
      <c r="D5" s="149" t="s">
        <v>415</v>
      </c>
      <c r="E5" s="150" t="s">
        <v>416</v>
      </c>
      <c r="F5" s="149" t="s">
        <v>417</v>
      </c>
      <c r="G5" s="149" t="s">
        <v>418</v>
      </c>
      <c r="H5" s="149" t="s">
        <v>419</v>
      </c>
      <c r="I5" s="149" t="s">
        <v>420</v>
      </c>
      <c r="J5" s="149" t="s">
        <v>421</v>
      </c>
      <c r="K5" s="149" t="s">
        <v>422</v>
      </c>
      <c r="L5" s="149" t="s">
        <v>423</v>
      </c>
      <c r="M5" s="38"/>
      <c r="N5" s="38"/>
    </row>
    <row r="6" spans="1:14">
      <c r="A6" s="38"/>
      <c r="B6" s="151" t="s">
        <v>365</v>
      </c>
      <c r="C6" s="152" t="s">
        <v>425</v>
      </c>
      <c r="D6" s="95">
        <v>666666666.65999997</v>
      </c>
      <c r="E6" s="153">
        <v>0.68799999999999994</v>
      </c>
      <c r="F6" s="154">
        <v>3.3750000000000002E-2</v>
      </c>
      <c r="G6" s="155">
        <v>22499999.999775</v>
      </c>
      <c r="H6" s="155">
        <v>458666666.66207993</v>
      </c>
      <c r="I6" s="156" t="s">
        <v>426</v>
      </c>
      <c r="J6" s="511">
        <v>9.4499999999999998E-4</v>
      </c>
      <c r="K6" s="158">
        <v>1.1353799999999999E-2</v>
      </c>
      <c r="L6" s="176">
        <v>442290.12999999995</v>
      </c>
      <c r="M6" s="38"/>
      <c r="N6" s="38"/>
    </row>
    <row r="7" spans="1:14">
      <c r="A7" s="38"/>
      <c r="B7" s="151" t="s">
        <v>365</v>
      </c>
      <c r="C7" s="152" t="s">
        <v>427</v>
      </c>
      <c r="D7" s="95">
        <v>666666666.66999996</v>
      </c>
      <c r="E7" s="153">
        <v>0.68799999999999994</v>
      </c>
      <c r="F7" s="154">
        <v>3.3750000000000002E-2</v>
      </c>
      <c r="G7" s="155">
        <v>22500000.0001125</v>
      </c>
      <c r="H7" s="155">
        <v>458666666.66895992</v>
      </c>
      <c r="I7" s="156" t="s">
        <v>426</v>
      </c>
      <c r="J7" s="511">
        <v>9.4499999999999998E-4</v>
      </c>
      <c r="K7" s="158">
        <v>1.1353799999999999E-2</v>
      </c>
      <c r="L7" s="176">
        <v>442290.12999999995</v>
      </c>
      <c r="M7" s="38"/>
      <c r="N7" s="38"/>
    </row>
    <row r="8" spans="1:14">
      <c r="A8" s="38"/>
      <c r="B8" s="151" t="s">
        <v>365</v>
      </c>
      <c r="C8" s="152" t="s">
        <v>428</v>
      </c>
      <c r="D8" s="95">
        <v>666666666.66999996</v>
      </c>
      <c r="E8" s="153">
        <v>0.68799999999999994</v>
      </c>
      <c r="F8" s="154">
        <v>3.3750000000000002E-2</v>
      </c>
      <c r="G8" s="155">
        <v>22500000.0001125</v>
      </c>
      <c r="H8" s="155">
        <v>458666666.66895992</v>
      </c>
      <c r="I8" s="156" t="s">
        <v>426</v>
      </c>
      <c r="J8" s="511">
        <v>9.4499999999999998E-4</v>
      </c>
      <c r="K8" s="158">
        <v>1.1353799999999999E-2</v>
      </c>
      <c r="L8" s="176">
        <v>442290.12999999995</v>
      </c>
      <c r="M8" s="38"/>
      <c r="N8" s="38"/>
    </row>
    <row r="9" spans="1:14">
      <c r="A9" s="38"/>
      <c r="B9" s="151" t="s">
        <v>520</v>
      </c>
      <c r="C9" s="152" t="s">
        <v>429</v>
      </c>
      <c r="D9" s="95">
        <v>250000000</v>
      </c>
      <c r="E9" s="153">
        <v>0.87050000000000005</v>
      </c>
      <c r="F9" s="154">
        <v>3.3750000000000002E-2</v>
      </c>
      <c r="G9" s="155">
        <v>8437500</v>
      </c>
      <c r="H9" s="155">
        <v>217625000</v>
      </c>
      <c r="I9" s="156" t="s">
        <v>426</v>
      </c>
      <c r="J9" s="511">
        <v>1.0713500000000001E-2</v>
      </c>
      <c r="K9" s="158">
        <v>2.11223E-2</v>
      </c>
      <c r="L9" s="176">
        <v>1158630.49</v>
      </c>
      <c r="M9" s="38"/>
      <c r="N9" s="38"/>
    </row>
    <row r="10" spans="1:14">
      <c r="A10" s="38"/>
      <c r="B10" s="151" t="s">
        <v>521</v>
      </c>
      <c r="C10" s="152" t="s">
        <v>429</v>
      </c>
      <c r="D10" s="95">
        <v>600000000</v>
      </c>
      <c r="E10" s="153">
        <v>0.83179999999999998</v>
      </c>
      <c r="F10" s="154">
        <v>3.3750000000000002E-2</v>
      </c>
      <c r="G10" s="155"/>
      <c r="H10" s="155">
        <v>499080000</v>
      </c>
      <c r="I10" s="156" t="s">
        <v>426</v>
      </c>
      <c r="J10" s="511">
        <v>1.3100000000000001E-2</v>
      </c>
      <c r="K10" s="158">
        <v>2.35088E-2</v>
      </c>
      <c r="L10" s="176">
        <v>2957301.41</v>
      </c>
      <c r="M10" s="38"/>
      <c r="N10" s="38"/>
    </row>
    <row r="11" spans="1:14">
      <c r="A11" s="38"/>
      <c r="B11" s="151" t="s">
        <v>522</v>
      </c>
      <c r="C11" s="152" t="s">
        <v>429</v>
      </c>
      <c r="D11" s="95">
        <v>525000000</v>
      </c>
      <c r="E11" s="153">
        <v>0.88749999999999996</v>
      </c>
      <c r="F11" s="154">
        <v>3.3750000000000002E-2</v>
      </c>
      <c r="G11" s="155"/>
      <c r="H11" s="155">
        <v>465937500</v>
      </c>
      <c r="I11" s="156" t="s">
        <v>426</v>
      </c>
      <c r="J11" s="511">
        <v>1.3350000000000001E-2</v>
      </c>
      <c r="K11" s="158">
        <v>2.37588E-2</v>
      </c>
      <c r="L11" s="176">
        <v>2790275.78</v>
      </c>
      <c r="M11" s="38"/>
      <c r="N11" s="38"/>
    </row>
    <row r="12" spans="1:14">
      <c r="A12" s="38"/>
      <c r="B12" s="151" t="s">
        <v>377</v>
      </c>
      <c r="C12" s="152" t="s">
        <v>430</v>
      </c>
      <c r="D12" s="95">
        <v>500000000</v>
      </c>
      <c r="E12" s="153">
        <v>0.69960999999999995</v>
      </c>
      <c r="F12" s="154">
        <v>4.2500000000000003E-2</v>
      </c>
      <c r="G12" s="155">
        <v>21250000</v>
      </c>
      <c r="H12" s="155">
        <v>349805000</v>
      </c>
      <c r="I12" s="156" t="s">
        <v>426</v>
      </c>
      <c r="J12" s="511">
        <v>4.8700000000000002E-4</v>
      </c>
      <c r="K12" s="158">
        <v>1.0693299999999999E-2</v>
      </c>
      <c r="L12" s="176">
        <v>297195.95666666667</v>
      </c>
      <c r="M12" s="38"/>
      <c r="N12" s="38"/>
    </row>
    <row r="13" spans="1:14">
      <c r="A13" s="38"/>
      <c r="B13" s="151" t="s">
        <v>377</v>
      </c>
      <c r="C13" s="152" t="s">
        <v>425</v>
      </c>
      <c r="D13" s="95">
        <v>500000000</v>
      </c>
      <c r="E13" s="153">
        <v>0.69960999999999995</v>
      </c>
      <c r="F13" s="154">
        <v>4.2500000000000003E-2</v>
      </c>
      <c r="G13" s="155">
        <v>21250000</v>
      </c>
      <c r="H13" s="155">
        <v>349805000</v>
      </c>
      <c r="I13" s="156" t="s">
        <v>426</v>
      </c>
      <c r="J13" s="511">
        <v>4.8700000000000002E-4</v>
      </c>
      <c r="K13" s="158">
        <v>1.0693299999999999E-2</v>
      </c>
      <c r="L13" s="176">
        <v>297195.95666666667</v>
      </c>
      <c r="M13" s="38"/>
      <c r="N13" s="38"/>
    </row>
    <row r="14" spans="1:14">
      <c r="A14" s="38"/>
      <c r="B14" s="151" t="s">
        <v>377</v>
      </c>
      <c r="C14" s="152" t="s">
        <v>43</v>
      </c>
      <c r="D14" s="95">
        <v>500000000</v>
      </c>
      <c r="E14" s="153">
        <v>0.69960999999999995</v>
      </c>
      <c r="F14" s="154">
        <v>4.2500000000000003E-2</v>
      </c>
      <c r="G14" s="155">
        <v>21250000</v>
      </c>
      <c r="H14" s="155">
        <v>349805000</v>
      </c>
      <c r="I14" s="156" t="s">
        <v>426</v>
      </c>
      <c r="J14" s="511">
        <v>4.8700000000000002E-4</v>
      </c>
      <c r="K14" s="158">
        <v>1.0693299999999999E-2</v>
      </c>
      <c r="L14" s="176">
        <v>297195.95666666667</v>
      </c>
      <c r="M14" s="38"/>
      <c r="N14" s="38"/>
    </row>
    <row r="15" spans="1:14">
      <c r="A15" s="38"/>
      <c r="B15" s="151" t="s">
        <v>379</v>
      </c>
      <c r="C15" s="152" t="s">
        <v>429</v>
      </c>
      <c r="D15" s="95">
        <v>1750000000</v>
      </c>
      <c r="E15" s="153">
        <v>0.92349999999999999</v>
      </c>
      <c r="F15" s="154">
        <v>3.6249999999999998E-2</v>
      </c>
      <c r="G15" s="155">
        <v>63437499.999999993</v>
      </c>
      <c r="H15" s="155">
        <v>1616125000</v>
      </c>
      <c r="I15" s="156" t="s">
        <v>426</v>
      </c>
      <c r="J15" s="511">
        <v>7.425E-4</v>
      </c>
      <c r="K15" s="158">
        <v>1.7811899999999999E-2</v>
      </c>
      <c r="L15" s="176">
        <v>7255714.0599999996</v>
      </c>
      <c r="M15" s="38"/>
      <c r="N15" s="38"/>
    </row>
    <row r="16" spans="1:14">
      <c r="A16" s="38"/>
      <c r="B16" s="151" t="s">
        <v>370</v>
      </c>
      <c r="C16" s="152" t="s">
        <v>429</v>
      </c>
      <c r="D16" s="95">
        <v>606060000</v>
      </c>
      <c r="E16" s="153">
        <v>0.84043000000000001</v>
      </c>
      <c r="F16" s="154">
        <v>3.6249999999999998E-2</v>
      </c>
      <c r="G16" s="155">
        <v>21969675</v>
      </c>
      <c r="H16" s="155">
        <v>509351005.80000001</v>
      </c>
      <c r="I16" s="156" t="s">
        <v>426</v>
      </c>
      <c r="J16" s="511">
        <v>1.72E-2</v>
      </c>
      <c r="K16" s="158">
        <v>2.7586899999999998E-2</v>
      </c>
      <c r="L16" s="176">
        <v>3541726.59</v>
      </c>
      <c r="M16" s="38"/>
      <c r="N16" s="38"/>
    </row>
    <row r="17" spans="1:14">
      <c r="A17" s="38"/>
      <c r="B17" s="151" t="s">
        <v>381</v>
      </c>
      <c r="C17" s="152" t="s">
        <v>429</v>
      </c>
      <c r="D17" s="95">
        <v>1000000000</v>
      </c>
      <c r="E17" s="153">
        <v>0.91</v>
      </c>
      <c r="F17" s="154">
        <v>2.5000000000000001E-2</v>
      </c>
      <c r="G17" s="155">
        <v>25000000</v>
      </c>
      <c r="H17" s="155">
        <v>910000000</v>
      </c>
      <c r="I17" s="156" t="s">
        <v>426</v>
      </c>
      <c r="J17" s="511">
        <v>1.035E-2</v>
      </c>
      <c r="K17" s="158">
        <v>2.07181E-2</v>
      </c>
      <c r="L17" s="176">
        <v>4700454.41</v>
      </c>
      <c r="M17" s="38"/>
      <c r="N17" s="38"/>
    </row>
    <row r="18" spans="1:14">
      <c r="A18" s="38"/>
      <c r="B18" s="151" t="s">
        <v>370</v>
      </c>
      <c r="C18" s="152" t="s">
        <v>429</v>
      </c>
      <c r="D18" s="95">
        <v>300000000</v>
      </c>
      <c r="E18" s="153">
        <v>0.83620000000000005</v>
      </c>
      <c r="F18" s="154">
        <v>2.5000000000000001E-2</v>
      </c>
      <c r="G18" s="155">
        <v>7500000</v>
      </c>
      <c r="H18" s="155">
        <v>250860000.00000003</v>
      </c>
      <c r="I18" s="156" t="s">
        <v>426</v>
      </c>
      <c r="J18" s="511">
        <v>1.333E-2</v>
      </c>
      <c r="K18" s="158">
        <v>2.36981E-2</v>
      </c>
      <c r="L18" s="176">
        <v>1482154.49</v>
      </c>
      <c r="M18" s="38"/>
      <c r="N18" s="38"/>
    </row>
    <row r="19" spans="1:14">
      <c r="A19" s="38"/>
      <c r="B19" s="151" t="s">
        <v>371</v>
      </c>
      <c r="C19" s="152" t="s">
        <v>429</v>
      </c>
      <c r="D19" s="95">
        <v>300000000</v>
      </c>
      <c r="E19" s="153">
        <v>0.86839999999999995</v>
      </c>
      <c r="F19" s="154">
        <v>2.5000000000000001E-2</v>
      </c>
      <c r="G19" s="155">
        <v>7500000</v>
      </c>
      <c r="H19" s="155">
        <v>260519999.99999997</v>
      </c>
      <c r="I19" s="156" t="s">
        <v>426</v>
      </c>
      <c r="J19" s="511">
        <v>1.4670000000000001E-2</v>
      </c>
      <c r="K19" s="158">
        <v>2.5038100000000001E-2</v>
      </c>
      <c r="L19" s="176">
        <v>1626324.52</v>
      </c>
      <c r="M19" s="38"/>
      <c r="N19" s="38"/>
    </row>
    <row r="20" spans="1:14">
      <c r="A20" s="38"/>
      <c r="B20" s="151" t="s">
        <v>383</v>
      </c>
      <c r="C20" s="152" t="s">
        <v>429</v>
      </c>
      <c r="D20" s="95">
        <v>750000000</v>
      </c>
      <c r="E20" s="153">
        <v>0.83430000000000004</v>
      </c>
      <c r="F20" s="154">
        <v>3.125E-2</v>
      </c>
      <c r="G20" s="155">
        <v>23437500</v>
      </c>
      <c r="H20" s="155">
        <v>625725000</v>
      </c>
      <c r="I20" s="156" t="s">
        <v>426</v>
      </c>
      <c r="J20" s="511">
        <v>1.7420000000000001E-2</v>
      </c>
      <c r="K20" s="158">
        <v>2.76888E-2</v>
      </c>
      <c r="L20" s="176">
        <v>4461928.74</v>
      </c>
      <c r="M20" s="38"/>
      <c r="N20" s="38"/>
    </row>
    <row r="21" spans="1:14">
      <c r="A21" s="38"/>
      <c r="B21" s="151" t="s">
        <v>370</v>
      </c>
      <c r="C21" s="152" t="s">
        <v>429</v>
      </c>
      <c r="D21" s="95">
        <v>350000000</v>
      </c>
      <c r="E21" s="153">
        <v>0.84219999999999995</v>
      </c>
      <c r="F21" s="154">
        <v>3.125E-2</v>
      </c>
      <c r="G21" s="155">
        <v>10937500</v>
      </c>
      <c r="H21" s="155">
        <v>294770000</v>
      </c>
      <c r="I21" s="156" t="s">
        <v>426</v>
      </c>
      <c r="J21" s="511">
        <v>1.7975000000000001E-2</v>
      </c>
      <c r="K21" s="158">
        <v>2.8243799999999999E-2</v>
      </c>
      <c r="L21" s="176">
        <v>2144082.0299999998</v>
      </c>
      <c r="M21" s="38"/>
      <c r="N21" s="38"/>
    </row>
    <row r="22" spans="1:14">
      <c r="A22" s="38"/>
      <c r="B22" s="151" t="s">
        <v>371</v>
      </c>
      <c r="C22" s="152" t="s">
        <v>429</v>
      </c>
      <c r="D22" s="95">
        <v>275000000</v>
      </c>
      <c r="E22" s="153">
        <v>0.88037399999999999</v>
      </c>
      <c r="F22" s="154">
        <v>3.125E-2</v>
      </c>
      <c r="G22" s="155">
        <v>8593750</v>
      </c>
      <c r="H22" s="155">
        <v>242102850</v>
      </c>
      <c r="I22" s="156" t="s">
        <v>426</v>
      </c>
      <c r="J22" s="511">
        <v>1.54E-2</v>
      </c>
      <c r="K22" s="158">
        <v>2.5668799999999999E-2</v>
      </c>
      <c r="L22" s="176">
        <v>1600443.91</v>
      </c>
      <c r="M22" s="38"/>
      <c r="N22" s="38"/>
    </row>
    <row r="23" spans="1:14">
      <c r="A23" s="38"/>
      <c r="B23" s="151" t="s">
        <v>372</v>
      </c>
      <c r="C23" s="152" t="s">
        <v>429</v>
      </c>
      <c r="D23" s="95">
        <v>150000000</v>
      </c>
      <c r="E23" s="153">
        <v>1.1374</v>
      </c>
      <c r="F23" s="154">
        <v>3.125E-2</v>
      </c>
      <c r="G23" s="155">
        <v>4687500</v>
      </c>
      <c r="H23" s="155">
        <v>170610000</v>
      </c>
      <c r="I23" s="156" t="s">
        <v>426</v>
      </c>
      <c r="J23" s="511">
        <v>1.554E-2</v>
      </c>
      <c r="K23" s="158">
        <v>2.58088E-2</v>
      </c>
      <c r="L23" s="176">
        <v>876558.37</v>
      </c>
      <c r="M23" s="38"/>
      <c r="N23" s="38"/>
    </row>
    <row r="24" spans="1:14">
      <c r="A24" s="38"/>
      <c r="B24" s="151" t="s">
        <v>392</v>
      </c>
      <c r="C24" s="152" t="s">
        <v>429</v>
      </c>
      <c r="D24" s="95">
        <v>1250000000</v>
      </c>
      <c r="E24" s="153">
        <v>0.85150000000000003</v>
      </c>
      <c r="F24" s="154">
        <v>3.6249999999999998E-2</v>
      </c>
      <c r="G24" s="155">
        <v>45312499.999999903</v>
      </c>
      <c r="H24" s="155">
        <v>1064375000</v>
      </c>
      <c r="I24" s="156" t="s">
        <v>426</v>
      </c>
      <c r="J24" s="511">
        <v>1.7253000000000001E-2</v>
      </c>
      <c r="K24" s="158">
        <v>2.7478000000000002E-2</v>
      </c>
      <c r="L24" s="176">
        <v>7291691.9400000004</v>
      </c>
      <c r="M24" s="38"/>
      <c r="N24" s="38"/>
    </row>
    <row r="25" spans="1:14">
      <c r="A25" s="38"/>
      <c r="B25" s="151" t="s">
        <v>370</v>
      </c>
      <c r="C25" s="152" t="s">
        <v>429</v>
      </c>
      <c r="D25" s="95">
        <v>500000000</v>
      </c>
      <c r="E25" s="153">
        <v>0.83299999999999996</v>
      </c>
      <c r="F25" s="154">
        <v>3.6249999999999998E-2</v>
      </c>
      <c r="G25" s="155"/>
      <c r="H25" s="155">
        <v>416500000</v>
      </c>
      <c r="I25" s="156" t="s">
        <v>426</v>
      </c>
      <c r="J25" s="511">
        <v>2.1499999999999998E-2</v>
      </c>
      <c r="K25" s="158">
        <v>3.1724999999999996E-2</v>
      </c>
      <c r="L25" s="176">
        <v>3294315.31</v>
      </c>
      <c r="M25" s="38"/>
      <c r="N25" s="38"/>
    </row>
    <row r="26" spans="1:14">
      <c r="A26" s="38"/>
      <c r="B26" s="151" t="s">
        <v>371</v>
      </c>
      <c r="C26" s="152" t="s">
        <v>429</v>
      </c>
      <c r="D26" s="95">
        <v>320000000</v>
      </c>
      <c r="E26" s="153">
        <v>0.79847000000000001</v>
      </c>
      <c r="F26" s="154">
        <v>3.6249999999999998E-2</v>
      </c>
      <c r="G26" s="155"/>
      <c r="H26" s="155">
        <v>255510400</v>
      </c>
      <c r="I26" s="156" t="s">
        <v>426</v>
      </c>
      <c r="J26" s="511">
        <v>1.7836000000000001E-2</v>
      </c>
      <c r="K26" s="158">
        <v>2.4985400000000001E-2</v>
      </c>
      <c r="L26" s="176">
        <v>734600.66</v>
      </c>
      <c r="M26" s="38"/>
      <c r="N26" s="38"/>
    </row>
    <row r="27" spans="1:14">
      <c r="A27" s="38"/>
      <c r="B27" s="151" t="s">
        <v>398</v>
      </c>
      <c r="C27" s="152" t="s">
        <v>429</v>
      </c>
      <c r="D27" s="95">
        <v>1600000000</v>
      </c>
      <c r="E27" s="153">
        <v>0.10456969570000001</v>
      </c>
      <c r="F27" s="154">
        <v>5.425E-2</v>
      </c>
      <c r="G27" s="155">
        <v>86799999.999999896</v>
      </c>
      <c r="H27" s="155">
        <v>167311513.12</v>
      </c>
      <c r="I27" s="156" t="s">
        <v>426</v>
      </c>
      <c r="J27" s="511">
        <v>1.47E-2</v>
      </c>
      <c r="K27" s="158">
        <v>2.5108800000000001E-2</v>
      </c>
      <c r="L27" s="176">
        <v>1058880.01</v>
      </c>
      <c r="M27" s="38"/>
      <c r="N27" s="38"/>
    </row>
    <row r="28" spans="1:14">
      <c r="A28" s="38"/>
      <c r="B28" s="151" t="s">
        <v>409</v>
      </c>
      <c r="C28" s="152" t="s">
        <v>429</v>
      </c>
      <c r="D28" s="95">
        <v>750000000</v>
      </c>
      <c r="E28" s="153">
        <v>0.89300000000000002</v>
      </c>
      <c r="F28" s="154">
        <v>2.8750000000000001E-2</v>
      </c>
      <c r="G28" s="155">
        <v>21562500</v>
      </c>
      <c r="H28" s="155">
        <v>669750000</v>
      </c>
      <c r="I28" s="156" t="s">
        <v>426</v>
      </c>
      <c r="J28" s="511">
        <v>1.12E-2</v>
      </c>
      <c r="K28" s="158">
        <v>2.1586899999999999E-2</v>
      </c>
      <c r="L28" s="176">
        <v>3644164.43</v>
      </c>
      <c r="M28" s="38"/>
      <c r="N28" s="38"/>
    </row>
    <row r="29" spans="1:14">
      <c r="A29" s="38"/>
      <c r="B29" s="151" t="s">
        <v>523</v>
      </c>
      <c r="C29" s="152" t="s">
        <v>429</v>
      </c>
      <c r="D29" s="95">
        <v>250000000</v>
      </c>
      <c r="E29" s="153">
        <v>0.9032</v>
      </c>
      <c r="F29" s="154">
        <v>3.3799999999999997E-2</v>
      </c>
      <c r="G29" s="155">
        <v>7187500.0000000102</v>
      </c>
      <c r="H29" s="155">
        <v>225800000</v>
      </c>
      <c r="I29" s="156" t="s">
        <v>426</v>
      </c>
      <c r="J29" s="511">
        <v>1.15E-2</v>
      </c>
      <c r="K29" s="158">
        <v>2.1886900000000001E-2</v>
      </c>
      <c r="L29" s="176">
        <v>1245670.42</v>
      </c>
      <c r="M29" s="38"/>
      <c r="N29" s="38"/>
    </row>
    <row r="30" spans="1:14">
      <c r="A30" s="38"/>
      <c r="B30" s="151" t="s">
        <v>524</v>
      </c>
      <c r="C30" s="152" t="s">
        <v>429</v>
      </c>
      <c r="D30" s="95">
        <v>200000000</v>
      </c>
      <c r="E30" s="153">
        <v>0.83372999999999997</v>
      </c>
      <c r="F30" s="154">
        <v>2.8750000000000001E-2</v>
      </c>
      <c r="G30" s="155"/>
      <c r="H30" s="155">
        <v>166746000</v>
      </c>
      <c r="I30" s="156" t="s">
        <v>426</v>
      </c>
      <c r="J30" s="511">
        <v>2.2499999999999999E-2</v>
      </c>
      <c r="K30" s="158">
        <v>3.2886899999999997E-2</v>
      </c>
      <c r="L30" s="176">
        <v>1382207.76</v>
      </c>
      <c r="M30" s="38"/>
      <c r="N30" s="38"/>
    </row>
    <row r="31" spans="1:14">
      <c r="A31" s="38"/>
      <c r="B31" s="151" t="s">
        <v>411</v>
      </c>
      <c r="C31" s="152" t="s">
        <v>429</v>
      </c>
      <c r="D31" s="95">
        <v>1000000000</v>
      </c>
      <c r="E31" s="153">
        <v>0.88249999999999995</v>
      </c>
      <c r="F31" s="154">
        <v>3.6249999999999998E-2</v>
      </c>
      <c r="G31" s="155">
        <v>36249999.999999903</v>
      </c>
      <c r="H31" s="155">
        <v>882500000</v>
      </c>
      <c r="I31" s="156" t="s">
        <v>426</v>
      </c>
      <c r="J31" s="511">
        <v>1.993E-2</v>
      </c>
      <c r="K31" s="158">
        <v>3.0333799999999998E-2</v>
      </c>
      <c r="L31" s="176">
        <v>6747400.6100000003</v>
      </c>
      <c r="M31" s="38"/>
      <c r="N31" s="38"/>
    </row>
    <row r="32" spans="1:14">
      <c r="A32" s="38"/>
      <c r="B32" s="151" t="s">
        <v>370</v>
      </c>
      <c r="C32" s="152" t="s">
        <v>429</v>
      </c>
      <c r="D32" s="95">
        <v>312500000</v>
      </c>
      <c r="E32" s="153">
        <v>0.79900000000000004</v>
      </c>
      <c r="F32" s="154">
        <v>3.6249999999999998E-2</v>
      </c>
      <c r="G32" s="155"/>
      <c r="H32" s="155">
        <v>249687500</v>
      </c>
      <c r="I32" s="156" t="s">
        <v>426</v>
      </c>
      <c r="J32" s="511">
        <v>1.6979000000000001E-2</v>
      </c>
      <c r="K32" s="158">
        <v>2.2996000000000003E-2</v>
      </c>
      <c r="L32" s="176">
        <v>235964.95</v>
      </c>
      <c r="M32" s="38"/>
      <c r="N32" s="38"/>
    </row>
    <row r="33" spans="1:14">
      <c r="A33" s="38"/>
      <c r="B33" s="151" t="s">
        <v>437</v>
      </c>
      <c r="C33" s="152" t="s">
        <v>429</v>
      </c>
      <c r="D33" s="95">
        <v>53000000</v>
      </c>
      <c r="E33" s="153">
        <v>0.85729999999999995</v>
      </c>
      <c r="F33" s="154">
        <v>4.53E-2</v>
      </c>
      <c r="G33" s="155"/>
      <c r="H33" s="155">
        <v>45436900</v>
      </c>
      <c r="I33" s="156" t="s">
        <v>426</v>
      </c>
      <c r="J33" s="511">
        <v>1.9E-2</v>
      </c>
      <c r="K33" s="158">
        <v>2.9343099999999997E-2</v>
      </c>
      <c r="L33" s="176">
        <v>336054.45</v>
      </c>
      <c r="M33" s="38"/>
      <c r="N33" s="38"/>
    </row>
    <row r="34" spans="1:14">
      <c r="A34" s="38"/>
      <c r="B34" s="151" t="s">
        <v>438</v>
      </c>
      <c r="C34" s="152" t="s">
        <v>429</v>
      </c>
      <c r="D34" s="95">
        <v>100000000</v>
      </c>
      <c r="E34" s="153">
        <v>0.86099999999999999</v>
      </c>
      <c r="F34" s="154">
        <v>4.5999999999999999E-2</v>
      </c>
      <c r="G34" s="155"/>
      <c r="H34" s="155">
        <v>86100000</v>
      </c>
      <c r="I34" s="156" t="s">
        <v>426</v>
      </c>
      <c r="J34" s="511">
        <v>1.7999999999999999E-2</v>
      </c>
      <c r="K34" s="158">
        <v>2.8408799999999998E-2</v>
      </c>
      <c r="L34" s="176">
        <v>629928.17000000004</v>
      </c>
      <c r="M34" s="38"/>
      <c r="N34" s="38"/>
    </row>
    <row r="35" spans="1:14">
      <c r="A35" s="38"/>
      <c r="B35" s="151" t="s">
        <v>440</v>
      </c>
      <c r="C35" s="152" t="s">
        <v>429</v>
      </c>
      <c r="D35" s="95">
        <v>30000000</v>
      </c>
      <c r="E35" s="153">
        <v>0.84599999999999997</v>
      </c>
      <c r="F35" s="154">
        <v>4.3400000000000001E-2</v>
      </c>
      <c r="G35" s="155"/>
      <c r="H35" s="155">
        <v>25380000</v>
      </c>
      <c r="I35" s="156" t="s">
        <v>426</v>
      </c>
      <c r="J35" s="511">
        <v>1.78E-2</v>
      </c>
      <c r="K35" s="158">
        <v>2.8025000000000001E-2</v>
      </c>
      <c r="L35" s="176">
        <v>177331.45</v>
      </c>
      <c r="M35" s="38"/>
      <c r="N35" s="38"/>
    </row>
    <row r="36" spans="1:14">
      <c r="A36" s="38"/>
      <c r="B36" s="151" t="s">
        <v>441</v>
      </c>
      <c r="C36" s="152" t="s">
        <v>429</v>
      </c>
      <c r="D36" s="95">
        <v>30000000</v>
      </c>
      <c r="E36" s="153">
        <v>0.83650000000000002</v>
      </c>
      <c r="F36" s="154">
        <v>4.3400000000000001E-2</v>
      </c>
      <c r="G36" s="155"/>
      <c r="H36" s="155">
        <v>25095000</v>
      </c>
      <c r="I36" s="156" t="s">
        <v>426</v>
      </c>
      <c r="J36" s="511">
        <v>1.8124999999999999E-2</v>
      </c>
      <c r="K36" s="158">
        <v>2.835E-2</v>
      </c>
      <c r="L36" s="176">
        <v>177373.52</v>
      </c>
      <c r="M36" s="38"/>
      <c r="N36" s="38"/>
    </row>
    <row r="37" spans="1:14" ht="12.75" thickBot="1">
      <c r="A37" s="38"/>
      <c r="B37" s="494" t="s">
        <v>463</v>
      </c>
      <c r="C37" s="168" t="s">
        <v>429</v>
      </c>
      <c r="D37" s="495">
        <v>47000000</v>
      </c>
      <c r="E37" s="496">
        <v>0.83520000000000005</v>
      </c>
      <c r="F37" s="497">
        <v>0.04</v>
      </c>
      <c r="G37" s="175"/>
      <c r="H37" s="175">
        <v>39254400</v>
      </c>
      <c r="I37" s="498" t="s">
        <v>426</v>
      </c>
      <c r="J37" s="512">
        <v>1.745E-2</v>
      </c>
      <c r="K37" s="159">
        <v>2.7846300000000001E-2</v>
      </c>
      <c r="L37" s="177">
        <v>275518.52</v>
      </c>
      <c r="M37" s="38"/>
      <c r="N37" s="38"/>
    </row>
    <row r="38" spans="1:14">
      <c r="A38" s="38"/>
      <c r="B38" s="174"/>
      <c r="C38" s="487"/>
      <c r="D38" s="488"/>
      <c r="E38" s="489"/>
      <c r="F38" s="490"/>
      <c r="G38" s="488"/>
      <c r="H38" s="488"/>
      <c r="I38" s="487"/>
      <c r="J38" s="491"/>
      <c r="K38" s="492"/>
      <c r="L38" s="493"/>
      <c r="M38" s="38"/>
      <c r="N38" s="38"/>
    </row>
    <row r="39" spans="1:14">
      <c r="A39" s="38"/>
      <c r="B39" s="174"/>
      <c r="C39" s="487"/>
      <c r="D39" s="488"/>
      <c r="E39" s="489"/>
      <c r="F39" s="490"/>
      <c r="G39" s="488"/>
      <c r="H39" s="488"/>
      <c r="I39" s="487"/>
      <c r="J39" s="491"/>
      <c r="K39" s="492"/>
      <c r="L39" s="493"/>
      <c r="M39" s="38"/>
      <c r="N39" s="38"/>
    </row>
    <row r="40" spans="1:14">
      <c r="A40" s="38"/>
      <c r="B40" s="174"/>
      <c r="C40" s="487"/>
      <c r="D40" s="488"/>
      <c r="E40" s="489"/>
      <c r="F40" s="490"/>
      <c r="G40" s="488"/>
      <c r="H40" s="488"/>
      <c r="I40" s="487"/>
      <c r="J40" s="491"/>
      <c r="K40" s="492"/>
      <c r="L40" s="493"/>
      <c r="M40" s="38"/>
      <c r="N40" s="38"/>
    </row>
    <row r="41" spans="1:14" ht="13.5" thickBot="1">
      <c r="A41" s="161"/>
      <c r="B41" s="41" t="s">
        <v>431</v>
      </c>
      <c r="C41" s="127"/>
      <c r="D41" s="127"/>
      <c r="E41" s="127"/>
      <c r="F41" s="162"/>
      <c r="G41" s="127"/>
      <c r="H41" s="127"/>
      <c r="I41" s="127"/>
      <c r="J41" s="127"/>
      <c r="K41" s="127"/>
      <c r="L41" s="127"/>
      <c r="M41" s="38"/>
      <c r="N41" s="38"/>
    </row>
    <row r="42" spans="1:14" ht="12.75" thickBot="1">
      <c r="A42" s="38"/>
      <c r="B42" s="38"/>
      <c r="C42" s="38"/>
      <c r="D42" s="38"/>
      <c r="E42" s="38"/>
      <c r="F42" s="160"/>
      <c r="G42" s="38"/>
      <c r="H42" s="38"/>
      <c r="I42" s="38"/>
      <c r="J42" s="38"/>
      <c r="K42" s="38"/>
      <c r="L42" s="38"/>
      <c r="M42" s="38"/>
    </row>
    <row r="43" spans="1:14">
      <c r="A43" s="38"/>
      <c r="B43" s="163" t="s">
        <v>432</v>
      </c>
      <c r="C43" s="164" t="s">
        <v>424</v>
      </c>
      <c r="D43" s="164" t="s">
        <v>414</v>
      </c>
      <c r="E43" s="38"/>
      <c r="F43" s="169"/>
      <c r="G43" s="170"/>
      <c r="H43" s="38"/>
      <c r="I43" s="38"/>
      <c r="J43" s="38"/>
      <c r="K43" s="38"/>
      <c r="L43" s="38"/>
      <c r="M43" s="38"/>
    </row>
    <row r="44" spans="1:14">
      <c r="A44" s="38"/>
      <c r="B44" s="152" t="s">
        <v>365</v>
      </c>
      <c r="C44" s="165">
        <v>223001803.69</v>
      </c>
      <c r="D44" s="152" t="s">
        <v>425</v>
      </c>
      <c r="E44" s="38"/>
      <c r="F44" s="171"/>
      <c r="G44" s="172"/>
      <c r="H44" s="38"/>
      <c r="I44" s="38"/>
      <c r="J44" s="38"/>
      <c r="K44" s="38"/>
      <c r="L44" s="38"/>
      <c r="M44" s="38"/>
    </row>
    <row r="45" spans="1:14">
      <c r="A45" s="38"/>
      <c r="B45" s="152" t="s">
        <v>365</v>
      </c>
      <c r="C45" s="166">
        <v>201208278.75999999</v>
      </c>
      <c r="D45" s="157" t="s">
        <v>433</v>
      </c>
      <c r="E45" s="38"/>
      <c r="F45" s="171"/>
      <c r="G45" s="173"/>
      <c r="H45" s="38"/>
      <c r="I45" s="38"/>
      <c r="J45" s="38"/>
      <c r="K45" s="38"/>
      <c r="L45" s="38"/>
      <c r="M45" s="38"/>
    </row>
    <row r="46" spans="1:14">
      <c r="A46" s="38"/>
      <c r="B46" s="152" t="s">
        <v>365</v>
      </c>
      <c r="C46" s="166">
        <v>160081217.63999999</v>
      </c>
      <c r="D46" s="157" t="s">
        <v>434</v>
      </c>
      <c r="E46" s="38"/>
      <c r="F46" s="171"/>
      <c r="G46" s="173"/>
      <c r="H46" s="38"/>
      <c r="I46" s="38"/>
      <c r="J46" s="38"/>
      <c r="K46" s="38"/>
      <c r="L46" s="38"/>
      <c r="M46" s="38"/>
    </row>
    <row r="47" spans="1:14">
      <c r="B47" s="48" t="s">
        <v>377</v>
      </c>
      <c r="C47" s="166">
        <v>153691242.90000001</v>
      </c>
      <c r="D47" s="48" t="s">
        <v>430</v>
      </c>
      <c r="E47" s="38"/>
      <c r="F47" s="174"/>
      <c r="G47" s="173"/>
      <c r="H47" s="38"/>
      <c r="I47" s="38"/>
      <c r="J47" s="38"/>
      <c r="K47" s="38"/>
      <c r="L47" s="38"/>
      <c r="M47" s="38"/>
    </row>
    <row r="48" spans="1:14">
      <c r="B48" s="48" t="s">
        <v>377</v>
      </c>
      <c r="C48" s="166">
        <v>201208278.75999999</v>
      </c>
      <c r="D48" s="152" t="s">
        <v>425</v>
      </c>
      <c r="E48" s="38"/>
      <c r="F48" s="174"/>
      <c r="G48" s="173"/>
      <c r="H48" s="38"/>
      <c r="I48" s="38"/>
      <c r="J48" s="38"/>
      <c r="K48" s="38"/>
      <c r="L48" s="38"/>
      <c r="M48" s="38"/>
    </row>
    <row r="49" spans="2:13" ht="12.75" thickBot="1">
      <c r="B49" s="50" t="s">
        <v>377</v>
      </c>
      <c r="C49" s="167">
        <v>153691242.90000001</v>
      </c>
      <c r="D49" s="168" t="s">
        <v>43</v>
      </c>
      <c r="E49" s="38"/>
      <c r="F49" s="174"/>
      <c r="G49" s="173"/>
      <c r="H49" s="38"/>
      <c r="I49" s="38"/>
      <c r="J49" s="38"/>
      <c r="K49" s="38"/>
      <c r="L49" s="38"/>
      <c r="M49" s="38"/>
    </row>
    <row r="50" spans="2:13">
      <c r="B50" s="38"/>
      <c r="C50" s="38"/>
      <c r="D50" s="38"/>
      <c r="E50" s="38"/>
      <c r="F50" s="160"/>
      <c r="G50" s="38"/>
      <c r="H50" s="38"/>
      <c r="I50" s="38"/>
      <c r="J50" s="38"/>
      <c r="K50" s="38"/>
      <c r="L50" s="38"/>
      <c r="M50" s="38"/>
    </row>
    <row r="51" spans="2:13">
      <c r="B51" s="38"/>
      <c r="C51" s="38"/>
      <c r="D51" s="38"/>
      <c r="E51" s="38"/>
      <c r="F51" s="160"/>
      <c r="G51" s="38"/>
      <c r="H51" s="38"/>
      <c r="I51" s="38"/>
      <c r="J51" s="38"/>
      <c r="K51" s="38"/>
      <c r="L51" s="38"/>
      <c r="M51" s="38"/>
    </row>
    <row r="52" spans="2:13">
      <c r="B52" s="38"/>
      <c r="C52" s="38"/>
      <c r="D52" s="38"/>
      <c r="E52" s="38"/>
      <c r="F52" s="38"/>
      <c r="G52" s="38"/>
      <c r="H52" s="38"/>
      <c r="I52" s="38"/>
      <c r="J52" s="38"/>
      <c r="K52" s="38"/>
      <c r="L52" s="38"/>
      <c r="M52" s="38"/>
    </row>
    <row r="53" spans="2:13">
      <c r="B53" s="38"/>
      <c r="C53" s="38"/>
      <c r="D53" s="38"/>
      <c r="E53" s="38"/>
      <c r="F53" s="38"/>
      <c r="G53" s="38"/>
      <c r="H53" s="38"/>
      <c r="I53" s="38"/>
      <c r="J53" s="38"/>
      <c r="K53" s="38"/>
      <c r="L53" s="38"/>
      <c r="M53" s="38"/>
    </row>
    <row r="54" spans="2:13">
      <c r="B54" s="38"/>
      <c r="C54" s="38"/>
      <c r="D54" s="38"/>
      <c r="E54" s="38"/>
      <c r="F54" s="38"/>
      <c r="G54" s="38"/>
      <c r="H54" s="38"/>
      <c r="I54" s="38"/>
      <c r="J54" s="38"/>
      <c r="K54" s="38"/>
      <c r="L54" s="38"/>
      <c r="M54" s="38"/>
    </row>
    <row r="55" spans="2:13">
      <c r="B55" s="38"/>
      <c r="C55" s="38"/>
      <c r="D55" s="38"/>
      <c r="E55" s="38"/>
      <c r="F55" s="38"/>
      <c r="G55" s="38"/>
      <c r="H55" s="38"/>
      <c r="I55" s="38"/>
      <c r="J55" s="38"/>
      <c r="K55" s="38"/>
      <c r="L55" s="38"/>
      <c r="M55" s="38"/>
    </row>
  </sheetData>
  <dataValidations disablePrompts="1" count="1">
    <dataValidation type="list" allowBlank="1" showInputMessage="1" showErrorMessage="1" promptTitle="Please select a currency" prompt=" " sqref="F6:F37">
      <formula1>FX_2</formula1>
    </dataValidation>
  </dataValidations>
  <pageMargins left="0.70866141732283472" right="0.70866141732283472" top="0.74803149606299213" bottom="0.74803149606299213" header="0.31496062992125984" footer="0.31496062992125984"/>
  <pageSetup paperSize="9" scale="65" orientation="landscape" r:id="rId1"/>
  <headerFooter>
    <oddHeader>&amp;CCovered Bond Investors' Report - June 2012</oddHeader>
  </headerFooter>
</worksheet>
</file>

<file path=xl/worksheets/sheet11.xml><?xml version="1.0" encoding="utf-8"?>
<worksheet xmlns="http://schemas.openxmlformats.org/spreadsheetml/2006/main" xmlns:r="http://schemas.openxmlformats.org/officeDocument/2006/relationships">
  <dimension ref="A2:C45"/>
  <sheetViews>
    <sheetView view="pageLayout" zoomScaleNormal="100" workbookViewId="0">
      <selection activeCell="E2" sqref="E2"/>
    </sheetView>
  </sheetViews>
  <sheetFormatPr defaultRowHeight="12"/>
  <cols>
    <col min="1" max="1" width="5.7109375" style="210" customWidth="1"/>
    <col min="2" max="2" width="84" style="210" customWidth="1"/>
    <col min="3" max="3" width="29" style="210" bestFit="1" customWidth="1"/>
    <col min="4" max="16384" width="9.140625" style="210"/>
  </cols>
  <sheetData>
    <row r="2" spans="1:3" ht="12.75" thickBot="1"/>
    <row r="3" spans="1:3" ht="12.75" thickBot="1">
      <c r="A3" s="30"/>
      <c r="B3" s="211" t="s">
        <v>325</v>
      </c>
      <c r="C3" s="212"/>
    </row>
    <row r="4" spans="1:3">
      <c r="A4" s="30"/>
      <c r="B4" s="51" t="s">
        <v>326</v>
      </c>
      <c r="C4" s="158"/>
    </row>
    <row r="5" spans="1:3">
      <c r="A5" s="30"/>
      <c r="B5" s="213" t="s">
        <v>327</v>
      </c>
      <c r="C5" s="214" t="s">
        <v>328</v>
      </c>
    </row>
    <row r="6" spans="1:3">
      <c r="A6" s="30"/>
      <c r="B6" s="213"/>
      <c r="C6" s="158"/>
    </row>
    <row r="7" spans="1:3">
      <c r="A7" s="30"/>
      <c r="B7" s="51" t="s">
        <v>329</v>
      </c>
      <c r="C7" s="214"/>
    </row>
    <row r="8" spans="1:3" ht="36">
      <c r="A8" s="30"/>
      <c r="B8" s="215" t="s">
        <v>330</v>
      </c>
      <c r="C8" s="216" t="s">
        <v>328</v>
      </c>
    </row>
    <row r="9" spans="1:3">
      <c r="A9" s="30"/>
      <c r="B9" s="213"/>
      <c r="C9" s="214"/>
    </row>
    <row r="10" spans="1:3">
      <c r="A10" s="30"/>
      <c r="B10" s="51" t="s">
        <v>331</v>
      </c>
      <c r="C10" s="214"/>
    </row>
    <row r="11" spans="1:3">
      <c r="A11" s="30"/>
      <c r="B11" s="213" t="s">
        <v>485</v>
      </c>
      <c r="C11" s="214" t="s">
        <v>328</v>
      </c>
    </row>
    <row r="12" spans="1:3">
      <c r="A12" s="30"/>
      <c r="B12" s="213"/>
      <c r="C12" s="214"/>
    </row>
    <row r="13" spans="1:3">
      <c r="A13" s="30"/>
      <c r="B13" s="51" t="s">
        <v>486</v>
      </c>
      <c r="C13" s="214"/>
    </row>
    <row r="14" spans="1:3">
      <c r="A14" s="30"/>
      <c r="B14" s="213" t="s">
        <v>487</v>
      </c>
      <c r="C14" s="214" t="s">
        <v>488</v>
      </c>
    </row>
    <row r="15" spans="1:3" ht="12.75" thickBot="1">
      <c r="A15" s="30"/>
      <c r="B15" s="52"/>
      <c r="C15" s="217"/>
    </row>
    <row r="16" spans="1:3">
      <c r="A16" s="30"/>
      <c r="B16" s="30"/>
      <c r="C16" s="218"/>
    </row>
    <row r="17" spans="1:3">
      <c r="A17" s="219"/>
      <c r="B17" s="33"/>
      <c r="C17" s="220"/>
    </row>
    <row r="18" spans="1:3">
      <c r="A18" s="30"/>
      <c r="B18" s="47" t="s">
        <v>332</v>
      </c>
      <c r="C18" s="221"/>
    </row>
    <row r="19" spans="1:3">
      <c r="A19" s="222">
        <v>1</v>
      </c>
      <c r="B19" s="223" t="s">
        <v>333</v>
      </c>
      <c r="C19" s="30"/>
    </row>
    <row r="20" spans="1:3">
      <c r="A20" s="219"/>
      <c r="B20" s="224" t="s">
        <v>334</v>
      </c>
      <c r="C20" s="30"/>
    </row>
    <row r="21" spans="1:3">
      <c r="A21" s="225">
        <v>2</v>
      </c>
      <c r="B21" s="223" t="s">
        <v>335</v>
      </c>
      <c r="C21" s="30"/>
    </row>
    <row r="22" spans="1:3">
      <c r="A22" s="226"/>
      <c r="B22" s="224" t="s">
        <v>336</v>
      </c>
      <c r="C22" s="30"/>
    </row>
    <row r="23" spans="1:3">
      <c r="A23" s="222">
        <v>3</v>
      </c>
      <c r="B23" s="223" t="s">
        <v>175</v>
      </c>
      <c r="C23" s="30"/>
    </row>
    <row r="24" spans="1:3">
      <c r="A24" s="219"/>
      <c r="B24" s="224" t="s">
        <v>337</v>
      </c>
      <c r="C24" s="30"/>
    </row>
    <row r="25" spans="1:3">
      <c r="A25" s="226"/>
      <c r="B25" s="583" t="s">
        <v>338</v>
      </c>
      <c r="C25" s="30"/>
    </row>
    <row r="26" spans="1:3">
      <c r="A26" s="226"/>
      <c r="B26" s="583"/>
      <c r="C26" s="30"/>
    </row>
    <row r="27" spans="1:3">
      <c r="A27" s="222">
        <v>4</v>
      </c>
      <c r="B27" s="223" t="s">
        <v>339</v>
      </c>
      <c r="C27" s="30"/>
    </row>
    <row r="28" spans="1:3">
      <c r="A28" s="219"/>
      <c r="B28" s="224" t="s">
        <v>340</v>
      </c>
      <c r="C28" s="30"/>
    </row>
    <row r="29" spans="1:3">
      <c r="A29" s="222">
        <v>5</v>
      </c>
      <c r="B29" s="227" t="s">
        <v>341</v>
      </c>
      <c r="C29" s="30"/>
    </row>
    <row r="30" spans="1:3" ht="12" customHeight="1">
      <c r="A30" s="222"/>
      <c r="B30" s="224" t="s">
        <v>342</v>
      </c>
      <c r="C30" s="30"/>
    </row>
    <row r="31" spans="1:3">
      <c r="A31" s="222"/>
      <c r="B31" s="224" t="s">
        <v>343</v>
      </c>
      <c r="C31" s="30"/>
    </row>
    <row r="32" spans="1:3">
      <c r="A32" s="222">
        <v>6</v>
      </c>
      <c r="B32" s="227" t="s">
        <v>344</v>
      </c>
      <c r="C32" s="30"/>
    </row>
    <row r="33" spans="1:3" ht="12" customHeight="1">
      <c r="A33" s="222"/>
      <c r="B33" s="224" t="s">
        <v>345</v>
      </c>
      <c r="C33" s="30"/>
    </row>
    <row r="34" spans="1:3">
      <c r="A34" s="222">
        <v>7</v>
      </c>
      <c r="B34" s="227" t="s">
        <v>346</v>
      </c>
      <c r="C34" s="30"/>
    </row>
    <row r="35" spans="1:3">
      <c r="A35" s="219"/>
      <c r="B35" s="583" t="s">
        <v>347</v>
      </c>
      <c r="C35" s="30"/>
    </row>
    <row r="36" spans="1:3">
      <c r="A36" s="219"/>
      <c r="B36" s="583"/>
      <c r="C36" s="30"/>
    </row>
    <row r="37" spans="1:3">
      <c r="A37" s="219"/>
      <c r="B37" s="584"/>
      <c r="C37" s="30"/>
    </row>
    <row r="38" spans="1:3">
      <c r="A38" s="222">
        <v>8</v>
      </c>
      <c r="B38" s="227" t="s">
        <v>348</v>
      </c>
    </row>
    <row r="39" spans="1:3" ht="24">
      <c r="A39" s="222"/>
      <c r="B39" s="224" t="s">
        <v>349</v>
      </c>
    </row>
    <row r="40" spans="1:3">
      <c r="A40" s="473">
        <v>9</v>
      </c>
      <c r="B40" s="473" t="s">
        <v>444</v>
      </c>
    </row>
    <row r="41" spans="1:3">
      <c r="B41" s="210" t="s">
        <v>445</v>
      </c>
    </row>
    <row r="42" spans="1:3">
      <c r="B42" s="210" t="s">
        <v>446</v>
      </c>
    </row>
    <row r="43" spans="1:3">
      <c r="B43" s="210" t="s">
        <v>447</v>
      </c>
    </row>
    <row r="44" spans="1:3">
      <c r="B44" s="210" t="s">
        <v>448</v>
      </c>
    </row>
    <row r="45" spans="1:3">
      <c r="B45" s="210" t="s">
        <v>449</v>
      </c>
    </row>
  </sheetData>
  <mergeCells count="2">
    <mergeCell ref="B25:B26"/>
    <mergeCell ref="B35:B37"/>
  </mergeCells>
  <pageMargins left="0.70866141732283472" right="0.70866141732283472" top="0.74803149606299213" bottom="0.74803149606299213" header="0.31496062992125984" footer="0.31496062992125984"/>
  <pageSetup paperSize="9" scale="65" orientation="landscape" r:id="rId1"/>
  <headerFooter>
    <oddHeader>&amp;CCovered Bond Investors' Report - June 2012</oddHeader>
  </headerFooter>
</worksheet>
</file>

<file path=xl/worksheets/sheet2.xml><?xml version="1.0" encoding="utf-8"?>
<worksheet xmlns="http://schemas.openxmlformats.org/spreadsheetml/2006/main" xmlns:r="http://schemas.openxmlformats.org/officeDocument/2006/relationships">
  <sheetPr>
    <pageSetUpPr fitToPage="1"/>
  </sheetPr>
  <dimension ref="B2:G55"/>
  <sheetViews>
    <sheetView view="pageLayout" topLeftCell="A20" zoomScaleNormal="100" workbookViewId="0">
      <selection activeCell="E35" sqref="E35"/>
    </sheetView>
  </sheetViews>
  <sheetFormatPr defaultRowHeight="12"/>
  <cols>
    <col min="1" max="1" width="5.7109375" style="179" customWidth="1"/>
    <col min="2" max="2" width="33.85546875" style="179" customWidth="1"/>
    <col min="3" max="3" width="36.28515625" style="179" customWidth="1"/>
    <col min="4" max="5" width="18.7109375" style="179" customWidth="1"/>
    <col min="6" max="6" width="37.28515625" style="179" customWidth="1"/>
    <col min="7" max="7" width="85.5703125" style="179" customWidth="1"/>
    <col min="8" max="16384" width="9.140625" style="179"/>
  </cols>
  <sheetData>
    <row r="2" spans="2:7" ht="12.75" thickBot="1">
      <c r="B2" s="83" t="s">
        <v>0</v>
      </c>
      <c r="C2" s="178"/>
      <c r="D2" s="178"/>
      <c r="E2" s="178"/>
      <c r="F2" s="178"/>
      <c r="G2" s="178"/>
    </row>
    <row r="3" spans="2:7" ht="12.75" thickBot="1"/>
    <row r="4" spans="2:7" ht="24.75" thickBot="1">
      <c r="B4" s="459"/>
      <c r="C4" s="459"/>
      <c r="D4" s="1" t="s">
        <v>1</v>
      </c>
      <c r="E4" s="1" t="s">
        <v>2</v>
      </c>
      <c r="F4" s="2" t="s">
        <v>3</v>
      </c>
      <c r="G4" s="1" t="s">
        <v>4</v>
      </c>
    </row>
    <row r="5" spans="2:7">
      <c r="B5" s="555" t="s">
        <v>5</v>
      </c>
      <c r="C5" s="557" t="s">
        <v>6</v>
      </c>
      <c r="D5" s="180"/>
      <c r="E5" s="180"/>
      <c r="F5" s="181" t="s">
        <v>7</v>
      </c>
      <c r="G5" s="533" t="s">
        <v>498</v>
      </c>
    </row>
    <row r="6" spans="2:7" ht="24">
      <c r="B6" s="556"/>
      <c r="C6" s="558"/>
      <c r="D6" s="536" t="s">
        <v>489</v>
      </c>
      <c r="E6" s="182" t="s">
        <v>451</v>
      </c>
      <c r="F6" s="183" t="s">
        <v>8</v>
      </c>
      <c r="G6" s="184" t="s">
        <v>499</v>
      </c>
    </row>
    <row r="7" spans="2:7" ht="36">
      <c r="B7" s="3"/>
      <c r="C7" s="185"/>
      <c r="D7" s="186"/>
      <c r="E7" s="186"/>
      <c r="F7" s="187" t="s">
        <v>9</v>
      </c>
      <c r="G7" s="188" t="s">
        <v>502</v>
      </c>
    </row>
    <row r="8" spans="2:7">
      <c r="B8" s="4" t="s">
        <v>10</v>
      </c>
      <c r="C8" s="189" t="s">
        <v>11</v>
      </c>
      <c r="D8" s="516" t="s">
        <v>489</v>
      </c>
      <c r="E8" s="190" t="s">
        <v>451</v>
      </c>
      <c r="F8" s="191"/>
      <c r="G8" s="191"/>
    </row>
    <row r="9" spans="2:7">
      <c r="B9" s="3" t="s">
        <v>12</v>
      </c>
      <c r="C9" s="185" t="s">
        <v>13</v>
      </c>
      <c r="D9" s="186"/>
      <c r="E9" s="186"/>
      <c r="F9" s="192"/>
      <c r="G9" s="192"/>
    </row>
    <row r="10" spans="2:7">
      <c r="B10" s="4" t="s">
        <v>14</v>
      </c>
      <c r="C10" s="189" t="s">
        <v>11</v>
      </c>
      <c r="D10" s="190" t="s">
        <v>489</v>
      </c>
      <c r="E10" s="190" t="s">
        <v>451</v>
      </c>
      <c r="F10" s="193" t="s">
        <v>15</v>
      </c>
      <c r="G10" s="194" t="s">
        <v>16</v>
      </c>
    </row>
    <row r="11" spans="2:7">
      <c r="B11" s="3" t="s">
        <v>17</v>
      </c>
      <c r="C11" s="185" t="s">
        <v>11</v>
      </c>
      <c r="D11" s="186" t="s">
        <v>489</v>
      </c>
      <c r="E11" s="186" t="s">
        <v>451</v>
      </c>
      <c r="F11" s="187" t="s">
        <v>9</v>
      </c>
      <c r="G11" s="534" t="s">
        <v>500</v>
      </c>
    </row>
    <row r="12" spans="2:7" ht="36">
      <c r="B12" s="5" t="s">
        <v>18</v>
      </c>
      <c r="C12" s="196" t="s">
        <v>11</v>
      </c>
      <c r="D12" s="514" t="s">
        <v>489</v>
      </c>
      <c r="E12" s="514" t="s">
        <v>451</v>
      </c>
      <c r="F12" s="193" t="s">
        <v>9</v>
      </c>
      <c r="G12" s="197" t="s">
        <v>502</v>
      </c>
    </row>
    <row r="13" spans="2:7">
      <c r="B13" s="3" t="s">
        <v>19</v>
      </c>
      <c r="C13" s="185" t="s">
        <v>20</v>
      </c>
      <c r="D13" s="186"/>
      <c r="E13" s="186"/>
      <c r="F13" s="187"/>
      <c r="G13" s="195"/>
    </row>
    <row r="14" spans="2:7" ht="24">
      <c r="B14" s="5" t="s">
        <v>21</v>
      </c>
      <c r="C14" s="196" t="s">
        <v>11</v>
      </c>
      <c r="D14" s="190" t="s">
        <v>489</v>
      </c>
      <c r="E14" s="190" t="s">
        <v>451</v>
      </c>
      <c r="F14" s="193" t="s">
        <v>22</v>
      </c>
      <c r="G14" s="535" t="s">
        <v>503</v>
      </c>
    </row>
    <row r="15" spans="2:7" ht="24">
      <c r="B15" s="457" t="s">
        <v>23</v>
      </c>
      <c r="C15" s="458" t="s">
        <v>24</v>
      </c>
      <c r="D15" s="442" t="s">
        <v>531</v>
      </c>
      <c r="E15" s="442" t="s">
        <v>533</v>
      </c>
      <c r="F15" s="187" t="s">
        <v>22</v>
      </c>
      <c r="G15" s="195" t="s">
        <v>25</v>
      </c>
    </row>
    <row r="16" spans="2:7" ht="24">
      <c r="B16" s="5" t="s">
        <v>26</v>
      </c>
      <c r="C16" s="196" t="s">
        <v>6</v>
      </c>
      <c r="D16" s="456" t="s">
        <v>489</v>
      </c>
      <c r="E16" s="514" t="s">
        <v>451</v>
      </c>
      <c r="F16" s="193" t="s">
        <v>27</v>
      </c>
      <c r="G16" s="198" t="s">
        <v>28</v>
      </c>
    </row>
    <row r="17" spans="2:7" ht="24">
      <c r="B17" s="457"/>
      <c r="C17" s="458"/>
      <c r="D17" s="182"/>
      <c r="E17" s="182"/>
      <c r="F17" s="187" t="s">
        <v>29</v>
      </c>
      <c r="G17" s="195" t="s">
        <v>30</v>
      </c>
    </row>
    <row r="18" spans="2:7" ht="24">
      <c r="B18" s="457"/>
      <c r="C18" s="458"/>
      <c r="D18" s="182"/>
      <c r="E18" s="182"/>
      <c r="F18" s="187" t="s">
        <v>31</v>
      </c>
      <c r="G18" s="195" t="s">
        <v>32</v>
      </c>
    </row>
    <row r="19" spans="2:7" ht="24">
      <c r="B19" s="457" t="s">
        <v>33</v>
      </c>
      <c r="C19" s="458" t="s">
        <v>6</v>
      </c>
      <c r="D19" s="536" t="s">
        <v>489</v>
      </c>
      <c r="E19" s="182" t="s">
        <v>451</v>
      </c>
      <c r="F19" s="187" t="s">
        <v>34</v>
      </c>
      <c r="G19" s="195" t="s">
        <v>35</v>
      </c>
    </row>
    <row r="20" spans="2:7" ht="36">
      <c r="B20" s="6"/>
      <c r="C20" s="199"/>
      <c r="D20" s="515"/>
      <c r="E20" s="515"/>
      <c r="F20" s="513" t="s">
        <v>36</v>
      </c>
      <c r="G20" s="201" t="s">
        <v>37</v>
      </c>
    </row>
    <row r="21" spans="2:7" ht="24">
      <c r="B21" s="5"/>
      <c r="C21" s="552" t="s">
        <v>38</v>
      </c>
      <c r="D21" s="202"/>
      <c r="E21" s="202"/>
      <c r="F21" s="193" t="s">
        <v>39</v>
      </c>
      <c r="G21" s="194" t="s">
        <v>40</v>
      </c>
    </row>
    <row r="22" spans="2:7" ht="24">
      <c r="B22" s="5"/>
      <c r="C22" s="552"/>
      <c r="D22" s="456" t="s">
        <v>536</v>
      </c>
      <c r="E22" s="456" t="s">
        <v>451</v>
      </c>
      <c r="F22" s="193" t="s">
        <v>41</v>
      </c>
      <c r="G22" s="194" t="s">
        <v>42</v>
      </c>
    </row>
    <row r="23" spans="2:7" ht="24">
      <c r="B23" s="5"/>
      <c r="C23" s="552"/>
      <c r="D23" s="514"/>
      <c r="E23" s="514"/>
      <c r="F23" s="193" t="s">
        <v>31</v>
      </c>
      <c r="G23" s="194" t="s">
        <v>32</v>
      </c>
    </row>
    <row r="24" spans="2:7" ht="24">
      <c r="B24" s="6"/>
      <c r="C24" s="559" t="s">
        <v>43</v>
      </c>
      <c r="D24" s="203"/>
      <c r="E24" s="203"/>
      <c r="F24" s="200" t="s">
        <v>39</v>
      </c>
      <c r="G24" s="201" t="s">
        <v>40</v>
      </c>
    </row>
    <row r="25" spans="2:7" ht="24">
      <c r="B25" s="6"/>
      <c r="C25" s="559"/>
      <c r="D25" s="442" t="s">
        <v>530</v>
      </c>
      <c r="E25" s="442" t="s">
        <v>537</v>
      </c>
      <c r="F25" s="200" t="s">
        <v>41</v>
      </c>
      <c r="G25" s="201" t="s">
        <v>42</v>
      </c>
    </row>
    <row r="26" spans="2:7" ht="24">
      <c r="B26" s="6"/>
      <c r="C26" s="559"/>
      <c r="D26" s="515"/>
      <c r="E26" s="515"/>
      <c r="F26" s="200" t="s">
        <v>31</v>
      </c>
      <c r="G26" s="195" t="s">
        <v>32</v>
      </c>
    </row>
    <row r="27" spans="2:7" ht="24">
      <c r="B27" s="5"/>
      <c r="C27" s="552" t="s">
        <v>24</v>
      </c>
      <c r="D27" s="202"/>
      <c r="E27" s="202"/>
      <c r="F27" s="193" t="s">
        <v>39</v>
      </c>
      <c r="G27" s="194" t="s">
        <v>40</v>
      </c>
    </row>
    <row r="28" spans="2:7" ht="24">
      <c r="B28" s="5"/>
      <c r="C28" s="552"/>
      <c r="D28" s="456" t="s">
        <v>531</v>
      </c>
      <c r="E28" s="456" t="s">
        <v>538</v>
      </c>
      <c r="F28" s="193" t="s">
        <v>41</v>
      </c>
      <c r="G28" s="194" t="s">
        <v>42</v>
      </c>
    </row>
    <row r="29" spans="2:7" ht="24">
      <c r="B29" s="5"/>
      <c r="C29" s="552"/>
      <c r="D29" s="514"/>
      <c r="E29" s="514"/>
      <c r="F29" s="193" t="s">
        <v>31</v>
      </c>
      <c r="G29" s="194" t="s">
        <v>32</v>
      </c>
    </row>
    <row r="30" spans="2:7" ht="24">
      <c r="B30" s="6"/>
      <c r="C30" s="559" t="s">
        <v>44</v>
      </c>
      <c r="D30" s="203"/>
      <c r="E30" s="203"/>
      <c r="F30" s="200" t="s">
        <v>39</v>
      </c>
      <c r="G30" s="201" t="s">
        <v>40</v>
      </c>
    </row>
    <row r="31" spans="2:7" ht="24">
      <c r="B31" s="6"/>
      <c r="C31" s="559"/>
      <c r="D31" s="442" t="s">
        <v>528</v>
      </c>
      <c r="E31" s="515" t="s">
        <v>452</v>
      </c>
      <c r="F31" s="200" t="s">
        <v>41</v>
      </c>
      <c r="G31" s="201" t="s">
        <v>42</v>
      </c>
    </row>
    <row r="32" spans="2:7" ht="24">
      <c r="B32" s="6"/>
      <c r="C32" s="559"/>
      <c r="D32" s="515"/>
      <c r="E32" s="515"/>
      <c r="F32" s="200" t="s">
        <v>31</v>
      </c>
      <c r="G32" s="195" t="s">
        <v>32</v>
      </c>
    </row>
    <row r="33" spans="2:7" ht="24">
      <c r="B33" s="5"/>
      <c r="C33" s="552" t="s">
        <v>439</v>
      </c>
      <c r="D33" s="202"/>
      <c r="E33" s="202"/>
      <c r="F33" s="193" t="s">
        <v>39</v>
      </c>
      <c r="G33" s="194" t="s">
        <v>40</v>
      </c>
    </row>
    <row r="34" spans="2:7" ht="24">
      <c r="B34" s="5"/>
      <c r="C34" s="552"/>
      <c r="D34" s="456" t="s">
        <v>529</v>
      </c>
      <c r="E34" s="456" t="s">
        <v>538</v>
      </c>
      <c r="F34" s="193" t="s">
        <v>41</v>
      </c>
      <c r="G34" s="194" t="s">
        <v>42</v>
      </c>
    </row>
    <row r="35" spans="2:7" ht="24">
      <c r="B35" s="5"/>
      <c r="C35" s="552"/>
      <c r="D35" s="514"/>
      <c r="E35" s="514"/>
      <c r="F35" s="193" t="s">
        <v>31</v>
      </c>
      <c r="G35" s="194" t="s">
        <v>32</v>
      </c>
    </row>
    <row r="36" spans="2:7">
      <c r="B36" s="7" t="s">
        <v>45</v>
      </c>
      <c r="C36" s="204" t="s">
        <v>44</v>
      </c>
      <c r="D36" s="442" t="s">
        <v>528</v>
      </c>
      <c r="E36" s="515" t="s">
        <v>452</v>
      </c>
      <c r="F36" s="200"/>
      <c r="G36" s="200"/>
    </row>
    <row r="37" spans="2:7" ht="24">
      <c r="B37" s="5" t="s">
        <v>46</v>
      </c>
      <c r="C37" s="205" t="s">
        <v>47</v>
      </c>
      <c r="D37" s="190"/>
      <c r="E37" s="190"/>
      <c r="F37" s="193"/>
      <c r="G37" s="193"/>
    </row>
    <row r="38" spans="2:7" ht="12.75" thickBot="1">
      <c r="B38" s="8" t="s">
        <v>48</v>
      </c>
      <c r="C38" s="206" t="s">
        <v>49</v>
      </c>
      <c r="D38" s="207"/>
      <c r="E38" s="207"/>
      <c r="F38" s="208"/>
      <c r="G38" s="208"/>
    </row>
    <row r="39" spans="2:7">
      <c r="B39" s="553" t="s">
        <v>50</v>
      </c>
      <c r="C39" s="554"/>
      <c r="D39" s="554"/>
      <c r="E39" s="554"/>
      <c r="F39" s="554"/>
      <c r="G39" s="554"/>
    </row>
    <row r="40" spans="2:7">
      <c r="F40" s="209"/>
    </row>
    <row r="55" spans="3:3">
      <c r="C55" s="461"/>
    </row>
  </sheetData>
  <mergeCells count="8">
    <mergeCell ref="C33:C35"/>
    <mergeCell ref="B39:G39"/>
    <mergeCell ref="B5:B6"/>
    <mergeCell ref="C5:C6"/>
    <mergeCell ref="C21:C23"/>
    <mergeCell ref="C24:C26"/>
    <mergeCell ref="C27:C29"/>
    <mergeCell ref="C30:C32"/>
  </mergeCells>
  <pageMargins left="0.70866141732283472" right="0.70866141732283472" top="0.74803149606299213" bottom="0.74803149606299213" header="0.31496062992125984" footer="0.31496062992125984"/>
  <pageSetup paperSize="9" scale="60" orientation="landscape" r:id="rId1"/>
  <headerFooter>
    <oddHeader>&amp;CCovered Bond Investors' Report - June 2012</oddHeader>
  </headerFooter>
</worksheet>
</file>

<file path=xl/worksheets/sheet3.xml><?xml version="1.0" encoding="utf-8"?>
<worksheet xmlns="http://schemas.openxmlformats.org/spreadsheetml/2006/main" xmlns:r="http://schemas.openxmlformats.org/officeDocument/2006/relationships">
  <sheetPr>
    <pageSetUpPr fitToPage="1"/>
  </sheetPr>
  <dimension ref="B2:L64"/>
  <sheetViews>
    <sheetView view="pageLayout" zoomScale="75" zoomScaleNormal="100" zoomScalePageLayoutView="75" workbookViewId="0">
      <selection activeCell="D11" sqref="D11"/>
    </sheetView>
  </sheetViews>
  <sheetFormatPr defaultRowHeight="12"/>
  <cols>
    <col min="1" max="1" width="9.140625" style="11"/>
    <col min="2" max="2" width="54" style="11" customWidth="1"/>
    <col min="3" max="3" width="9.140625" style="11"/>
    <col min="4" max="8" width="22.140625" style="11" customWidth="1"/>
    <col min="9" max="9" width="58.28515625" style="11" bestFit="1" customWidth="1"/>
    <col min="10" max="11" width="9.140625" style="11"/>
    <col min="12" max="12" width="18.7109375" style="11" bestFit="1" customWidth="1"/>
    <col min="13" max="16384" width="9.140625" style="11"/>
  </cols>
  <sheetData>
    <row r="2" spans="2:12" ht="12.75" thickBot="1">
      <c r="B2" s="83" t="s">
        <v>60</v>
      </c>
      <c r="C2" s="83"/>
      <c r="D2" s="83"/>
      <c r="E2" s="83"/>
      <c r="F2" s="83"/>
      <c r="G2" s="83"/>
      <c r="H2" s="83"/>
      <c r="I2" s="83"/>
      <c r="J2" s="83"/>
      <c r="K2" s="83"/>
      <c r="L2" s="83"/>
    </row>
    <row r="3" spans="2:12" ht="12.75" thickBot="1"/>
    <row r="4" spans="2:12">
      <c r="B4" s="321" t="s">
        <v>61</v>
      </c>
      <c r="C4" s="322"/>
      <c r="D4" s="323"/>
      <c r="E4" s="324"/>
      <c r="G4" s="179"/>
      <c r="I4" s="325" t="s">
        <v>62</v>
      </c>
      <c r="J4" s="326"/>
      <c r="K4" s="326"/>
      <c r="L4" s="327"/>
    </row>
    <row r="5" spans="2:12" ht="12.75" thickBot="1">
      <c r="B5" s="328"/>
      <c r="C5" s="329"/>
      <c r="D5" s="329"/>
      <c r="E5" s="330"/>
      <c r="G5" s="179"/>
      <c r="I5" s="331"/>
      <c r="J5" s="332"/>
      <c r="K5" s="332"/>
      <c r="L5" s="333"/>
    </row>
    <row r="6" spans="2:12">
      <c r="B6" s="545" t="str">
        <f>'[2]IR Data'!A10</f>
        <v>Current number of Mortgage Loans in Pool at 30 June 2012</v>
      </c>
      <c r="C6" s="334"/>
      <c r="D6" s="335"/>
      <c r="E6" s="336">
        <v>352391</v>
      </c>
      <c r="I6" s="337" t="s">
        <v>511</v>
      </c>
      <c r="J6" s="338"/>
      <c r="K6" s="338"/>
      <c r="L6" s="339">
        <v>38977574232.209999</v>
      </c>
    </row>
    <row r="7" spans="2:12" ht="12.75" thickBot="1">
      <c r="B7" s="546" t="str">
        <f>'[2]IR Data'!A11</f>
        <v>Current £ value of Mortgage Loans in Pool at 30 June 2012</v>
      </c>
      <c r="C7" s="287"/>
      <c r="D7" s="340"/>
      <c r="E7" s="269">
        <v>39245294555.459999</v>
      </c>
      <c r="I7" s="341" t="s">
        <v>512</v>
      </c>
      <c r="J7" s="342"/>
      <c r="K7" s="342"/>
      <c r="L7" s="343">
        <v>40051795283.82</v>
      </c>
    </row>
    <row r="8" spans="2:12" ht="12.75" thickBot="1">
      <c r="B8" s="42" t="str">
        <f>'[2]IR Data'!A13</f>
        <v>Weighted Average Yield on 04 July 2012</v>
      </c>
      <c r="C8" s="344"/>
      <c r="D8" s="345"/>
      <c r="E8" s="80">
        <v>3.2172369999999999E-2</v>
      </c>
      <c r="I8" s="346" t="s">
        <v>513</v>
      </c>
      <c r="J8" s="347"/>
      <c r="K8" s="347"/>
      <c r="L8" s="81">
        <v>345331051.88</v>
      </c>
    </row>
    <row r="9" spans="2:12">
      <c r="G9" s="179"/>
      <c r="I9" s="348" t="s">
        <v>514</v>
      </c>
      <c r="J9" s="349"/>
      <c r="K9" s="349"/>
      <c r="L9" s="81">
        <v>113474501.01999664</v>
      </c>
    </row>
    <row r="10" spans="2:12" ht="12.75" thickBot="1">
      <c r="I10" s="350" t="s">
        <v>515</v>
      </c>
      <c r="J10" s="351"/>
      <c r="K10" s="351"/>
      <c r="L10" s="82">
        <v>960896316.88000488</v>
      </c>
    </row>
    <row r="11" spans="2:12" ht="12.75" customHeight="1">
      <c r="I11" s="561" t="s">
        <v>510</v>
      </c>
      <c r="J11" s="561"/>
      <c r="K11" s="561"/>
      <c r="L11" s="561"/>
    </row>
    <row r="12" spans="2:12">
      <c r="I12" s="562"/>
      <c r="J12" s="562"/>
      <c r="K12" s="562"/>
      <c r="L12" s="562"/>
    </row>
    <row r="13" spans="2:12" ht="12.75" thickBot="1"/>
    <row r="14" spans="2:12" ht="24">
      <c r="B14" s="537" t="s">
        <v>506</v>
      </c>
      <c r="C14" s="352"/>
      <c r="D14" s="75" t="s">
        <v>63</v>
      </c>
      <c r="E14" s="75" t="s">
        <v>64</v>
      </c>
      <c r="F14" s="75" t="s">
        <v>65</v>
      </c>
      <c r="G14" s="75" t="s">
        <v>66</v>
      </c>
      <c r="H14" s="86" t="s">
        <v>67</v>
      </c>
    </row>
    <row r="15" spans="2:12" ht="12.75" thickBot="1">
      <c r="B15" s="331"/>
      <c r="C15" s="353"/>
      <c r="D15" s="72"/>
      <c r="E15" s="72" t="s">
        <v>68</v>
      </c>
      <c r="F15" s="72" t="s">
        <v>68</v>
      </c>
      <c r="G15" s="259" t="s">
        <v>69</v>
      </c>
      <c r="H15" s="259" t="s">
        <v>69</v>
      </c>
    </row>
    <row r="16" spans="2:12">
      <c r="B16" s="461" t="s">
        <v>70</v>
      </c>
      <c r="C16" s="43"/>
      <c r="D16" s="354">
        <v>347769</v>
      </c>
      <c r="E16" s="354">
        <v>38687489330.93</v>
      </c>
      <c r="F16" s="355">
        <v>0</v>
      </c>
      <c r="G16" s="356">
        <v>98.69</v>
      </c>
      <c r="H16" s="357">
        <v>98.58</v>
      </c>
    </row>
    <row r="17" spans="2:9">
      <c r="B17" s="461" t="s">
        <v>71</v>
      </c>
      <c r="C17" s="44"/>
      <c r="D17" s="354">
        <v>3548</v>
      </c>
      <c r="E17" s="354">
        <v>424913681.14999998</v>
      </c>
      <c r="F17" s="355">
        <v>2682029.65</v>
      </c>
      <c r="G17" s="358">
        <v>1.01</v>
      </c>
      <c r="H17" s="359">
        <v>1.08</v>
      </c>
    </row>
    <row r="18" spans="2:9">
      <c r="B18" s="461" t="s">
        <v>72</v>
      </c>
      <c r="C18" s="44"/>
      <c r="D18" s="354">
        <v>1016</v>
      </c>
      <c r="E18" s="354">
        <v>126142625.86</v>
      </c>
      <c r="F18" s="355">
        <v>1503857.31</v>
      </c>
      <c r="G18" s="358">
        <v>0.28999999999999998</v>
      </c>
      <c r="H18" s="359">
        <v>0.32</v>
      </c>
    </row>
    <row r="19" spans="2:9">
      <c r="B19" s="461" t="s">
        <v>73</v>
      </c>
      <c r="C19" s="44"/>
      <c r="D19" s="354">
        <v>52</v>
      </c>
      <c r="E19" s="354">
        <v>6487949.6900000004</v>
      </c>
      <c r="F19" s="355">
        <v>98645.71</v>
      </c>
      <c r="G19" s="358">
        <v>0.01</v>
      </c>
      <c r="H19" s="359">
        <v>0.02</v>
      </c>
    </row>
    <row r="20" spans="2:9">
      <c r="B20" s="461" t="s">
        <v>74</v>
      </c>
      <c r="C20" s="44"/>
      <c r="D20" s="354">
        <v>2</v>
      </c>
      <c r="E20" s="354">
        <v>147610.14000000001</v>
      </c>
      <c r="F20" s="355">
        <v>4026.59</v>
      </c>
      <c r="G20" s="358">
        <v>0</v>
      </c>
      <c r="H20" s="359">
        <v>0</v>
      </c>
      <c r="I20" s="179"/>
    </row>
    <row r="21" spans="2:9">
      <c r="B21" s="461" t="s">
        <v>75</v>
      </c>
      <c r="C21" s="44"/>
      <c r="D21" s="354">
        <v>0</v>
      </c>
      <c r="E21" s="354">
        <v>0</v>
      </c>
      <c r="F21" s="355">
        <v>0</v>
      </c>
      <c r="G21" s="358">
        <v>0</v>
      </c>
      <c r="H21" s="359">
        <v>0</v>
      </c>
      <c r="I21" s="179"/>
    </row>
    <row r="22" spans="2:9">
      <c r="B22" s="461" t="s">
        <v>76</v>
      </c>
      <c r="C22" s="93"/>
      <c r="D22" s="354">
        <v>0</v>
      </c>
      <c r="E22" s="354">
        <v>0</v>
      </c>
      <c r="F22" s="355">
        <v>0</v>
      </c>
      <c r="G22" s="358">
        <v>0</v>
      </c>
      <c r="H22" s="359">
        <v>0</v>
      </c>
      <c r="I22" s="245"/>
    </row>
    <row r="23" spans="2:9">
      <c r="B23" s="461" t="s">
        <v>77</v>
      </c>
      <c r="C23" s="93"/>
      <c r="D23" s="354">
        <v>0</v>
      </c>
      <c r="E23" s="354">
        <v>0</v>
      </c>
      <c r="F23" s="355">
        <v>0</v>
      </c>
      <c r="G23" s="358">
        <v>0</v>
      </c>
      <c r="H23" s="359">
        <v>0</v>
      </c>
      <c r="I23" s="245"/>
    </row>
    <row r="24" spans="2:9">
      <c r="B24" s="461" t="s">
        <v>78</v>
      </c>
      <c r="C24" s="93"/>
      <c r="D24" s="354">
        <v>3</v>
      </c>
      <c r="E24" s="354">
        <v>46116.04</v>
      </c>
      <c r="F24" s="355">
        <v>2443.9299999999998</v>
      </c>
      <c r="G24" s="358">
        <v>0</v>
      </c>
      <c r="H24" s="359">
        <v>0</v>
      </c>
      <c r="I24" s="245"/>
    </row>
    <row r="25" spans="2:9">
      <c r="B25" s="461" t="s">
        <v>79</v>
      </c>
      <c r="C25" s="93"/>
      <c r="D25" s="354">
        <v>0</v>
      </c>
      <c r="E25" s="354">
        <v>0</v>
      </c>
      <c r="F25" s="355">
        <v>0</v>
      </c>
      <c r="G25" s="358">
        <v>0</v>
      </c>
      <c r="H25" s="359">
        <v>0</v>
      </c>
      <c r="I25" s="245"/>
    </row>
    <row r="26" spans="2:9">
      <c r="B26" s="461" t="s">
        <v>80</v>
      </c>
      <c r="C26" s="93"/>
      <c r="D26" s="354">
        <v>0</v>
      </c>
      <c r="E26" s="354">
        <v>0</v>
      </c>
      <c r="F26" s="355">
        <v>0</v>
      </c>
      <c r="G26" s="358">
        <v>0</v>
      </c>
      <c r="H26" s="359">
        <v>0</v>
      </c>
      <c r="I26" s="245"/>
    </row>
    <row r="27" spans="2:9">
      <c r="B27" s="461" t="s">
        <v>81</v>
      </c>
      <c r="C27" s="93"/>
      <c r="D27" s="354">
        <v>0</v>
      </c>
      <c r="E27" s="354">
        <v>0</v>
      </c>
      <c r="F27" s="355">
        <v>0</v>
      </c>
      <c r="G27" s="358">
        <v>0</v>
      </c>
      <c r="H27" s="359">
        <v>0</v>
      </c>
      <c r="I27" s="245"/>
    </row>
    <row r="28" spans="2:9" ht="12.75" thickBot="1">
      <c r="B28" s="461" t="s">
        <v>82</v>
      </c>
      <c r="C28" s="94"/>
      <c r="D28" s="354">
        <v>1</v>
      </c>
      <c r="E28" s="354">
        <v>67241.649999999994</v>
      </c>
      <c r="F28" s="355">
        <v>5757.79</v>
      </c>
      <c r="G28" s="358">
        <v>0</v>
      </c>
      <c r="H28" s="359">
        <v>0</v>
      </c>
      <c r="I28" s="245"/>
    </row>
    <row r="29" spans="2:9" ht="12.75" thickBot="1">
      <c r="B29" s="360" t="s">
        <v>83</v>
      </c>
      <c r="C29" s="361"/>
      <c r="D29" s="84">
        <v>352391</v>
      </c>
      <c r="E29" s="84">
        <v>39245294555.459999</v>
      </c>
      <c r="F29" s="84">
        <v>4296760.9799999995</v>
      </c>
      <c r="G29" s="471">
        <v>100</v>
      </c>
      <c r="H29" s="472">
        <v>100</v>
      </c>
      <c r="I29" s="245"/>
    </row>
    <row r="30" spans="2:9">
      <c r="B30" s="560"/>
      <c r="C30" s="560"/>
      <c r="D30" s="560"/>
      <c r="E30" s="560"/>
      <c r="F30" s="560"/>
      <c r="G30" s="560"/>
      <c r="H30" s="560"/>
      <c r="I30" s="245"/>
    </row>
    <row r="31" spans="2:9" ht="12.75" thickBot="1">
      <c r="B31" s="179"/>
      <c r="C31" s="179"/>
      <c r="D31" s="179"/>
      <c r="E31" s="179"/>
      <c r="F31" s="179"/>
      <c r="G31" s="281"/>
      <c r="H31" s="281"/>
      <c r="I31" s="245"/>
    </row>
    <row r="32" spans="2:9">
      <c r="B32" s="563" t="s">
        <v>507</v>
      </c>
      <c r="C32" s="76"/>
      <c r="D32" s="296" t="s">
        <v>63</v>
      </c>
      <c r="E32" s="75" t="s">
        <v>84</v>
      </c>
      <c r="F32" s="179"/>
      <c r="G32" s="281"/>
      <c r="H32" s="281"/>
      <c r="I32" s="245"/>
    </row>
    <row r="33" spans="2:9" ht="12.75" thickBot="1">
      <c r="B33" s="564"/>
      <c r="C33" s="90"/>
      <c r="D33" s="362"/>
      <c r="E33" s="259" t="s">
        <v>68</v>
      </c>
      <c r="F33" s="179"/>
      <c r="G33" s="281"/>
      <c r="H33" s="281"/>
      <c r="I33" s="245"/>
    </row>
    <row r="34" spans="2:9">
      <c r="B34" s="230"/>
      <c r="C34" s="43"/>
      <c r="D34" s="363"/>
      <c r="E34" s="364"/>
      <c r="F34" s="179"/>
      <c r="G34" s="365"/>
      <c r="H34" s="365"/>
      <c r="I34" s="245"/>
    </row>
    <row r="35" spans="2:9">
      <c r="B35" s="234" t="s">
        <v>85</v>
      </c>
      <c r="C35" s="44"/>
      <c r="D35" s="366">
        <v>8</v>
      </c>
      <c r="E35" s="366">
        <v>789277.06</v>
      </c>
      <c r="F35" s="245"/>
      <c r="H35" s="365"/>
      <c r="I35" s="245"/>
    </row>
    <row r="36" spans="2:9">
      <c r="B36" s="234" t="s">
        <v>86</v>
      </c>
      <c r="C36" s="44"/>
      <c r="D36" s="366">
        <v>4201</v>
      </c>
      <c r="E36" s="366">
        <v>486215716.80000001</v>
      </c>
      <c r="F36" s="245"/>
      <c r="H36" s="365"/>
      <c r="I36" s="179"/>
    </row>
    <row r="37" spans="2:9" ht="12.75" thickBot="1">
      <c r="B37" s="42"/>
      <c r="C37" s="367"/>
      <c r="D37" s="368"/>
      <c r="E37" s="369"/>
      <c r="F37" s="179"/>
      <c r="G37" s="370"/>
      <c r="H37" s="370"/>
      <c r="I37" s="179"/>
    </row>
    <row r="38" spans="2:9">
      <c r="B38" s="31" t="s">
        <v>87</v>
      </c>
      <c r="C38" s="371"/>
      <c r="D38" s="371"/>
      <c r="E38" s="179"/>
      <c r="F38" s="179"/>
      <c r="G38" s="370"/>
      <c r="H38" s="370"/>
      <c r="I38" s="179"/>
    </row>
    <row r="39" spans="2:9" ht="12.75" thickBot="1">
      <c r="B39" s="287"/>
      <c r="C39" s="370"/>
      <c r="D39" s="372"/>
      <c r="E39" s="372"/>
      <c r="F39" s="373"/>
      <c r="G39" s="370"/>
      <c r="H39" s="370"/>
      <c r="I39" s="179"/>
    </row>
    <row r="40" spans="2:9" ht="12" customHeight="1">
      <c r="B40" s="563" t="s">
        <v>508</v>
      </c>
      <c r="C40" s="76"/>
      <c r="D40" s="296" t="s">
        <v>63</v>
      </c>
      <c r="E40" s="75" t="s">
        <v>88</v>
      </c>
      <c r="F40" s="373"/>
      <c r="G40" s="370"/>
      <c r="H40" s="370"/>
      <c r="I40" s="179"/>
    </row>
    <row r="41" spans="2:9" ht="12.75" thickBot="1">
      <c r="B41" s="564"/>
      <c r="C41" s="90"/>
      <c r="D41" s="362"/>
      <c r="E41" s="259" t="s">
        <v>68</v>
      </c>
      <c r="F41" s="373"/>
      <c r="G41" s="370"/>
      <c r="H41" s="370"/>
      <c r="I41" s="179"/>
    </row>
    <row r="42" spans="2:9">
      <c r="B42" s="374"/>
      <c r="C42" s="43"/>
      <c r="D42" s="375"/>
      <c r="E42" s="376"/>
      <c r="F42" s="373"/>
      <c r="G42" s="370"/>
      <c r="H42" s="370"/>
      <c r="I42" s="179"/>
    </row>
    <row r="43" spans="2:9">
      <c r="B43" s="234" t="s">
        <v>89</v>
      </c>
      <c r="C43" s="44"/>
      <c r="D43" s="366">
        <v>0</v>
      </c>
      <c r="E43" s="366">
        <v>0</v>
      </c>
      <c r="G43" s="370"/>
      <c r="H43" s="370"/>
      <c r="I43" s="179"/>
    </row>
    <row r="44" spans="2:9">
      <c r="B44" s="234" t="s">
        <v>90</v>
      </c>
      <c r="C44" s="44"/>
      <c r="D44" s="366">
        <v>0</v>
      </c>
      <c r="E44" s="366">
        <v>0</v>
      </c>
      <c r="G44" s="370"/>
      <c r="H44" s="370"/>
      <c r="I44" s="179"/>
    </row>
    <row r="45" spans="2:9">
      <c r="B45" s="234" t="s">
        <v>91</v>
      </c>
      <c r="C45" s="44"/>
      <c r="D45" s="366">
        <v>0</v>
      </c>
      <c r="E45" s="366">
        <v>0</v>
      </c>
      <c r="G45" s="370"/>
      <c r="H45" s="370"/>
      <c r="I45" s="179"/>
    </row>
    <row r="46" spans="2:9" ht="12.75" thickBot="1">
      <c r="B46" s="377"/>
      <c r="C46" s="367"/>
      <c r="D46" s="378"/>
      <c r="E46" s="379"/>
      <c r="F46" s="370"/>
      <c r="G46" s="370"/>
      <c r="H46" s="370"/>
      <c r="I46" s="179"/>
    </row>
    <row r="47" spans="2:9" ht="12.75" thickBot="1">
      <c r="B47" s="179"/>
      <c r="C47" s="179"/>
      <c r="D47" s="179"/>
      <c r="E47" s="179"/>
      <c r="F47" s="370"/>
      <c r="G47" s="370"/>
      <c r="H47" s="370"/>
      <c r="I47" s="179"/>
    </row>
    <row r="48" spans="2:9">
      <c r="B48" s="563" t="s">
        <v>509</v>
      </c>
      <c r="C48" s="76"/>
      <c r="D48" s="296" t="s">
        <v>63</v>
      </c>
      <c r="E48" s="75" t="s">
        <v>64</v>
      </c>
      <c r="F48" s="370"/>
      <c r="G48" s="370"/>
      <c r="H48" s="370"/>
      <c r="I48" s="179"/>
    </row>
    <row r="49" spans="2:9" ht="12.75" thickBot="1">
      <c r="B49" s="564"/>
      <c r="C49" s="74"/>
      <c r="D49" s="72"/>
      <c r="E49" s="72" t="s">
        <v>68</v>
      </c>
      <c r="F49" s="370"/>
      <c r="G49" s="370"/>
      <c r="H49" s="370"/>
      <c r="I49" s="179"/>
    </row>
    <row r="50" spans="2:9">
      <c r="B50" s="380"/>
      <c r="C50" s="381"/>
      <c r="D50" s="382"/>
      <c r="E50" s="383"/>
      <c r="F50" s="370"/>
      <c r="G50" s="370"/>
      <c r="H50" s="370"/>
      <c r="I50" s="179"/>
    </row>
    <row r="51" spans="2:9">
      <c r="B51" s="234" t="s">
        <v>92</v>
      </c>
      <c r="C51" s="44"/>
      <c r="D51" s="366">
        <v>0</v>
      </c>
      <c r="E51" s="366">
        <v>0</v>
      </c>
      <c r="G51" s="370"/>
      <c r="H51" s="370"/>
      <c r="I51" s="179"/>
    </row>
    <row r="52" spans="2:9">
      <c r="B52" s="234"/>
      <c r="C52" s="44"/>
      <c r="D52" s="384"/>
      <c r="E52" s="385"/>
      <c r="F52" s="370"/>
      <c r="G52" s="370"/>
      <c r="H52" s="370"/>
      <c r="I52" s="179"/>
    </row>
    <row r="53" spans="2:9">
      <c r="B53" s="234" t="s">
        <v>93</v>
      </c>
      <c r="C53" s="44"/>
      <c r="D53" s="366">
        <v>0</v>
      </c>
      <c r="E53" s="366">
        <v>0</v>
      </c>
      <c r="G53" s="370"/>
      <c r="H53" s="370"/>
      <c r="I53" s="179"/>
    </row>
    <row r="54" spans="2:9">
      <c r="B54" s="234" t="s">
        <v>94</v>
      </c>
      <c r="C54" s="44"/>
      <c r="D54" s="366">
        <v>0</v>
      </c>
      <c r="E54" s="366">
        <v>0</v>
      </c>
      <c r="G54" s="370"/>
      <c r="H54" s="370"/>
      <c r="I54" s="179"/>
    </row>
    <row r="55" spans="2:9">
      <c r="B55" s="234" t="s">
        <v>95</v>
      </c>
      <c r="C55" s="44"/>
      <c r="D55" s="366">
        <v>0</v>
      </c>
      <c r="E55" s="366">
        <v>0</v>
      </c>
      <c r="I55" s="179"/>
    </row>
    <row r="56" spans="2:9">
      <c r="B56" s="234"/>
      <c r="C56" s="44"/>
      <c r="D56" s="384"/>
      <c r="E56" s="385"/>
      <c r="F56" s="370"/>
      <c r="G56" s="370"/>
      <c r="H56" s="370"/>
      <c r="I56" s="179"/>
    </row>
    <row r="57" spans="2:9">
      <c r="B57" s="234" t="s">
        <v>96</v>
      </c>
      <c r="C57" s="44"/>
      <c r="D57" s="366">
        <v>0</v>
      </c>
      <c r="E57" s="366">
        <v>0</v>
      </c>
      <c r="G57" s="370"/>
      <c r="H57" s="370"/>
      <c r="I57" s="179"/>
    </row>
    <row r="58" spans="2:9" ht="12.75" thickBot="1">
      <c r="B58" s="42"/>
      <c r="C58" s="367"/>
      <c r="D58" s="386"/>
      <c r="E58" s="387"/>
      <c r="F58" s="370"/>
      <c r="G58" s="370"/>
      <c r="H58" s="370"/>
      <c r="I58" s="179"/>
    </row>
    <row r="59" spans="2:9">
      <c r="I59" s="179"/>
    </row>
    <row r="60" spans="2:9">
      <c r="I60" s="179"/>
    </row>
    <row r="62" spans="2:9">
      <c r="I62" s="179"/>
    </row>
    <row r="63" spans="2:9">
      <c r="I63" s="179"/>
    </row>
    <row r="64" spans="2:9">
      <c r="I64" s="179"/>
    </row>
  </sheetData>
  <mergeCells count="5">
    <mergeCell ref="B30:H30"/>
    <mergeCell ref="I11:L12"/>
    <mergeCell ref="B40:B41"/>
    <mergeCell ref="B32:B33"/>
    <mergeCell ref="B48:B49"/>
  </mergeCells>
  <conditionalFormatting sqref="D29:E29">
    <cfRule type="cellIs" dxfId="7" priority="2" stopIfTrue="1" operator="equal">
      <formula>" "</formula>
    </cfRule>
  </conditionalFormatting>
  <conditionalFormatting sqref="D29:E29">
    <cfRule type="cellIs" dxfId="6" priority="1" stopIfTrue="1" operator="equal">
      <formula>" "</formula>
    </cfRule>
  </conditionalFormatting>
  <pageMargins left="0.70866141732283472" right="0.70866141732283472" top="0.74803149606299213" bottom="0.74803149606299213" header="0.31496062992125984" footer="0.31496062992125984"/>
  <pageSetup paperSize="9" scale="52" orientation="landscape" r:id="rId1"/>
  <headerFooter>
    <oddHeader>&amp;CCovered Bond Investors' Report - June 2012</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L51"/>
  <sheetViews>
    <sheetView view="pageLayout" zoomScale="75" zoomScaleNormal="100" zoomScalePageLayoutView="75" workbookViewId="0">
      <selection activeCell="I48" sqref="I48"/>
    </sheetView>
  </sheetViews>
  <sheetFormatPr defaultRowHeight="12.75"/>
  <cols>
    <col min="1" max="1" width="5.7109375" style="24" customWidth="1"/>
    <col min="2" max="2" width="41.140625" style="11" bestFit="1" customWidth="1"/>
    <col min="3" max="3" width="9.140625" style="11"/>
    <col min="4" max="7" width="18.28515625" style="11" customWidth="1"/>
    <col min="8" max="8" width="5.7109375" style="11" customWidth="1"/>
    <col min="9" max="9" width="58.140625" style="11" bestFit="1" customWidth="1"/>
    <col min="10" max="10" width="21.140625" style="11" customWidth="1"/>
    <col min="11" max="11" width="22.85546875" style="11" customWidth="1"/>
    <col min="12" max="12" width="21.140625" style="11" customWidth="1"/>
    <col min="13" max="13" width="14.5703125" style="11" bestFit="1" customWidth="1"/>
    <col min="14" max="14" width="9.7109375" style="11" bestFit="1" customWidth="1"/>
    <col min="15" max="15" width="8.42578125" style="11" bestFit="1" customWidth="1"/>
    <col min="16" max="16384" width="9.140625" style="11"/>
  </cols>
  <sheetData>
    <row r="1" spans="2:12" ht="13.5" thickBot="1"/>
    <row r="2" spans="2:12">
      <c r="B2" s="295" t="s">
        <v>97</v>
      </c>
      <c r="C2" s="76"/>
      <c r="D2" s="296" t="s">
        <v>63</v>
      </c>
      <c r="E2" s="75" t="s">
        <v>69</v>
      </c>
      <c r="F2" s="295" t="s">
        <v>64</v>
      </c>
      <c r="G2" s="75" t="s">
        <v>69</v>
      </c>
      <c r="I2" s="228"/>
      <c r="J2" s="75" t="s">
        <v>99</v>
      </c>
      <c r="K2" s="86" t="s">
        <v>64</v>
      </c>
    </row>
    <row r="3" spans="2:12" ht="13.5" thickBot="1">
      <c r="B3" s="71" t="s">
        <v>100</v>
      </c>
      <c r="C3" s="74"/>
      <c r="D3" s="73" t="s">
        <v>101</v>
      </c>
      <c r="E3" s="72" t="s">
        <v>102</v>
      </c>
      <c r="F3" s="71" t="s">
        <v>68</v>
      </c>
      <c r="G3" s="72" t="s">
        <v>103</v>
      </c>
      <c r="I3" s="89" t="s">
        <v>98</v>
      </c>
      <c r="J3" s="229" t="s">
        <v>104</v>
      </c>
      <c r="K3" s="229" t="s">
        <v>104</v>
      </c>
    </row>
    <row r="4" spans="2:12" ht="13.5" thickBot="1">
      <c r="B4" s="572" t="s">
        <v>105</v>
      </c>
      <c r="C4" s="573"/>
      <c r="D4" s="78">
        <v>1853</v>
      </c>
      <c r="E4" s="70">
        <v>0.53</v>
      </c>
      <c r="F4" s="231">
        <v>88329906.219999999</v>
      </c>
      <c r="G4" s="232">
        <v>0.23</v>
      </c>
      <c r="I4" s="71"/>
      <c r="J4" s="233"/>
      <c r="K4" s="72" t="s">
        <v>68</v>
      </c>
    </row>
    <row r="5" spans="2:12">
      <c r="B5" s="574" t="s">
        <v>106</v>
      </c>
      <c r="C5" s="575"/>
      <c r="D5" s="235">
        <v>123681</v>
      </c>
      <c r="E5" s="236">
        <v>35.1</v>
      </c>
      <c r="F5" s="237">
        <v>14235820816.73</v>
      </c>
      <c r="G5" s="238">
        <v>36.270000000000003</v>
      </c>
      <c r="I5" s="230" t="s">
        <v>107</v>
      </c>
      <c r="J5" s="239">
        <f>'[2]IR Data'!B22</f>
        <v>0</v>
      </c>
      <c r="K5" s="240">
        <f>'[2]IR Data'!C22</f>
        <v>0</v>
      </c>
    </row>
    <row r="6" spans="2:12">
      <c r="B6" s="574" t="s">
        <v>108</v>
      </c>
      <c r="C6" s="575"/>
      <c r="D6" s="235">
        <v>97061</v>
      </c>
      <c r="E6" s="236">
        <v>27.54</v>
      </c>
      <c r="F6" s="237">
        <v>11714134132.17</v>
      </c>
      <c r="G6" s="238">
        <v>29.85</v>
      </c>
      <c r="I6" s="320" t="s">
        <v>436</v>
      </c>
      <c r="J6" s="241">
        <f>'[2]IR Data'!C27</f>
        <v>4258</v>
      </c>
      <c r="K6" s="241">
        <f>'[2]IR Data'!C28</f>
        <v>473756041.00000489</v>
      </c>
      <c r="L6" s="242"/>
    </row>
    <row r="7" spans="2:12" ht="13.5" thickBot="1">
      <c r="B7" s="574" t="s">
        <v>109</v>
      </c>
      <c r="C7" s="575"/>
      <c r="D7" s="235">
        <v>129782</v>
      </c>
      <c r="E7" s="236">
        <v>36.83</v>
      </c>
      <c r="F7" s="237">
        <v>13207011406.050001</v>
      </c>
      <c r="G7" s="238">
        <v>33.65</v>
      </c>
      <c r="I7" s="42" t="s">
        <v>110</v>
      </c>
      <c r="J7" s="243">
        <f>'[2]IR Data'!B23</f>
        <v>3982</v>
      </c>
      <c r="K7" s="243">
        <f>'[2]IR Data'!C23</f>
        <v>487140275.88</v>
      </c>
      <c r="L7" s="242"/>
    </row>
    <row r="8" spans="2:12" ht="13.5" thickBot="1">
      <c r="B8" s="453" t="s">
        <v>111</v>
      </c>
      <c r="C8" s="454"/>
      <c r="D8" s="235">
        <v>14</v>
      </c>
      <c r="E8" s="236">
        <v>0</v>
      </c>
      <c r="F8" s="237">
        <v>-1705.71</v>
      </c>
      <c r="G8" s="238">
        <v>0</v>
      </c>
      <c r="I8" s="244"/>
      <c r="J8" s="244"/>
      <c r="K8" s="244"/>
      <c r="L8" s="245"/>
    </row>
    <row r="9" spans="2:12" ht="13.5" thickBot="1">
      <c r="B9" s="576" t="s">
        <v>83</v>
      </c>
      <c r="C9" s="577"/>
      <c r="D9" s="246">
        <v>352391</v>
      </c>
      <c r="E9" s="247">
        <v>100</v>
      </c>
      <c r="F9" s="248">
        <v>39245294555.459999</v>
      </c>
      <c r="G9" s="249">
        <v>100</v>
      </c>
      <c r="I9" s="250"/>
      <c r="J9" s="250"/>
      <c r="K9" s="250"/>
      <c r="L9" s="245"/>
    </row>
    <row r="10" spans="2:12">
      <c r="B10" s="578"/>
      <c r="C10" s="578"/>
      <c r="D10" s="251"/>
      <c r="E10" s="252"/>
      <c r="F10" s="251"/>
      <c r="G10" s="252"/>
      <c r="I10" s="250"/>
      <c r="J10" s="253"/>
      <c r="K10" s="250"/>
      <c r="L10" s="245"/>
    </row>
    <row r="11" spans="2:12" ht="13.5" thickBot="1">
      <c r="B11" s="571"/>
      <c r="C11" s="571"/>
      <c r="D11" s="571"/>
      <c r="E11" s="571"/>
      <c r="F11" s="571"/>
      <c r="G11" s="571"/>
      <c r="I11" s="254"/>
      <c r="J11" s="254"/>
      <c r="K11" s="255"/>
    </row>
    <row r="12" spans="2:12" ht="24">
      <c r="B12" s="297" t="s">
        <v>344</v>
      </c>
      <c r="C12" s="76"/>
      <c r="D12" s="296" t="s">
        <v>63</v>
      </c>
      <c r="E12" s="86" t="s">
        <v>69</v>
      </c>
      <c r="F12" s="297" t="s">
        <v>64</v>
      </c>
      <c r="G12" s="86" t="s">
        <v>69</v>
      </c>
      <c r="H12" s="174"/>
      <c r="I12" s="256" t="s">
        <v>112</v>
      </c>
      <c r="J12" s="256" t="s">
        <v>113</v>
      </c>
      <c r="K12" s="256" t="s">
        <v>114</v>
      </c>
      <c r="L12" s="257" t="s">
        <v>115</v>
      </c>
    </row>
    <row r="13" spans="2:12" ht="13.5" thickBot="1">
      <c r="B13" s="258" t="s">
        <v>100</v>
      </c>
      <c r="C13" s="90"/>
      <c r="D13" s="73" t="s">
        <v>101</v>
      </c>
      <c r="E13" s="259" t="s">
        <v>102</v>
      </c>
      <c r="F13" s="258" t="s">
        <v>68</v>
      </c>
      <c r="G13" s="259" t="s">
        <v>103</v>
      </c>
      <c r="H13" s="260"/>
      <c r="I13" s="261"/>
      <c r="J13" s="261" t="s">
        <v>69</v>
      </c>
      <c r="K13" s="261" t="s">
        <v>69</v>
      </c>
      <c r="L13" s="262" t="s">
        <v>69</v>
      </c>
    </row>
    <row r="14" spans="2:12" ht="13.5" thickBot="1">
      <c r="B14" s="452" t="s">
        <v>116</v>
      </c>
      <c r="C14" s="87"/>
      <c r="D14" s="263">
        <v>133828</v>
      </c>
      <c r="E14" s="232">
        <v>37.979999999999997</v>
      </c>
      <c r="F14" s="264">
        <v>18825483280.41</v>
      </c>
      <c r="G14" s="232">
        <v>47.97</v>
      </c>
      <c r="H14" s="265"/>
      <c r="I14" s="266" t="s">
        <v>118</v>
      </c>
      <c r="J14" s="267"/>
      <c r="K14" s="267"/>
      <c r="L14" s="268"/>
    </row>
    <row r="15" spans="2:12" ht="13.5" thickBot="1">
      <c r="B15" s="42" t="s">
        <v>117</v>
      </c>
      <c r="C15" s="88"/>
      <c r="D15" s="269">
        <v>218563</v>
      </c>
      <c r="E15" s="238">
        <v>62.02</v>
      </c>
      <c r="F15" s="270">
        <v>20419811275.049999</v>
      </c>
      <c r="G15" s="238">
        <v>52.03</v>
      </c>
      <c r="I15" s="271" t="s">
        <v>119</v>
      </c>
      <c r="J15" s="272">
        <v>2.6824535836325446E-2</v>
      </c>
      <c r="K15" s="272">
        <v>7.3508812588272021E-2</v>
      </c>
      <c r="L15" s="272">
        <v>0.28066626393320093</v>
      </c>
    </row>
    <row r="16" spans="2:12" ht="13.5" thickBot="1">
      <c r="B16" s="455" t="s">
        <v>83</v>
      </c>
      <c r="C16" s="45"/>
      <c r="D16" s="273">
        <v>352391</v>
      </c>
      <c r="E16" s="274">
        <v>100</v>
      </c>
      <c r="F16" s="273">
        <v>39245294555.459999</v>
      </c>
      <c r="G16" s="274">
        <v>100</v>
      </c>
      <c r="I16" s="271" t="s">
        <v>120</v>
      </c>
      <c r="J16" s="272">
        <v>2.6553739053617641E-2</v>
      </c>
      <c r="K16" s="272">
        <v>6.9189325491936238E-2</v>
      </c>
      <c r="L16" s="272">
        <v>0.28277509136416967</v>
      </c>
    </row>
    <row r="17" spans="2:12" ht="13.5" thickBot="1">
      <c r="B17" s="31"/>
      <c r="C17" s="275"/>
      <c r="D17" s="276"/>
      <c r="E17" s="277"/>
      <c r="F17" s="276"/>
      <c r="G17" s="277"/>
      <c r="I17" s="266" t="s">
        <v>121</v>
      </c>
      <c r="J17" s="278"/>
      <c r="K17" s="279"/>
      <c r="L17" s="280"/>
    </row>
    <row r="18" spans="2:12" ht="13.5" thickBot="1">
      <c r="H18" s="281"/>
      <c r="I18" s="271" t="s">
        <v>119</v>
      </c>
      <c r="J18" s="282">
        <v>2.3991341962845296E-2</v>
      </c>
      <c r="K18" s="282">
        <v>6.5877241315451696E-2</v>
      </c>
      <c r="L18" s="282">
        <v>0.25628814268945888</v>
      </c>
    </row>
    <row r="19" spans="2:12" ht="13.5" thickBot="1">
      <c r="B19" s="295" t="s">
        <v>122</v>
      </c>
      <c r="C19" s="76"/>
      <c r="D19" s="296" t="s">
        <v>63</v>
      </c>
      <c r="E19" s="75" t="s">
        <v>69</v>
      </c>
      <c r="F19" s="295" t="s">
        <v>64</v>
      </c>
      <c r="G19" s="75" t="s">
        <v>69</v>
      </c>
      <c r="H19" s="281"/>
      <c r="I19" s="283" t="s">
        <v>120</v>
      </c>
      <c r="J19" s="284">
        <v>2.4046806943141059E-2</v>
      </c>
      <c r="K19" s="284">
        <v>6.1538082719339471E-2</v>
      </c>
      <c r="L19" s="284">
        <v>0.25863639707660979</v>
      </c>
    </row>
    <row r="20" spans="2:12" ht="13.5" thickBot="1">
      <c r="B20" s="258" t="s">
        <v>100</v>
      </c>
      <c r="C20" s="90"/>
      <c r="D20" s="73" t="s">
        <v>101</v>
      </c>
      <c r="E20" s="72" t="s">
        <v>102</v>
      </c>
      <c r="F20" s="71" t="s">
        <v>68</v>
      </c>
      <c r="G20" s="72" t="s">
        <v>103</v>
      </c>
      <c r="H20" s="260"/>
      <c r="I20" s="31" t="s">
        <v>450</v>
      </c>
      <c r="J20" s="285"/>
      <c r="K20" s="285"/>
      <c r="L20" s="285"/>
    </row>
    <row r="21" spans="2:12">
      <c r="B21" s="452" t="s">
        <v>123</v>
      </c>
      <c r="C21" s="43"/>
      <c r="D21" s="286">
        <v>188146</v>
      </c>
      <c r="E21" s="238">
        <v>53.39</v>
      </c>
      <c r="F21" s="264">
        <v>19637819288.080002</v>
      </c>
      <c r="G21" s="238">
        <v>50.04</v>
      </c>
      <c r="H21" s="265"/>
      <c r="J21" s="288"/>
      <c r="K21" s="289"/>
      <c r="L21" s="288"/>
    </row>
    <row r="22" spans="2:12">
      <c r="B22" s="453" t="s">
        <v>124</v>
      </c>
      <c r="C22" s="44"/>
      <c r="D22" s="290">
        <v>152211</v>
      </c>
      <c r="E22" s="238">
        <v>43.19</v>
      </c>
      <c r="F22" s="270">
        <v>19209132785.490002</v>
      </c>
      <c r="G22" s="238">
        <v>48.95</v>
      </c>
      <c r="I22" s="287"/>
      <c r="J22" s="288"/>
      <c r="K22" s="289"/>
      <c r="L22" s="288"/>
    </row>
    <row r="23" spans="2:12" ht="13.5" thickBot="1">
      <c r="B23" s="453" t="s">
        <v>111</v>
      </c>
      <c r="C23" s="44"/>
      <c r="D23" s="290">
        <v>12034</v>
      </c>
      <c r="E23" s="238">
        <v>3.41</v>
      </c>
      <c r="F23" s="270">
        <v>398342481.88999999</v>
      </c>
      <c r="G23" s="238">
        <v>1.02</v>
      </c>
      <c r="I23" s="287"/>
    </row>
    <row r="24" spans="2:12" ht="13.5" thickBot="1">
      <c r="B24" s="455" t="s">
        <v>83</v>
      </c>
      <c r="C24" s="46"/>
      <c r="D24" s="91">
        <v>352391</v>
      </c>
      <c r="E24" s="291">
        <v>100</v>
      </c>
      <c r="F24" s="85">
        <v>39245294555.459999</v>
      </c>
      <c r="G24" s="291">
        <v>100</v>
      </c>
    </row>
    <row r="25" spans="2:12">
      <c r="B25" s="31"/>
      <c r="C25" s="292"/>
      <c r="D25" s="293"/>
      <c r="E25" s="294"/>
      <c r="F25" s="293"/>
      <c r="G25" s="294"/>
    </row>
    <row r="26" spans="2:12" ht="12.75" customHeight="1" thickBot="1">
      <c r="H26" s="281"/>
    </row>
    <row r="27" spans="2:12" ht="13.5" customHeight="1">
      <c r="B27" s="565" t="s">
        <v>125</v>
      </c>
      <c r="C27" s="566"/>
      <c r="D27" s="296" t="s">
        <v>63</v>
      </c>
      <c r="E27" s="75" t="s">
        <v>69</v>
      </c>
      <c r="F27" s="295" t="s">
        <v>64</v>
      </c>
      <c r="G27" s="75" t="s">
        <v>69</v>
      </c>
      <c r="I27" s="567" t="s">
        <v>126</v>
      </c>
      <c r="J27" s="568"/>
    </row>
    <row r="28" spans="2:12" ht="13.5" thickBot="1">
      <c r="B28" s="71" t="s">
        <v>68</v>
      </c>
      <c r="C28" s="74"/>
      <c r="D28" s="73" t="s">
        <v>101</v>
      </c>
      <c r="E28" s="72" t="s">
        <v>102</v>
      </c>
      <c r="F28" s="71" t="s">
        <v>68</v>
      </c>
      <c r="G28" s="72" t="s">
        <v>103</v>
      </c>
      <c r="I28" s="569"/>
      <c r="J28" s="570"/>
    </row>
    <row r="29" spans="2:12">
      <c r="B29" s="77" t="s">
        <v>127</v>
      </c>
      <c r="C29" s="92"/>
      <c r="D29" s="79">
        <v>82803</v>
      </c>
      <c r="E29" s="301">
        <v>23.49</v>
      </c>
      <c r="F29" s="79">
        <v>2238555187.8900003</v>
      </c>
      <c r="G29" s="301">
        <v>5.7</v>
      </c>
      <c r="I29" s="302" t="s">
        <v>128</v>
      </c>
      <c r="J29" s="303">
        <v>4.24E-2</v>
      </c>
    </row>
    <row r="30" spans="2:12">
      <c r="B30" s="304" t="s">
        <v>129</v>
      </c>
      <c r="C30" s="93"/>
      <c r="D30" s="305">
        <v>103287</v>
      </c>
      <c r="E30" s="176">
        <v>29.31</v>
      </c>
      <c r="F30" s="305">
        <v>7733947270.0299997</v>
      </c>
      <c r="G30" s="176">
        <v>19.71</v>
      </c>
      <c r="I30" s="306" t="s">
        <v>130</v>
      </c>
      <c r="J30" s="307">
        <v>39874</v>
      </c>
    </row>
    <row r="31" spans="2:12">
      <c r="B31" s="304" t="s">
        <v>131</v>
      </c>
      <c r="C31" s="93"/>
      <c r="D31" s="305">
        <v>82047</v>
      </c>
      <c r="E31" s="176">
        <v>23.28</v>
      </c>
      <c r="F31" s="305">
        <v>10075677370.860001</v>
      </c>
      <c r="G31" s="176">
        <v>25.67</v>
      </c>
      <c r="I31" s="306" t="s">
        <v>132</v>
      </c>
      <c r="J31" s="308">
        <v>4.6899999999999997E-2</v>
      </c>
      <c r="K31" s="309"/>
    </row>
    <row r="32" spans="2:12" ht="13.5" thickBot="1">
      <c r="B32" s="304" t="s">
        <v>133</v>
      </c>
      <c r="C32" s="93"/>
      <c r="D32" s="305">
        <v>43361</v>
      </c>
      <c r="E32" s="176">
        <v>12.3</v>
      </c>
      <c r="F32" s="305">
        <v>7436486647.5900002</v>
      </c>
      <c r="G32" s="176">
        <v>18.95</v>
      </c>
      <c r="I32" s="310" t="s">
        <v>134</v>
      </c>
      <c r="J32" s="311">
        <v>39846</v>
      </c>
      <c r="K32" s="309"/>
    </row>
    <row r="33" spans="2:11">
      <c r="B33" s="304" t="s">
        <v>135</v>
      </c>
      <c r="C33" s="93"/>
      <c r="D33" s="305">
        <v>19504</v>
      </c>
      <c r="E33" s="176">
        <v>5.53</v>
      </c>
      <c r="F33" s="305">
        <v>4310961439.0900002</v>
      </c>
      <c r="G33" s="176">
        <v>10.98</v>
      </c>
    </row>
    <row r="34" spans="2:11">
      <c r="B34" s="304" t="s">
        <v>136</v>
      </c>
      <c r="C34" s="93"/>
      <c r="D34" s="305">
        <v>9036</v>
      </c>
      <c r="E34" s="176">
        <v>2.56</v>
      </c>
      <c r="F34" s="305">
        <v>2451487260.3600001</v>
      </c>
      <c r="G34" s="176">
        <v>6.25</v>
      </c>
    </row>
    <row r="35" spans="2:11">
      <c r="B35" s="304" t="s">
        <v>137</v>
      </c>
      <c r="C35" s="93"/>
      <c r="D35" s="305">
        <v>4932</v>
      </c>
      <c r="E35" s="176">
        <v>1.4</v>
      </c>
      <c r="F35" s="305">
        <v>1584948299.3800001</v>
      </c>
      <c r="G35" s="176">
        <v>4.04</v>
      </c>
      <c r="I35" s="312"/>
      <c r="J35" s="312"/>
      <c r="K35" s="313"/>
    </row>
    <row r="36" spans="2:11">
      <c r="B36" s="304" t="s">
        <v>138</v>
      </c>
      <c r="C36" s="93"/>
      <c r="D36" s="305">
        <v>2691</v>
      </c>
      <c r="E36" s="176">
        <v>0.76</v>
      </c>
      <c r="F36" s="305">
        <v>999754416.63</v>
      </c>
      <c r="G36" s="176">
        <v>2.5499999999999998</v>
      </c>
      <c r="I36" s="312"/>
      <c r="J36" s="312"/>
      <c r="K36" s="313"/>
    </row>
    <row r="37" spans="2:11">
      <c r="B37" s="304" t="s">
        <v>139</v>
      </c>
      <c r="C37" s="93"/>
      <c r="D37" s="305">
        <v>1693</v>
      </c>
      <c r="E37" s="176">
        <v>0.48</v>
      </c>
      <c r="F37" s="305">
        <v>713773582.62</v>
      </c>
      <c r="G37" s="176">
        <v>1.82</v>
      </c>
      <c r="I37" s="314"/>
      <c r="J37" s="315"/>
      <c r="K37" s="275"/>
    </row>
    <row r="38" spans="2:11">
      <c r="B38" s="304" t="s">
        <v>140</v>
      </c>
      <c r="C38" s="93"/>
      <c r="D38" s="305">
        <v>1202</v>
      </c>
      <c r="E38" s="176">
        <v>0.34</v>
      </c>
      <c r="F38" s="305">
        <v>568104507.53999996</v>
      </c>
      <c r="G38" s="176">
        <v>1.45</v>
      </c>
      <c r="I38" s="314"/>
      <c r="J38" s="316"/>
      <c r="K38" s="275"/>
    </row>
    <row r="39" spans="2:11">
      <c r="B39" s="304" t="s">
        <v>141</v>
      </c>
      <c r="C39" s="93"/>
      <c r="D39" s="305">
        <v>711</v>
      </c>
      <c r="E39" s="176">
        <v>0.2</v>
      </c>
      <c r="F39" s="305">
        <v>367817715.13999999</v>
      </c>
      <c r="G39" s="176">
        <v>0.94</v>
      </c>
      <c r="I39" s="314"/>
      <c r="J39" s="315"/>
      <c r="K39" s="275"/>
    </row>
    <row r="40" spans="2:11">
      <c r="B40" s="304" t="s">
        <v>142</v>
      </c>
      <c r="C40" s="93"/>
      <c r="D40" s="305">
        <v>333</v>
      </c>
      <c r="E40" s="176">
        <v>0.09</v>
      </c>
      <c r="F40" s="305">
        <v>189583963.65000001</v>
      </c>
      <c r="G40" s="176">
        <v>0.48</v>
      </c>
      <c r="J40" s="316"/>
      <c r="K40" s="275"/>
    </row>
    <row r="41" spans="2:11">
      <c r="B41" s="304" t="s">
        <v>143</v>
      </c>
      <c r="C41" s="93"/>
      <c r="D41" s="305">
        <v>229</v>
      </c>
      <c r="E41" s="176">
        <v>0.06</v>
      </c>
      <c r="F41" s="305">
        <v>142252930.97999999</v>
      </c>
      <c r="G41" s="176">
        <v>0.36</v>
      </c>
    </row>
    <row r="42" spans="2:11">
      <c r="B42" s="304" t="s">
        <v>144</v>
      </c>
      <c r="C42" s="93"/>
      <c r="D42" s="305">
        <v>172</v>
      </c>
      <c r="E42" s="176">
        <v>0.05</v>
      </c>
      <c r="F42" s="305">
        <v>115227031.23999999</v>
      </c>
      <c r="G42" s="176">
        <v>0.28999999999999998</v>
      </c>
    </row>
    <row r="43" spans="2:11">
      <c r="B43" s="304" t="s">
        <v>145</v>
      </c>
      <c r="C43" s="93"/>
      <c r="D43" s="305">
        <v>88</v>
      </c>
      <c r="E43" s="176">
        <v>0.02</v>
      </c>
      <c r="F43" s="305">
        <v>63544192.189999998</v>
      </c>
      <c r="G43" s="176">
        <v>0.16</v>
      </c>
    </row>
    <row r="44" spans="2:11">
      <c r="B44" s="304" t="s">
        <v>146</v>
      </c>
      <c r="C44" s="93"/>
      <c r="D44" s="305">
        <v>113</v>
      </c>
      <c r="E44" s="176">
        <v>0.03</v>
      </c>
      <c r="F44" s="305">
        <v>86724946.069999993</v>
      </c>
      <c r="G44" s="176">
        <v>0.22</v>
      </c>
    </row>
    <row r="45" spans="2:11">
      <c r="B45" s="304" t="s">
        <v>147</v>
      </c>
      <c r="C45" s="93"/>
      <c r="D45" s="305">
        <v>63</v>
      </c>
      <c r="E45" s="176">
        <v>0.02</v>
      </c>
      <c r="F45" s="176">
        <v>51439858.299999997</v>
      </c>
      <c r="G45" s="176">
        <v>0.13</v>
      </c>
    </row>
    <row r="46" spans="2:11">
      <c r="B46" s="304" t="s">
        <v>148</v>
      </c>
      <c r="C46" s="93"/>
      <c r="D46" s="305">
        <v>55</v>
      </c>
      <c r="E46" s="176">
        <v>0.02</v>
      </c>
      <c r="F46" s="176">
        <v>47671233.880000003</v>
      </c>
      <c r="G46" s="176">
        <v>0.12</v>
      </c>
    </row>
    <row r="47" spans="2:11">
      <c r="B47" s="304" t="s">
        <v>149</v>
      </c>
      <c r="C47" s="93"/>
      <c r="D47" s="305">
        <v>35</v>
      </c>
      <c r="E47" s="176">
        <v>0.01</v>
      </c>
      <c r="F47" s="176">
        <v>32137494.149999999</v>
      </c>
      <c r="G47" s="176">
        <v>0.08</v>
      </c>
    </row>
    <row r="48" spans="2:11">
      <c r="B48" s="304" t="s">
        <v>150</v>
      </c>
      <c r="C48" s="93"/>
      <c r="D48" s="305">
        <v>31</v>
      </c>
      <c r="E48" s="176">
        <v>0.01</v>
      </c>
      <c r="F48" s="176">
        <v>30191243.280000001</v>
      </c>
      <c r="G48" s="176">
        <v>0.08</v>
      </c>
    </row>
    <row r="49" spans="2:7" ht="13.5" thickBot="1">
      <c r="B49" s="317" t="s">
        <v>151</v>
      </c>
      <c r="C49" s="94"/>
      <c r="D49" s="318">
        <v>5</v>
      </c>
      <c r="E49" s="177">
        <v>0</v>
      </c>
      <c r="F49" s="177">
        <v>5007964.59</v>
      </c>
      <c r="G49" s="177">
        <v>0.01</v>
      </c>
    </row>
    <row r="50" spans="2:7" ht="13.5" thickBot="1">
      <c r="B50" s="455" t="s">
        <v>83</v>
      </c>
      <c r="C50" s="46"/>
      <c r="D50" s="85">
        <v>352391</v>
      </c>
      <c r="E50" s="319">
        <v>100</v>
      </c>
      <c r="F50" s="91">
        <v>39245294555.459999</v>
      </c>
      <c r="G50" s="319">
        <v>100</v>
      </c>
    </row>
    <row r="51" spans="2:7">
      <c r="B51" s="24" t="str">
        <f>'[2]Raw Strats'!A29</f>
        <v>As at the report date, the maximum loan size was £ 1,003,125.00, the minimum loan size was £ -2,558.53 and the average loan size was £ 111,368.61.</v>
      </c>
    </row>
  </sheetData>
  <mergeCells count="9">
    <mergeCell ref="B27:C27"/>
    <mergeCell ref="I27:J28"/>
    <mergeCell ref="B11:G11"/>
    <mergeCell ref="B4:C4"/>
    <mergeCell ref="B5:C5"/>
    <mergeCell ref="B6:C6"/>
    <mergeCell ref="B7:C7"/>
    <mergeCell ref="B9:C9"/>
    <mergeCell ref="B10:C10"/>
  </mergeCells>
  <pageMargins left="0.70866141732283472" right="0.70866141732283472" top="0.74803149606299213" bottom="0.74803149606299213" header="0.31496062992125984" footer="0.31496062992125984"/>
  <pageSetup paperSize="9" scale="56" orientation="landscape" r:id="rId1"/>
  <headerFooter>
    <oddHeader>&amp;CCovered Bond Investors' Report - June 2012</oddHeader>
  </headerFooter>
</worksheet>
</file>

<file path=xl/worksheets/sheet5.xml><?xml version="1.0" encoding="utf-8"?>
<worksheet xmlns="http://schemas.openxmlformats.org/spreadsheetml/2006/main" xmlns:r="http://schemas.openxmlformats.org/officeDocument/2006/relationships">
  <sheetPr>
    <pageSetUpPr fitToPage="1"/>
  </sheetPr>
  <dimension ref="A1:M54"/>
  <sheetViews>
    <sheetView view="pageLayout" zoomScale="75" zoomScaleNormal="100" zoomScalePageLayoutView="75" workbookViewId="0">
      <selection activeCell="H40" sqref="H40"/>
    </sheetView>
  </sheetViews>
  <sheetFormatPr defaultRowHeight="12.75"/>
  <cols>
    <col min="1" max="1" width="5.7109375" style="24" customWidth="1"/>
    <col min="2" max="2" width="50.7109375" style="11" customWidth="1"/>
    <col min="3" max="5" width="20.7109375" style="11" customWidth="1"/>
    <col min="6" max="6" width="22" style="11" customWidth="1"/>
    <col min="7" max="7" width="5.7109375" style="11" customWidth="1"/>
    <col min="8" max="8" width="64.140625" style="11" bestFit="1" customWidth="1"/>
    <col min="9" max="12" width="20.7109375" style="11" customWidth="1"/>
    <col min="13" max="13" width="18.42578125" style="11" bestFit="1" customWidth="1"/>
    <col min="14" max="16384" width="9.140625" style="11"/>
  </cols>
  <sheetData>
    <row r="1" spans="2:13" ht="13.5" thickBot="1"/>
    <row r="2" spans="2:13">
      <c r="B2" s="75" t="s">
        <v>152</v>
      </c>
      <c r="C2" s="296" t="s">
        <v>63</v>
      </c>
      <c r="D2" s="75" t="s">
        <v>69</v>
      </c>
      <c r="E2" s="295" t="s">
        <v>64</v>
      </c>
      <c r="F2" s="75" t="s">
        <v>69</v>
      </c>
      <c r="H2" s="228" t="s">
        <v>153</v>
      </c>
      <c r="I2" s="75" t="s">
        <v>63</v>
      </c>
      <c r="J2" s="75" t="s">
        <v>69</v>
      </c>
      <c r="K2" s="295" t="s">
        <v>64</v>
      </c>
      <c r="L2" s="75" t="s">
        <v>69</v>
      </c>
      <c r="M2" s="179"/>
    </row>
    <row r="3" spans="2:13" ht="13.5" thickBot="1">
      <c r="B3" s="259"/>
      <c r="C3" s="73" t="s">
        <v>101</v>
      </c>
      <c r="D3" s="72" t="s">
        <v>102</v>
      </c>
      <c r="E3" s="71" t="s">
        <v>68</v>
      </c>
      <c r="F3" s="72" t="s">
        <v>103</v>
      </c>
      <c r="H3" s="388" t="s">
        <v>154</v>
      </c>
      <c r="I3" s="72" t="s">
        <v>101</v>
      </c>
      <c r="J3" s="72" t="s">
        <v>102</v>
      </c>
      <c r="K3" s="71" t="s">
        <v>68</v>
      </c>
      <c r="L3" s="72" t="s">
        <v>103</v>
      </c>
      <c r="M3" s="179"/>
    </row>
    <row r="4" spans="2:13">
      <c r="B4" s="389" t="s">
        <v>155</v>
      </c>
      <c r="C4" s="390">
        <v>31543</v>
      </c>
      <c r="D4" s="391">
        <v>8.9499999999999993</v>
      </c>
      <c r="E4" s="392">
        <v>1464562741.8399999</v>
      </c>
      <c r="F4" s="393">
        <v>3.73</v>
      </c>
      <c r="H4" s="452" t="s">
        <v>156</v>
      </c>
      <c r="I4" s="394">
        <v>58523</v>
      </c>
      <c r="J4" s="395">
        <v>16.61</v>
      </c>
      <c r="K4" s="394">
        <v>1767821472.8800001</v>
      </c>
      <c r="L4" s="395">
        <v>4.5</v>
      </c>
    </row>
    <row r="5" spans="2:13">
      <c r="B5" s="271" t="s">
        <v>157</v>
      </c>
      <c r="C5" s="390">
        <v>51736</v>
      </c>
      <c r="D5" s="391">
        <v>14.68</v>
      </c>
      <c r="E5" s="396">
        <v>3903598454.79</v>
      </c>
      <c r="F5" s="393">
        <v>9.9499999999999993</v>
      </c>
      <c r="H5" s="453" t="s">
        <v>158</v>
      </c>
      <c r="I5" s="397">
        <v>79707</v>
      </c>
      <c r="J5" s="391">
        <v>22.62</v>
      </c>
      <c r="K5" s="397">
        <v>6368513670.1899996</v>
      </c>
      <c r="L5" s="391">
        <v>16.23</v>
      </c>
    </row>
    <row r="6" spans="2:13">
      <c r="B6" s="271" t="s">
        <v>159</v>
      </c>
      <c r="C6" s="390">
        <v>67171</v>
      </c>
      <c r="D6" s="391">
        <v>19.059999999999999</v>
      </c>
      <c r="E6" s="396">
        <v>6660136467.3699999</v>
      </c>
      <c r="F6" s="393">
        <v>16.97</v>
      </c>
      <c r="H6" s="453" t="s">
        <v>160</v>
      </c>
      <c r="I6" s="397">
        <v>115483</v>
      </c>
      <c r="J6" s="391">
        <v>32.770000000000003</v>
      </c>
      <c r="K6" s="397">
        <v>15485908872.09</v>
      </c>
      <c r="L6" s="391">
        <v>39.46</v>
      </c>
    </row>
    <row r="7" spans="2:13">
      <c r="B7" s="271" t="s">
        <v>161</v>
      </c>
      <c r="C7" s="390">
        <v>85418</v>
      </c>
      <c r="D7" s="391">
        <v>24.24</v>
      </c>
      <c r="E7" s="396">
        <v>10915931032.52</v>
      </c>
      <c r="F7" s="393">
        <v>27.81</v>
      </c>
      <c r="H7" s="453" t="s">
        <v>162</v>
      </c>
      <c r="I7" s="397">
        <v>25436</v>
      </c>
      <c r="J7" s="391">
        <v>7.22</v>
      </c>
      <c r="K7" s="397">
        <v>3869709411.96</v>
      </c>
      <c r="L7" s="391">
        <v>9.86</v>
      </c>
    </row>
    <row r="8" spans="2:13">
      <c r="B8" s="271" t="s">
        <v>163</v>
      </c>
      <c r="C8" s="390">
        <v>69530</v>
      </c>
      <c r="D8" s="391">
        <v>19.73</v>
      </c>
      <c r="E8" s="396">
        <v>10114975859</v>
      </c>
      <c r="F8" s="393">
        <v>25.77</v>
      </c>
      <c r="H8" s="453" t="s">
        <v>164</v>
      </c>
      <c r="I8" s="397">
        <v>27200</v>
      </c>
      <c r="J8" s="391">
        <v>7.72</v>
      </c>
      <c r="K8" s="397">
        <v>4157570171.2800002</v>
      </c>
      <c r="L8" s="391">
        <v>10.59</v>
      </c>
    </row>
    <row r="9" spans="2:13">
      <c r="B9" s="271" t="s">
        <v>165</v>
      </c>
      <c r="C9" s="390">
        <v>27246</v>
      </c>
      <c r="D9" s="391">
        <v>7.73</v>
      </c>
      <c r="E9" s="396">
        <v>3629254772.9499998</v>
      </c>
      <c r="F9" s="393">
        <v>9.25</v>
      </c>
      <c r="H9" s="453" t="s">
        <v>166</v>
      </c>
      <c r="I9" s="397">
        <v>17154</v>
      </c>
      <c r="J9" s="391">
        <v>4.87</v>
      </c>
      <c r="K9" s="397">
        <v>2600946236.5500002</v>
      </c>
      <c r="L9" s="391">
        <v>6.63</v>
      </c>
    </row>
    <row r="10" spans="2:13">
      <c r="B10" s="271" t="s">
        <v>167</v>
      </c>
      <c r="C10" s="390">
        <v>19625</v>
      </c>
      <c r="D10" s="391">
        <v>5.57</v>
      </c>
      <c r="E10" s="396">
        <v>2542326826.0300002</v>
      </c>
      <c r="F10" s="393">
        <v>6.48</v>
      </c>
      <c r="H10" s="453" t="s">
        <v>168</v>
      </c>
      <c r="I10" s="397">
        <v>13603</v>
      </c>
      <c r="J10" s="391">
        <v>3.86</v>
      </c>
      <c r="K10" s="397">
        <v>2294958972.0999999</v>
      </c>
      <c r="L10" s="391">
        <v>5.85</v>
      </c>
    </row>
    <row r="11" spans="2:13">
      <c r="B11" s="271" t="s">
        <v>169</v>
      </c>
      <c r="C11" s="390">
        <v>116</v>
      </c>
      <c r="D11" s="391">
        <v>0.03</v>
      </c>
      <c r="E11" s="396">
        <v>13904632.42</v>
      </c>
      <c r="F11" s="393">
        <v>0.04</v>
      </c>
      <c r="H11" s="453" t="s">
        <v>170</v>
      </c>
      <c r="I11" s="397">
        <v>15195</v>
      </c>
      <c r="J11" s="391">
        <v>4.3099999999999996</v>
      </c>
      <c r="K11" s="397">
        <v>2699442850.9200001</v>
      </c>
      <c r="L11" s="391">
        <v>6.88</v>
      </c>
    </row>
    <row r="12" spans="2:13" ht="13.5" thickBot="1">
      <c r="B12" s="271" t="s">
        <v>171</v>
      </c>
      <c r="C12" s="390">
        <v>4</v>
      </c>
      <c r="D12" s="391">
        <v>0</v>
      </c>
      <c r="E12" s="396">
        <v>526455.68000000005</v>
      </c>
      <c r="F12" s="393">
        <v>0</v>
      </c>
      <c r="H12" s="453" t="s">
        <v>111</v>
      </c>
      <c r="I12" s="397">
        <v>90</v>
      </c>
      <c r="J12" s="391">
        <v>0.03</v>
      </c>
      <c r="K12" s="397">
        <v>422897.49</v>
      </c>
      <c r="L12" s="391">
        <v>0</v>
      </c>
    </row>
    <row r="13" spans="2:13" ht="13.5" thickBot="1">
      <c r="B13" s="271" t="s">
        <v>172</v>
      </c>
      <c r="C13" s="390">
        <v>2</v>
      </c>
      <c r="D13" s="391">
        <v>0</v>
      </c>
      <c r="E13" s="396">
        <v>77312.86</v>
      </c>
      <c r="F13" s="393">
        <v>0</v>
      </c>
      <c r="H13" s="455" t="s">
        <v>83</v>
      </c>
      <c r="I13" s="398">
        <v>352391</v>
      </c>
      <c r="J13" s="399">
        <v>100</v>
      </c>
      <c r="K13" s="398">
        <v>39245294555.459999</v>
      </c>
      <c r="L13" s="399">
        <v>100</v>
      </c>
    </row>
    <row r="14" spans="2:13" ht="13.5" customHeight="1" thickBot="1">
      <c r="B14" s="283" t="s">
        <v>111</v>
      </c>
      <c r="C14" s="390">
        <v>0</v>
      </c>
      <c r="D14" s="393">
        <v>0</v>
      </c>
      <c r="E14" s="396">
        <v>0</v>
      </c>
      <c r="F14" s="393">
        <v>0</v>
      </c>
      <c r="H14" s="400" t="s">
        <v>518</v>
      </c>
      <c r="I14" s="401"/>
      <c r="J14" s="401"/>
      <c r="K14" s="401"/>
      <c r="L14" s="401"/>
      <c r="M14" s="179"/>
    </row>
    <row r="15" spans="2:13" ht="13.5" thickBot="1">
      <c r="B15" s="283" t="s">
        <v>83</v>
      </c>
      <c r="C15" s="402">
        <v>352391</v>
      </c>
      <c r="D15" s="319">
        <v>100</v>
      </c>
      <c r="E15" s="403">
        <v>39245294555.459999</v>
      </c>
      <c r="F15" s="319">
        <v>100</v>
      </c>
      <c r="H15" s="404"/>
      <c r="I15" s="404"/>
      <c r="J15" s="404"/>
      <c r="K15" s="404"/>
      <c r="L15" s="404"/>
      <c r="M15" s="179"/>
    </row>
    <row r="16" spans="2:13" ht="12.75" customHeight="1">
      <c r="B16" s="579" t="s">
        <v>516</v>
      </c>
      <c r="C16" s="579"/>
      <c r="D16" s="579"/>
      <c r="E16" s="579"/>
      <c r="F16" s="579"/>
      <c r="G16" s="179"/>
      <c r="H16" s="75" t="s">
        <v>173</v>
      </c>
      <c r="I16" s="75" t="s">
        <v>63</v>
      </c>
      <c r="J16" s="75" t="s">
        <v>69</v>
      </c>
      <c r="K16" s="295" t="s">
        <v>64</v>
      </c>
      <c r="L16" s="75" t="s">
        <v>69</v>
      </c>
      <c r="M16" s="179"/>
    </row>
    <row r="17" spans="2:13" ht="13.5" thickBot="1">
      <c r="B17" s="580"/>
      <c r="C17" s="580"/>
      <c r="D17" s="580"/>
      <c r="E17" s="580"/>
      <c r="F17" s="580"/>
      <c r="G17" s="179"/>
      <c r="H17" s="72" t="s">
        <v>174</v>
      </c>
      <c r="I17" s="72" t="s">
        <v>101</v>
      </c>
      <c r="J17" s="72" t="s">
        <v>102</v>
      </c>
      <c r="K17" s="71" t="s">
        <v>68</v>
      </c>
      <c r="L17" s="72" t="s">
        <v>103</v>
      </c>
      <c r="M17" s="179"/>
    </row>
    <row r="18" spans="2:13" ht="13.5" thickBot="1">
      <c r="B18" s="179"/>
      <c r="C18" s="179"/>
      <c r="D18" s="179"/>
      <c r="E18" s="179"/>
      <c r="F18" s="179"/>
      <c r="G18" s="179"/>
      <c r="H18" s="452" t="s">
        <v>156</v>
      </c>
      <c r="I18" s="394">
        <v>53231</v>
      </c>
      <c r="J18" s="395">
        <v>15.11</v>
      </c>
      <c r="K18" s="394">
        <v>1649099076.55</v>
      </c>
      <c r="L18" s="395">
        <v>4.2</v>
      </c>
      <c r="M18" s="179"/>
    </row>
    <row r="19" spans="2:13">
      <c r="B19" s="75" t="s">
        <v>175</v>
      </c>
      <c r="C19" s="296" t="s">
        <v>63</v>
      </c>
      <c r="D19" s="75" t="s">
        <v>69</v>
      </c>
      <c r="E19" s="295" t="s">
        <v>64</v>
      </c>
      <c r="F19" s="75" t="s">
        <v>69</v>
      </c>
      <c r="G19" s="179"/>
      <c r="H19" s="453" t="s">
        <v>158</v>
      </c>
      <c r="I19" s="397">
        <v>81727</v>
      </c>
      <c r="J19" s="391">
        <v>23.19</v>
      </c>
      <c r="K19" s="397">
        <v>6745223818.6700001</v>
      </c>
      <c r="L19" s="391">
        <v>17.190000000000001</v>
      </c>
      <c r="M19" s="179"/>
    </row>
    <row r="20" spans="2:13" ht="13.5" thickBot="1">
      <c r="B20" s="72"/>
      <c r="C20" s="73" t="s">
        <v>101</v>
      </c>
      <c r="D20" s="72" t="s">
        <v>102</v>
      </c>
      <c r="E20" s="71" t="s">
        <v>68</v>
      </c>
      <c r="F20" s="72" t="s">
        <v>103</v>
      </c>
      <c r="G20" s="179"/>
      <c r="H20" s="453" t="s">
        <v>160</v>
      </c>
      <c r="I20" s="397">
        <v>137162</v>
      </c>
      <c r="J20" s="391">
        <v>38.92</v>
      </c>
      <c r="K20" s="397">
        <v>18406604010.650002</v>
      </c>
      <c r="L20" s="391">
        <v>46.9</v>
      </c>
      <c r="M20" s="179"/>
    </row>
    <row r="21" spans="2:13">
      <c r="B21" s="271" t="s">
        <v>176</v>
      </c>
      <c r="C21" s="97">
        <v>0</v>
      </c>
      <c r="D21" s="301">
        <v>0</v>
      </c>
      <c r="E21" s="99">
        <v>0</v>
      </c>
      <c r="F21" s="301">
        <v>0</v>
      </c>
      <c r="H21" s="453" t="s">
        <v>162</v>
      </c>
      <c r="I21" s="397">
        <v>29663</v>
      </c>
      <c r="J21" s="391">
        <v>8.42</v>
      </c>
      <c r="K21" s="397">
        <v>4757410873.54</v>
      </c>
      <c r="L21" s="391">
        <v>12.12</v>
      </c>
    </row>
    <row r="22" spans="2:13">
      <c r="B22" s="271" t="s">
        <v>177</v>
      </c>
      <c r="C22" s="96">
        <v>46</v>
      </c>
      <c r="D22" s="176">
        <v>0.01</v>
      </c>
      <c r="E22" s="100">
        <v>5716716.5800000001</v>
      </c>
      <c r="F22" s="176">
        <v>0.01</v>
      </c>
      <c r="H22" s="453" t="s">
        <v>164</v>
      </c>
      <c r="I22" s="397">
        <v>27708</v>
      </c>
      <c r="J22" s="391">
        <v>7.86</v>
      </c>
      <c r="K22" s="397">
        <v>4166195674.1999998</v>
      </c>
      <c r="L22" s="391">
        <v>10.62</v>
      </c>
    </row>
    <row r="23" spans="2:13">
      <c r="B23" s="271" t="s">
        <v>178</v>
      </c>
      <c r="C23" s="96">
        <v>20722</v>
      </c>
      <c r="D23" s="176">
        <v>5.88</v>
      </c>
      <c r="E23" s="100">
        <v>2675518874.5100002</v>
      </c>
      <c r="F23" s="176">
        <v>6.82</v>
      </c>
      <c r="H23" s="453" t="s">
        <v>166</v>
      </c>
      <c r="I23" s="397">
        <v>15754</v>
      </c>
      <c r="J23" s="391">
        <v>4.47</v>
      </c>
      <c r="K23" s="397">
        <v>2444174352.0700002</v>
      </c>
      <c r="L23" s="391">
        <v>6.23</v>
      </c>
    </row>
    <row r="24" spans="2:13">
      <c r="B24" s="271" t="s">
        <v>179</v>
      </c>
      <c r="C24" s="96">
        <v>22371</v>
      </c>
      <c r="D24" s="176">
        <v>6.35</v>
      </c>
      <c r="E24" s="100">
        <v>2954568162.52</v>
      </c>
      <c r="F24" s="176">
        <v>7.53</v>
      </c>
      <c r="H24" s="453" t="s">
        <v>168</v>
      </c>
      <c r="I24" s="397">
        <v>4711</v>
      </c>
      <c r="J24" s="391">
        <v>1.34</v>
      </c>
      <c r="K24" s="397">
        <v>807414675.87</v>
      </c>
      <c r="L24" s="391">
        <v>2.06</v>
      </c>
    </row>
    <row r="25" spans="2:13">
      <c r="B25" s="271" t="s">
        <v>180</v>
      </c>
      <c r="C25" s="96">
        <v>22812</v>
      </c>
      <c r="D25" s="176">
        <v>6.47</v>
      </c>
      <c r="E25" s="100">
        <v>2871188558.4699998</v>
      </c>
      <c r="F25" s="176">
        <v>7.32</v>
      </c>
      <c r="H25" s="453" t="s">
        <v>170</v>
      </c>
      <c r="I25" s="397">
        <v>2435</v>
      </c>
      <c r="J25" s="391">
        <v>0.69</v>
      </c>
      <c r="K25" s="397">
        <v>269172073.91000003</v>
      </c>
      <c r="L25" s="391">
        <v>0.69</v>
      </c>
    </row>
    <row r="26" spans="2:13" ht="13.5" thickBot="1">
      <c r="B26" s="271" t="s">
        <v>181</v>
      </c>
      <c r="C26" s="96">
        <v>35227</v>
      </c>
      <c r="D26" s="176">
        <v>10</v>
      </c>
      <c r="E26" s="100">
        <v>4345902253.25</v>
      </c>
      <c r="F26" s="176">
        <v>11.07</v>
      </c>
      <c r="H26" s="453" t="s">
        <v>111</v>
      </c>
      <c r="I26" s="397">
        <v>0</v>
      </c>
      <c r="J26" s="391">
        <v>0</v>
      </c>
      <c r="K26" s="397">
        <v>0</v>
      </c>
      <c r="L26" s="391">
        <v>0</v>
      </c>
    </row>
    <row r="27" spans="2:13" ht="13.5" thickBot="1">
      <c r="B27" s="271" t="s">
        <v>182</v>
      </c>
      <c r="C27" s="96">
        <v>19475</v>
      </c>
      <c r="D27" s="176">
        <v>5.53</v>
      </c>
      <c r="E27" s="100">
        <v>2122015222.6900001</v>
      </c>
      <c r="F27" s="176">
        <v>5.41</v>
      </c>
      <c r="H27" s="455" t="s">
        <v>83</v>
      </c>
      <c r="I27" s="398">
        <v>352391</v>
      </c>
      <c r="J27" s="399">
        <v>100</v>
      </c>
      <c r="K27" s="398">
        <v>39245294555.459999</v>
      </c>
      <c r="L27" s="399">
        <v>100</v>
      </c>
    </row>
    <row r="28" spans="2:13">
      <c r="B28" s="271" t="s">
        <v>183</v>
      </c>
      <c r="C28" s="96">
        <v>25612</v>
      </c>
      <c r="D28" s="176">
        <v>7.27</v>
      </c>
      <c r="E28" s="100">
        <v>3476617409.0799999</v>
      </c>
      <c r="F28" s="176">
        <v>8.86</v>
      </c>
      <c r="H28" s="400" t="s">
        <v>519</v>
      </c>
      <c r="I28" s="400"/>
      <c r="J28" s="406"/>
      <c r="K28" s="405"/>
      <c r="L28" s="406"/>
    </row>
    <row r="29" spans="2:13" ht="13.5" thickBot="1">
      <c r="B29" s="271" t="s">
        <v>184</v>
      </c>
      <c r="C29" s="96">
        <v>48412</v>
      </c>
      <c r="D29" s="176">
        <v>13.74</v>
      </c>
      <c r="E29" s="100">
        <v>6918707635.5299997</v>
      </c>
      <c r="F29" s="176">
        <v>17.63</v>
      </c>
      <c r="H29" s="179"/>
      <c r="I29" s="179"/>
      <c r="J29" s="179"/>
      <c r="K29" s="179"/>
      <c r="L29" s="179"/>
    </row>
    <row r="30" spans="2:13">
      <c r="B30" s="271" t="s">
        <v>185</v>
      </c>
      <c r="C30" s="96">
        <v>17130</v>
      </c>
      <c r="D30" s="176">
        <v>4.8600000000000003</v>
      </c>
      <c r="E30" s="100">
        <v>2277976170.1599998</v>
      </c>
      <c r="F30" s="176">
        <v>5.8</v>
      </c>
      <c r="H30" s="295" t="s">
        <v>186</v>
      </c>
      <c r="I30" s="75" t="s">
        <v>63</v>
      </c>
      <c r="J30" s="75" t="s">
        <v>69</v>
      </c>
      <c r="K30" s="295" t="s">
        <v>64</v>
      </c>
      <c r="L30" s="75" t="s">
        <v>69</v>
      </c>
      <c r="M30" s="179"/>
    </row>
    <row r="31" spans="2:13" ht="13.5" thickBot="1">
      <c r="B31" s="271" t="s">
        <v>187</v>
      </c>
      <c r="C31" s="96">
        <v>14020</v>
      </c>
      <c r="D31" s="176">
        <v>3.98</v>
      </c>
      <c r="E31" s="100">
        <v>1827971015.5699999</v>
      </c>
      <c r="F31" s="176">
        <v>4.66</v>
      </c>
      <c r="H31" s="258"/>
      <c r="I31" s="72" t="s">
        <v>101</v>
      </c>
      <c r="J31" s="72" t="s">
        <v>102</v>
      </c>
      <c r="K31" s="71" t="s">
        <v>68</v>
      </c>
      <c r="L31" s="72" t="s">
        <v>103</v>
      </c>
      <c r="M31" s="179"/>
    </row>
    <row r="32" spans="2:13">
      <c r="B32" s="271" t="s">
        <v>188</v>
      </c>
      <c r="C32" s="96">
        <v>12209</v>
      </c>
      <c r="D32" s="176">
        <v>3.46</v>
      </c>
      <c r="E32" s="100">
        <v>1466703443.4000001</v>
      </c>
      <c r="F32" s="176">
        <v>3.74</v>
      </c>
      <c r="H32" s="452" t="s">
        <v>189</v>
      </c>
      <c r="I32" s="407">
        <v>13560</v>
      </c>
      <c r="J32" s="359">
        <v>3.85</v>
      </c>
      <c r="K32" s="408">
        <v>1395342351.4000001</v>
      </c>
      <c r="L32" s="359">
        <v>3.56</v>
      </c>
      <c r="M32" s="179"/>
    </row>
    <row r="33" spans="2:13">
      <c r="B33" s="271" t="s">
        <v>190</v>
      </c>
      <c r="C33" s="96">
        <v>10524</v>
      </c>
      <c r="D33" s="176">
        <v>2.99</v>
      </c>
      <c r="E33" s="100">
        <v>1160267657.22</v>
      </c>
      <c r="F33" s="176">
        <v>2.96</v>
      </c>
      <c r="H33" s="453" t="s">
        <v>191</v>
      </c>
      <c r="I33" s="407">
        <v>16072</v>
      </c>
      <c r="J33" s="359">
        <v>4.5599999999999996</v>
      </c>
      <c r="K33" s="408">
        <v>1520742710.3800001</v>
      </c>
      <c r="L33" s="359">
        <v>3.87</v>
      </c>
      <c r="M33" s="179"/>
    </row>
    <row r="34" spans="2:13">
      <c r="B34" s="271" t="s">
        <v>192</v>
      </c>
      <c r="C34" s="96">
        <v>16689</v>
      </c>
      <c r="D34" s="176">
        <v>4.74</v>
      </c>
      <c r="E34" s="100">
        <v>1583026886.6800001</v>
      </c>
      <c r="F34" s="176">
        <v>4.03</v>
      </c>
      <c r="H34" s="453" t="s">
        <v>193</v>
      </c>
      <c r="I34" s="407">
        <v>63569</v>
      </c>
      <c r="J34" s="359">
        <v>18.04</v>
      </c>
      <c r="K34" s="408">
        <v>9937137138.4200001</v>
      </c>
      <c r="L34" s="359">
        <v>25.32</v>
      </c>
    </row>
    <row r="35" spans="2:13">
      <c r="B35" s="271" t="s">
        <v>194</v>
      </c>
      <c r="C35" s="96">
        <v>10807</v>
      </c>
      <c r="D35" s="176">
        <v>3.07</v>
      </c>
      <c r="E35" s="100">
        <v>882635678.33000004</v>
      </c>
      <c r="F35" s="176">
        <v>2.25</v>
      </c>
      <c r="H35" s="453" t="s">
        <v>195</v>
      </c>
      <c r="I35" s="407">
        <v>20498</v>
      </c>
      <c r="J35" s="359">
        <v>5.82</v>
      </c>
      <c r="K35" s="408">
        <v>1655133970.46</v>
      </c>
      <c r="L35" s="359">
        <v>4.22</v>
      </c>
    </row>
    <row r="36" spans="2:13">
      <c r="B36" s="271" t="s">
        <v>196</v>
      </c>
      <c r="C36" s="96">
        <v>10795</v>
      </c>
      <c r="D36" s="176">
        <v>3.06</v>
      </c>
      <c r="E36" s="100">
        <v>828830603.88</v>
      </c>
      <c r="F36" s="176">
        <v>2.11</v>
      </c>
      <c r="H36" s="453" t="s">
        <v>197</v>
      </c>
      <c r="I36" s="407">
        <v>12940</v>
      </c>
      <c r="J36" s="359">
        <v>3.67</v>
      </c>
      <c r="K36" s="408">
        <v>1004619306.45</v>
      </c>
      <c r="L36" s="359">
        <v>2.56</v>
      </c>
    </row>
    <row r="37" spans="2:13">
      <c r="B37" s="271" t="s">
        <v>198</v>
      </c>
      <c r="C37" s="96">
        <v>10336</v>
      </c>
      <c r="D37" s="176">
        <v>2.93</v>
      </c>
      <c r="E37" s="100">
        <v>743521298.04999995</v>
      </c>
      <c r="F37" s="176">
        <v>1.89</v>
      </c>
      <c r="H37" s="453" t="s">
        <v>199</v>
      </c>
      <c r="I37" s="407">
        <v>38186</v>
      </c>
      <c r="J37" s="359">
        <v>10.84</v>
      </c>
      <c r="K37" s="408">
        <v>3269346326.3299999</v>
      </c>
      <c r="L37" s="359">
        <v>8.33</v>
      </c>
    </row>
    <row r="38" spans="2:13">
      <c r="B38" s="271" t="s">
        <v>200</v>
      </c>
      <c r="C38" s="96">
        <v>11034</v>
      </c>
      <c r="D38" s="176">
        <v>3.13</v>
      </c>
      <c r="E38" s="100">
        <v>796895357.37</v>
      </c>
      <c r="F38" s="176">
        <v>2.0299999999999998</v>
      </c>
      <c r="H38" s="453" t="s">
        <v>201</v>
      </c>
      <c r="I38" s="407">
        <v>24738</v>
      </c>
      <c r="J38" s="359">
        <v>7.02</v>
      </c>
      <c r="K38" s="408">
        <v>2087819085.75</v>
      </c>
      <c r="L38" s="359">
        <v>5.32</v>
      </c>
    </row>
    <row r="39" spans="2:13">
      <c r="B39" s="271" t="s">
        <v>202</v>
      </c>
      <c r="C39" s="96">
        <v>10594</v>
      </c>
      <c r="D39" s="176">
        <v>3.01</v>
      </c>
      <c r="E39" s="100">
        <v>647051547.66999996</v>
      </c>
      <c r="F39" s="176">
        <v>1.65</v>
      </c>
      <c r="H39" s="544" t="s">
        <v>534</v>
      </c>
      <c r="I39" s="407">
        <v>74015</v>
      </c>
      <c r="J39" s="359">
        <v>21</v>
      </c>
      <c r="K39" s="408">
        <v>9812860010.2299995</v>
      </c>
      <c r="L39" s="359">
        <v>25</v>
      </c>
    </row>
    <row r="40" spans="2:13">
      <c r="B40" s="271" t="s">
        <v>203</v>
      </c>
      <c r="C40" s="96">
        <v>9480</v>
      </c>
      <c r="D40" s="176">
        <v>2.69</v>
      </c>
      <c r="E40" s="100">
        <v>555173104.75</v>
      </c>
      <c r="F40" s="176">
        <v>1.41</v>
      </c>
      <c r="H40" s="453" t="s">
        <v>204</v>
      </c>
      <c r="I40" s="407">
        <v>29352</v>
      </c>
      <c r="J40" s="359">
        <v>8.33</v>
      </c>
      <c r="K40" s="408">
        <v>3335761609.2600002</v>
      </c>
      <c r="L40" s="359">
        <v>8.5</v>
      </c>
    </row>
    <row r="41" spans="2:13">
      <c r="B41" s="271" t="s">
        <v>205</v>
      </c>
      <c r="C41" s="96">
        <v>4341</v>
      </c>
      <c r="D41" s="176">
        <v>1.23</v>
      </c>
      <c r="E41" s="100">
        <v>260615188.05000001</v>
      </c>
      <c r="F41" s="176">
        <v>0.66</v>
      </c>
      <c r="H41" s="453" t="s">
        <v>206</v>
      </c>
      <c r="I41" s="407">
        <v>23233</v>
      </c>
      <c r="J41" s="359">
        <v>6.59</v>
      </c>
      <c r="K41" s="408">
        <v>1962815454.77</v>
      </c>
      <c r="L41" s="359">
        <v>5</v>
      </c>
    </row>
    <row r="42" spans="2:13">
      <c r="B42" s="271" t="s">
        <v>207</v>
      </c>
      <c r="C42" s="96">
        <v>3792</v>
      </c>
      <c r="D42" s="176">
        <v>1.08</v>
      </c>
      <c r="E42" s="100">
        <v>225104272.75</v>
      </c>
      <c r="F42" s="176">
        <v>0.56999999999999995</v>
      </c>
      <c r="H42" s="453" t="s">
        <v>208</v>
      </c>
      <c r="I42" s="407">
        <v>14771</v>
      </c>
      <c r="J42" s="359">
        <v>4.1900000000000004</v>
      </c>
      <c r="K42" s="408">
        <v>1222450343.23</v>
      </c>
      <c r="L42" s="359">
        <v>3.11</v>
      </c>
    </row>
    <row r="43" spans="2:13">
      <c r="B43" s="271" t="s">
        <v>209</v>
      </c>
      <c r="C43" s="96">
        <v>1887</v>
      </c>
      <c r="D43" s="176">
        <v>0.54</v>
      </c>
      <c r="E43" s="100">
        <v>95835976.719999999</v>
      </c>
      <c r="F43" s="176">
        <v>0.24</v>
      </c>
      <c r="H43" s="453" t="s">
        <v>210</v>
      </c>
      <c r="I43" s="407">
        <v>21455</v>
      </c>
      <c r="J43" s="359">
        <v>6.09</v>
      </c>
      <c r="K43" s="408">
        <v>2041204050.8800001</v>
      </c>
      <c r="L43" s="359">
        <v>5.2</v>
      </c>
    </row>
    <row r="44" spans="2:13" ht="13.5" thickBot="1">
      <c r="B44" s="271" t="s">
        <v>211</v>
      </c>
      <c r="C44" s="96">
        <v>1681</v>
      </c>
      <c r="D44" s="176">
        <v>0.48</v>
      </c>
      <c r="E44" s="100">
        <v>77708009.560000002</v>
      </c>
      <c r="F44" s="176">
        <v>0.2</v>
      </c>
      <c r="H44" s="453" t="s">
        <v>111</v>
      </c>
      <c r="I44" s="407">
        <v>2</v>
      </c>
      <c r="J44" s="359">
        <v>0</v>
      </c>
      <c r="K44" s="408">
        <v>62197.9</v>
      </c>
      <c r="L44" s="359">
        <v>0</v>
      </c>
    </row>
    <row r="45" spans="2:13" ht="13.5" thickBot="1">
      <c r="B45" s="271" t="s">
        <v>212</v>
      </c>
      <c r="C45" s="96">
        <v>1606</v>
      </c>
      <c r="D45" s="176">
        <v>0.46</v>
      </c>
      <c r="E45" s="100">
        <v>65760130.590000004</v>
      </c>
      <c r="F45" s="176">
        <v>0.17</v>
      </c>
      <c r="H45" s="455" t="s">
        <v>83</v>
      </c>
      <c r="I45" s="409">
        <v>352391</v>
      </c>
      <c r="J45" s="399">
        <v>100</v>
      </c>
      <c r="K45" s="409">
        <v>39245294555.459999</v>
      </c>
      <c r="L45" s="399">
        <v>100</v>
      </c>
    </row>
    <row r="46" spans="2:13">
      <c r="B46" s="271" t="s">
        <v>213</v>
      </c>
      <c r="C46" s="96">
        <v>1613</v>
      </c>
      <c r="D46" s="176">
        <v>0.46</v>
      </c>
      <c r="E46" s="100">
        <v>64815595.049999997</v>
      </c>
      <c r="F46" s="176">
        <v>0.17</v>
      </c>
    </row>
    <row r="47" spans="2:13">
      <c r="B47" s="271" t="s">
        <v>214</v>
      </c>
      <c r="C47" s="96">
        <v>1190</v>
      </c>
      <c r="D47" s="176">
        <v>0.34</v>
      </c>
      <c r="E47" s="100">
        <v>47801830.280000001</v>
      </c>
      <c r="F47" s="176">
        <v>0.12</v>
      </c>
    </row>
    <row r="48" spans="2:13">
      <c r="B48" s="271" t="s">
        <v>215</v>
      </c>
      <c r="C48" s="96">
        <v>1757</v>
      </c>
      <c r="D48" s="176">
        <v>0.5</v>
      </c>
      <c r="E48" s="100">
        <v>67332952.099999994</v>
      </c>
      <c r="F48" s="176">
        <v>0.17</v>
      </c>
    </row>
    <row r="49" spans="2:6">
      <c r="B49" s="271" t="s">
        <v>216</v>
      </c>
      <c r="C49" s="96">
        <v>1188</v>
      </c>
      <c r="D49" s="176">
        <v>0.34</v>
      </c>
      <c r="E49" s="100">
        <v>43196457.210000001</v>
      </c>
      <c r="F49" s="176">
        <v>0.11</v>
      </c>
    </row>
    <row r="50" spans="2:6">
      <c r="B50" s="271" t="s">
        <v>217</v>
      </c>
      <c r="C50" s="96">
        <v>1216</v>
      </c>
      <c r="D50" s="176">
        <v>0.35</v>
      </c>
      <c r="E50" s="100">
        <v>41645487.049999997</v>
      </c>
      <c r="F50" s="176">
        <v>0.11</v>
      </c>
    </row>
    <row r="51" spans="2:6" ht="13.5" thickBot="1">
      <c r="B51" s="271" t="s">
        <v>218</v>
      </c>
      <c r="C51" s="96">
        <v>3825</v>
      </c>
      <c r="D51" s="176">
        <v>1.0900000000000001</v>
      </c>
      <c r="E51" s="100">
        <v>115191060.39</v>
      </c>
      <c r="F51" s="176">
        <v>0.28999999999999998</v>
      </c>
    </row>
    <row r="52" spans="2:6" ht="13.5" thickBot="1">
      <c r="B52" s="410" t="s">
        <v>83</v>
      </c>
      <c r="C52" s="98">
        <v>352391</v>
      </c>
      <c r="D52" s="411">
        <v>100</v>
      </c>
      <c r="E52" s="101">
        <v>39245294555.459999</v>
      </c>
      <c r="F52" s="411">
        <v>100</v>
      </c>
    </row>
    <row r="53" spans="2:6" ht="12.75" customHeight="1">
      <c r="B53" s="579" t="s">
        <v>517</v>
      </c>
      <c r="C53" s="579"/>
      <c r="D53" s="579"/>
      <c r="E53" s="579"/>
      <c r="F53" s="579"/>
    </row>
    <row r="54" spans="2:6">
      <c r="B54" s="581"/>
      <c r="C54" s="581"/>
      <c r="D54" s="581"/>
      <c r="E54" s="581"/>
      <c r="F54" s="581"/>
    </row>
  </sheetData>
  <mergeCells count="2">
    <mergeCell ref="B16:F17"/>
    <mergeCell ref="B53:F54"/>
  </mergeCells>
  <pageMargins left="0.70866141732283472" right="0.70866141732283472" top="0.74803149606299213" bottom="0.74803149606299213" header="0.31496062992125984" footer="0.31496062992125984"/>
  <pageSetup paperSize="9" scale="49" orientation="landscape" r:id="rId1"/>
  <headerFooter>
    <oddHeader>&amp;CCovered Bond Investors' Report - June 2012</oddHeader>
  </headerFooter>
</worksheet>
</file>

<file path=xl/worksheets/sheet6.xml><?xml version="1.0" encoding="utf-8"?>
<worksheet xmlns="http://schemas.openxmlformats.org/spreadsheetml/2006/main" xmlns:r="http://schemas.openxmlformats.org/officeDocument/2006/relationships">
  <sheetPr>
    <pageSetUpPr fitToPage="1"/>
  </sheetPr>
  <dimension ref="B2:K80"/>
  <sheetViews>
    <sheetView view="pageLayout" zoomScale="75" zoomScaleNormal="100" zoomScalePageLayoutView="75" workbookViewId="0">
      <selection activeCell="E44" sqref="E44"/>
    </sheetView>
  </sheetViews>
  <sheetFormatPr defaultRowHeight="12"/>
  <cols>
    <col min="1" max="1" width="9.140625" style="11"/>
    <col min="2" max="2" width="41.7109375" style="11" customWidth="1"/>
    <col min="3" max="3" width="26.7109375" style="11" customWidth="1"/>
    <col min="4" max="4" width="52.85546875" style="11" customWidth="1"/>
    <col min="5" max="5" width="23.5703125" style="11" customWidth="1"/>
    <col min="6" max="6" width="33.5703125" style="11" bestFit="1" customWidth="1"/>
    <col min="7" max="7" width="59.140625" style="11" customWidth="1"/>
    <col min="8" max="8" width="85.28515625" style="11" bestFit="1" customWidth="1"/>
    <col min="9" max="16384" width="9.140625" style="11"/>
  </cols>
  <sheetData>
    <row r="2" spans="2:8" ht="13.5" thickBot="1">
      <c r="B2" s="412" t="s">
        <v>219</v>
      </c>
      <c r="C2" s="412"/>
      <c r="D2" s="412"/>
      <c r="E2" s="412"/>
      <c r="F2" s="413"/>
      <c r="G2" s="413"/>
      <c r="H2" s="413"/>
    </row>
    <row r="3" spans="2:8" ht="12.75" thickBot="1"/>
    <row r="4" spans="2:8" ht="13.5" thickBot="1">
      <c r="B4" s="414" t="s">
        <v>220</v>
      </c>
      <c r="C4" s="415" t="s">
        <v>84</v>
      </c>
      <c r="D4" s="416" t="s">
        <v>221</v>
      </c>
      <c r="E4" s="179"/>
      <c r="F4" s="417" t="s">
        <v>222</v>
      </c>
      <c r="G4" s="418"/>
      <c r="H4" s="45"/>
    </row>
    <row r="5" spans="2:8" ht="12.75">
      <c r="B5" s="419"/>
      <c r="C5" s="420"/>
      <c r="D5" s="421"/>
      <c r="F5" s="422"/>
      <c r="G5" s="275"/>
      <c r="H5" s="423"/>
    </row>
    <row r="6" spans="2:8" ht="12.75">
      <c r="B6" s="116" t="s">
        <v>223</v>
      </c>
      <c r="C6" s="482">
        <v>29461131324.040001</v>
      </c>
      <c r="D6" s="424" t="s">
        <v>224</v>
      </c>
      <c r="F6" s="425" t="s">
        <v>225</v>
      </c>
      <c r="G6" s="275"/>
      <c r="H6" s="423"/>
    </row>
    <row r="7" spans="2:8" ht="12.75">
      <c r="B7" s="116"/>
      <c r="C7" s="426"/>
      <c r="D7" s="427" t="s">
        <v>226</v>
      </c>
      <c r="F7" s="419" t="s">
        <v>227</v>
      </c>
      <c r="G7" s="443">
        <v>36718583853</v>
      </c>
      <c r="H7" s="423" t="s">
        <v>228</v>
      </c>
    </row>
    <row r="8" spans="2:8" ht="12.75">
      <c r="B8" s="116"/>
      <c r="C8" s="426"/>
      <c r="D8" s="424"/>
      <c r="F8" s="419" t="s">
        <v>229</v>
      </c>
      <c r="G8" s="443">
        <v>29461131324.040001</v>
      </c>
      <c r="H8" s="423" t="s">
        <v>230</v>
      </c>
    </row>
    <row r="9" spans="2:8" s="245" customFormat="1" ht="13.5" thickBot="1">
      <c r="B9" s="116" t="s">
        <v>231</v>
      </c>
      <c r="C9" s="482">
        <v>4460306080.8800011</v>
      </c>
      <c r="D9" s="118" t="s">
        <v>232</v>
      </c>
      <c r="E9" s="11"/>
      <c r="F9" s="299"/>
      <c r="G9" s="444"/>
      <c r="H9" s="300"/>
    </row>
    <row r="10" spans="2:8" ht="12.75">
      <c r="B10" s="117"/>
      <c r="C10" s="426"/>
      <c r="D10" s="118"/>
      <c r="E10" s="245"/>
      <c r="F10" s="420"/>
      <c r="G10" s="445"/>
      <c r="H10" s="298"/>
    </row>
    <row r="11" spans="2:8" s="245" customFormat="1" ht="12.75">
      <c r="B11" s="116" t="s">
        <v>233</v>
      </c>
      <c r="C11" s="482">
        <v>0</v>
      </c>
      <c r="D11" s="118" t="s">
        <v>234</v>
      </c>
      <c r="E11" s="11"/>
      <c r="F11" s="419" t="s">
        <v>235</v>
      </c>
      <c r="G11" s="313" t="s">
        <v>236</v>
      </c>
      <c r="H11" s="423"/>
    </row>
    <row r="12" spans="2:8" ht="12.75">
      <c r="B12" s="117"/>
      <c r="C12" s="426"/>
      <c r="D12" s="118"/>
      <c r="E12" s="245"/>
      <c r="F12" s="428" t="s">
        <v>237</v>
      </c>
      <c r="G12" s="313" t="s">
        <v>238</v>
      </c>
      <c r="H12" s="423"/>
    </row>
    <row r="13" spans="2:8" s="245" customFormat="1" ht="12.75">
      <c r="B13" s="116" t="s">
        <v>239</v>
      </c>
      <c r="C13" s="482">
        <v>0</v>
      </c>
      <c r="D13" s="118" t="s">
        <v>240</v>
      </c>
      <c r="E13" s="11"/>
      <c r="F13" s="429"/>
      <c r="G13" s="443">
        <v>39001289657</v>
      </c>
      <c r="H13" s="423" t="s">
        <v>241</v>
      </c>
    </row>
    <row r="14" spans="2:8" ht="12.75">
      <c r="B14" s="117"/>
      <c r="C14" s="426"/>
      <c r="D14" s="118"/>
      <c r="E14" s="245"/>
      <c r="F14" s="425"/>
      <c r="G14" s="443">
        <v>36718583853</v>
      </c>
      <c r="H14" s="423" t="s">
        <v>242</v>
      </c>
    </row>
    <row r="15" spans="2:8" s="245" customFormat="1" ht="12.75">
      <c r="B15" s="116" t="s">
        <v>243</v>
      </c>
      <c r="C15" s="482">
        <v>0</v>
      </c>
      <c r="D15" s="118" t="s">
        <v>244</v>
      </c>
      <c r="E15" s="11"/>
      <c r="F15" s="429"/>
      <c r="G15" s="446" t="s">
        <v>245</v>
      </c>
      <c r="H15" s="430"/>
    </row>
    <row r="16" spans="2:8" ht="12.75">
      <c r="B16" s="117"/>
      <c r="C16" s="426"/>
      <c r="D16" s="118"/>
      <c r="E16" s="245"/>
      <c r="F16" s="425"/>
      <c r="G16" s="446">
        <v>0.75</v>
      </c>
      <c r="H16" s="423" t="s">
        <v>246</v>
      </c>
    </row>
    <row r="17" spans="2:11" s="245" customFormat="1" ht="12.75">
      <c r="B17" s="116" t="s">
        <v>247</v>
      </c>
      <c r="C17" s="482">
        <v>358207877.72000003</v>
      </c>
      <c r="D17" s="118" t="s">
        <v>248</v>
      </c>
      <c r="E17" s="11"/>
      <c r="F17" s="429"/>
      <c r="G17" s="447" t="s">
        <v>249</v>
      </c>
      <c r="H17" s="423" t="s">
        <v>250</v>
      </c>
    </row>
    <row r="18" spans="2:11" ht="12.75">
      <c r="B18" s="117"/>
      <c r="C18" s="426"/>
      <c r="D18" s="118"/>
      <c r="E18" s="245"/>
      <c r="F18" s="425"/>
      <c r="G18" s="446">
        <v>0.25</v>
      </c>
      <c r="H18" s="423" t="s">
        <v>251</v>
      </c>
    </row>
    <row r="19" spans="2:11" s="245" customFormat="1" ht="12.75">
      <c r="B19" s="116" t="s">
        <v>252</v>
      </c>
      <c r="C19" s="482">
        <v>1560051586.28</v>
      </c>
      <c r="D19" s="118" t="s">
        <v>253</v>
      </c>
      <c r="E19" s="11"/>
      <c r="F19" s="429"/>
      <c r="G19" s="313" t="s">
        <v>254</v>
      </c>
      <c r="H19" s="430"/>
    </row>
    <row r="20" spans="2:11" ht="12.75">
      <c r="B20" s="117"/>
      <c r="C20" s="426"/>
      <c r="D20" s="118"/>
      <c r="E20" s="245"/>
      <c r="F20" s="431" t="s">
        <v>255</v>
      </c>
      <c r="G20" s="448" t="s">
        <v>256</v>
      </c>
      <c r="H20" s="423"/>
    </row>
    <row r="21" spans="2:11" s="245" customFormat="1" ht="12.75">
      <c r="B21" s="116" t="s">
        <v>257</v>
      </c>
      <c r="C21" s="482">
        <v>236581856.65920001</v>
      </c>
      <c r="D21" s="118" t="s">
        <v>258</v>
      </c>
      <c r="E21" s="11"/>
      <c r="F21" s="431"/>
      <c r="G21" s="443">
        <v>0</v>
      </c>
      <c r="H21" s="423" t="s">
        <v>259</v>
      </c>
    </row>
    <row r="22" spans="2:11" ht="12.75">
      <c r="B22" s="117"/>
      <c r="C22" s="426"/>
      <c r="D22" s="118"/>
      <c r="E22" s="245"/>
      <c r="F22" s="429"/>
      <c r="G22" s="443">
        <v>0</v>
      </c>
      <c r="H22" s="423" t="s">
        <v>260</v>
      </c>
    </row>
    <row r="23" spans="2:11" s="245" customFormat="1" ht="12.75">
      <c r="B23" s="116" t="s">
        <v>261</v>
      </c>
      <c r="C23" s="482">
        <v>374705.08</v>
      </c>
      <c r="D23" s="118" t="s">
        <v>262</v>
      </c>
      <c r="E23" s="11"/>
      <c r="F23" s="429"/>
      <c r="G23" s="313"/>
      <c r="H23" s="430"/>
    </row>
    <row r="24" spans="2:11" ht="12.75">
      <c r="B24" s="117"/>
      <c r="C24" s="426"/>
      <c r="D24" s="118"/>
      <c r="E24" s="245"/>
      <c r="F24" s="425"/>
      <c r="G24" s="443">
        <v>36718583853</v>
      </c>
      <c r="H24" s="423" t="s">
        <v>263</v>
      </c>
    </row>
    <row r="25" spans="2:11" ht="12.75">
      <c r="B25" s="116" t="s">
        <v>264</v>
      </c>
      <c r="C25" s="482">
        <v>887200917.11154711</v>
      </c>
      <c r="D25" s="118" t="s">
        <v>265</v>
      </c>
      <c r="F25" s="425"/>
      <c r="G25" s="313"/>
      <c r="H25" s="430"/>
      <c r="I25" s="245"/>
      <c r="J25" s="245"/>
      <c r="K25" s="245"/>
    </row>
    <row r="26" spans="2:11" ht="13.5" thickBot="1">
      <c r="B26" s="432"/>
      <c r="C26" s="483"/>
      <c r="D26" s="424"/>
      <c r="F26" s="419" t="s">
        <v>266</v>
      </c>
      <c r="G26" s="313" t="s">
        <v>267</v>
      </c>
      <c r="H26" s="423"/>
    </row>
    <row r="27" spans="2:11">
      <c r="B27" s="420"/>
      <c r="C27" s="484"/>
      <c r="D27" s="433"/>
      <c r="F27" s="428" t="s">
        <v>237</v>
      </c>
      <c r="G27" s="313" t="s">
        <v>238</v>
      </c>
      <c r="H27" s="423"/>
      <c r="I27" s="245"/>
      <c r="J27" s="245"/>
      <c r="K27" s="245"/>
    </row>
    <row r="28" spans="2:11" ht="12.75">
      <c r="B28" s="465" t="s">
        <v>268</v>
      </c>
      <c r="C28" s="482">
        <v>30879020462.069256</v>
      </c>
      <c r="D28" s="421"/>
      <c r="F28" s="425"/>
      <c r="G28" s="443">
        <v>39001289657</v>
      </c>
      <c r="H28" s="423" t="s">
        <v>241</v>
      </c>
    </row>
    <row r="29" spans="2:11" ht="12.75">
      <c r="B29" s="465"/>
      <c r="C29" s="117" t="s">
        <v>453</v>
      </c>
      <c r="D29" s="466" t="s">
        <v>269</v>
      </c>
      <c r="F29" s="425"/>
      <c r="G29" s="443">
        <v>38764646479</v>
      </c>
      <c r="H29" s="423" t="s">
        <v>270</v>
      </c>
      <c r="I29" s="245"/>
      <c r="J29" s="245"/>
      <c r="K29" s="245"/>
    </row>
    <row r="30" spans="2:11" ht="12.75" thickBot="1">
      <c r="B30" s="451"/>
      <c r="C30" s="460"/>
      <c r="D30" s="434"/>
      <c r="F30" s="429"/>
      <c r="G30" s="446" t="s">
        <v>271</v>
      </c>
      <c r="H30" s="430"/>
    </row>
    <row r="31" spans="2:11">
      <c r="D31" s="275"/>
      <c r="F31" s="425"/>
      <c r="G31" s="449" t="s">
        <v>272</v>
      </c>
      <c r="H31" s="423" t="s">
        <v>246</v>
      </c>
      <c r="I31" s="245"/>
      <c r="J31" s="245"/>
      <c r="K31" s="245"/>
    </row>
    <row r="32" spans="2:11">
      <c r="B32" s="11" t="s">
        <v>501</v>
      </c>
      <c r="F32" s="429"/>
      <c r="G32" s="447" t="s">
        <v>249</v>
      </c>
      <c r="H32" s="423" t="s">
        <v>250</v>
      </c>
    </row>
    <row r="33" spans="2:11" s="435" customFormat="1" ht="13.5" thickBot="1">
      <c r="F33" s="425"/>
      <c r="G33" s="446">
        <v>0.25</v>
      </c>
      <c r="H33" s="423" t="s">
        <v>251</v>
      </c>
      <c r="I33" s="245"/>
      <c r="J33" s="245"/>
      <c r="K33" s="245"/>
    </row>
    <row r="34" spans="2:11" s="435" customFormat="1" ht="13.5" thickBot="1">
      <c r="B34" s="436" t="s">
        <v>273</v>
      </c>
      <c r="C34" s="467">
        <v>0.76</v>
      </c>
      <c r="F34" s="429"/>
      <c r="G34" s="313" t="s">
        <v>254</v>
      </c>
      <c r="H34" s="430"/>
      <c r="I34" s="11"/>
      <c r="J34" s="11"/>
      <c r="K34" s="11"/>
    </row>
    <row r="35" spans="2:11" s="435" customFormat="1" ht="13.5" thickBot="1">
      <c r="B35" s="436" t="s">
        <v>274</v>
      </c>
      <c r="C35" s="437">
        <v>1925085098.4592552</v>
      </c>
      <c r="F35" s="431" t="s">
        <v>255</v>
      </c>
      <c r="G35" s="448" t="s">
        <v>256</v>
      </c>
      <c r="H35" s="438"/>
      <c r="I35" s="245"/>
      <c r="J35" s="245"/>
      <c r="K35" s="245"/>
    </row>
    <row r="36" spans="2:11" s="435" customFormat="1" ht="13.5" thickBot="1">
      <c r="B36" s="436" t="s">
        <v>275</v>
      </c>
      <c r="C36" s="439">
        <v>28953935363.610001</v>
      </c>
      <c r="F36" s="429"/>
      <c r="G36" s="443">
        <v>0</v>
      </c>
      <c r="H36" s="423" t="s">
        <v>259</v>
      </c>
      <c r="I36" s="11"/>
      <c r="J36" s="11"/>
      <c r="K36" s="11"/>
    </row>
    <row r="37" spans="2:11" s="435" customFormat="1" ht="12.75">
      <c r="F37" s="429"/>
      <c r="G37" s="443">
        <v>0</v>
      </c>
      <c r="H37" s="423" t="s">
        <v>260</v>
      </c>
      <c r="I37" s="245"/>
      <c r="J37" s="245"/>
      <c r="K37" s="245"/>
    </row>
    <row r="38" spans="2:11" s="435" customFormat="1" ht="12.75">
      <c r="F38" s="425"/>
      <c r="G38" s="313"/>
      <c r="H38" s="430"/>
      <c r="I38" s="11"/>
      <c r="J38" s="11"/>
      <c r="K38" s="11"/>
    </row>
    <row r="39" spans="2:11" s="435" customFormat="1" ht="12.75">
      <c r="F39" s="425"/>
      <c r="G39" s="443">
        <v>29461131324.040001</v>
      </c>
      <c r="H39" s="423" t="s">
        <v>276</v>
      </c>
      <c r="I39" s="245"/>
      <c r="J39" s="245"/>
      <c r="K39" s="245"/>
    </row>
    <row r="40" spans="2:11" s="435" customFormat="1" ht="13.5" thickBot="1">
      <c r="F40" s="299"/>
      <c r="G40" s="444"/>
      <c r="H40" s="440"/>
    </row>
    <row r="41" spans="2:11" s="435" customFormat="1" ht="12.75">
      <c r="F41" s="11"/>
      <c r="G41" s="11"/>
    </row>
    <row r="42" spans="2:11" s="435" customFormat="1" ht="13.5" thickBot="1">
      <c r="B42" s="412" t="s">
        <v>277</v>
      </c>
      <c r="C42" s="412"/>
      <c r="D42" s="412"/>
      <c r="E42" s="412"/>
      <c r="F42" s="413"/>
      <c r="G42" s="413"/>
      <c r="H42" s="412"/>
    </row>
    <row r="43" spans="2:11" s="435" customFormat="1" ht="13.5" thickBot="1"/>
    <row r="44" spans="2:11" s="435" customFormat="1" ht="13.5" thickBot="1">
      <c r="B44" s="436" t="s">
        <v>278</v>
      </c>
      <c r="C44" s="441">
        <v>0</v>
      </c>
    </row>
    <row r="45" spans="2:11" s="435" customFormat="1" ht="13.5" thickBot="1">
      <c r="B45" s="436" t="s">
        <v>279</v>
      </c>
      <c r="C45" s="437">
        <v>4106277471.0900016</v>
      </c>
    </row>
    <row r="46" spans="2:11" s="435" customFormat="1" ht="13.5" thickBot="1">
      <c r="B46" s="436" t="s">
        <v>280</v>
      </c>
      <c r="C46" s="437">
        <v>252323179.87999997</v>
      </c>
    </row>
    <row r="47" spans="2:11" s="435" customFormat="1" ht="13.5" thickBot="1">
      <c r="B47" s="436" t="s">
        <v>281</v>
      </c>
      <c r="C47" s="437">
        <v>101705429.91000001</v>
      </c>
    </row>
    <row r="48" spans="2:11" s="435" customFormat="1" ht="13.5" thickBot="1">
      <c r="B48" s="436" t="s">
        <v>282</v>
      </c>
      <c r="C48" s="437">
        <v>0</v>
      </c>
    </row>
    <row r="49" spans="2:8" s="435" customFormat="1" ht="13.5" thickBot="1">
      <c r="B49" s="436" t="s">
        <v>83</v>
      </c>
      <c r="C49" s="439">
        <v>4460306080.8800011</v>
      </c>
    </row>
    <row r="50" spans="2:8" s="435" customFormat="1" ht="12.75"/>
    <row r="51" spans="2:8" s="435" customFormat="1" ht="12.75">
      <c r="B51" s="435" t="s">
        <v>283</v>
      </c>
    </row>
    <row r="52" spans="2:8" s="435" customFormat="1" ht="13.5" thickBot="1"/>
    <row r="53" spans="2:8" s="435" customFormat="1" ht="13.5" thickBot="1">
      <c r="B53" s="436" t="s">
        <v>284</v>
      </c>
      <c r="C53" s="441">
        <v>4460306080.8800011</v>
      </c>
    </row>
    <row r="54" spans="2:8" s="435" customFormat="1" ht="13.5" thickBot="1">
      <c r="B54" s="436" t="s">
        <v>285</v>
      </c>
      <c r="C54" s="437">
        <v>0</v>
      </c>
    </row>
    <row r="55" spans="2:8" s="435" customFormat="1" ht="13.5" thickBot="1">
      <c r="B55" s="436" t="s">
        <v>240</v>
      </c>
      <c r="C55" s="437">
        <v>0</v>
      </c>
    </row>
    <row r="56" spans="2:8" s="435" customFormat="1" ht="13.5" thickBot="1">
      <c r="B56" s="436" t="s">
        <v>83</v>
      </c>
      <c r="C56" s="439">
        <v>4460306080.8800011</v>
      </c>
    </row>
    <row r="57" spans="2:8" s="435" customFormat="1" ht="12.75"/>
    <row r="58" spans="2:8" s="435" customFormat="1" ht="12.75"/>
    <row r="59" spans="2:8" s="435" customFormat="1" ht="13.5" thickBot="1">
      <c r="B59" s="412" t="s">
        <v>286</v>
      </c>
      <c r="C59" s="412"/>
      <c r="D59" s="412"/>
      <c r="E59" s="412"/>
      <c r="F59" s="412"/>
      <c r="G59" s="412"/>
      <c r="H59" s="412"/>
    </row>
    <row r="60" spans="2:8" s="435" customFormat="1" ht="13.5" thickBot="1"/>
    <row r="61" spans="2:8" s="435" customFormat="1" ht="13.5" thickBot="1">
      <c r="B61" s="436" t="s">
        <v>287</v>
      </c>
      <c r="C61" s="441">
        <v>4460306080.8800011</v>
      </c>
    </row>
    <row r="62" spans="2:8" s="435" customFormat="1" ht="13.5" thickBot="1">
      <c r="B62" s="436" t="s">
        <v>288</v>
      </c>
      <c r="C62" s="437">
        <v>39001289657</v>
      </c>
    </row>
    <row r="63" spans="2:8" s="435" customFormat="1" ht="13.5" thickBot="1">
      <c r="B63" s="436" t="s">
        <v>289</v>
      </c>
      <c r="C63" s="437">
        <v>0</v>
      </c>
    </row>
    <row r="64" spans="2:8" s="435" customFormat="1" ht="13.5" thickBot="1">
      <c r="B64" s="436" t="s">
        <v>83</v>
      </c>
      <c r="C64" s="439">
        <v>43461595737.880005</v>
      </c>
    </row>
    <row r="65" spans="2:5" s="435" customFormat="1" ht="13.5" thickBot="1"/>
    <row r="66" spans="2:5" s="435" customFormat="1" ht="13.5" thickBot="1">
      <c r="B66" s="436" t="s">
        <v>290</v>
      </c>
      <c r="C66" s="441">
        <v>14507660374.270004</v>
      </c>
    </row>
    <row r="67" spans="2:5" s="435" customFormat="1" ht="13.5" thickBot="1">
      <c r="B67" s="436" t="s">
        <v>291</v>
      </c>
      <c r="C67" s="437">
        <v>0</v>
      </c>
    </row>
    <row r="68" spans="2:5" s="435" customFormat="1" ht="13.5" thickBot="1">
      <c r="B68" s="436" t="s">
        <v>292</v>
      </c>
      <c r="C68" s="437">
        <v>28953935363.610001</v>
      </c>
    </row>
    <row r="69" spans="2:5" s="435" customFormat="1" ht="13.5" thickBot="1">
      <c r="B69" s="436" t="s">
        <v>83</v>
      </c>
      <c r="C69" s="439">
        <v>43461595737.880005</v>
      </c>
    </row>
    <row r="70" spans="2:5" s="435" customFormat="1" ht="12.75"/>
    <row r="71" spans="2:5" s="435" customFormat="1" ht="12.75"/>
    <row r="72" spans="2:5" s="435" customFormat="1" ht="12.75"/>
    <row r="73" spans="2:5" s="435" customFormat="1" ht="12.75"/>
    <row r="74" spans="2:5" s="435" customFormat="1" ht="12.75"/>
    <row r="75" spans="2:5" s="435" customFormat="1" ht="12.75"/>
    <row r="76" spans="2:5" s="435" customFormat="1" ht="12.75"/>
    <row r="77" spans="2:5" s="435" customFormat="1" ht="12.75"/>
    <row r="78" spans="2:5" ht="12.75">
      <c r="B78" s="435"/>
      <c r="C78" s="435"/>
      <c r="D78" s="435"/>
      <c r="E78" s="435"/>
    </row>
    <row r="79" spans="2:5" ht="12.75">
      <c r="B79" s="435"/>
      <c r="C79" s="435"/>
      <c r="D79" s="435"/>
      <c r="E79" s="435"/>
    </row>
    <row r="80" spans="2:5" ht="12.75">
      <c r="B80" s="435"/>
      <c r="C80" s="435"/>
      <c r="D80" s="435"/>
      <c r="E80" s="435"/>
    </row>
  </sheetData>
  <conditionalFormatting sqref="C29">
    <cfRule type="cellIs" dxfId="5" priority="5" stopIfTrue="1" operator="equal">
      <formula>TRUE</formula>
    </cfRule>
    <cfRule type="cellIs" dxfId="4" priority="6" stopIfTrue="1" operator="equal">
      <formula>FALSE</formula>
    </cfRule>
  </conditionalFormatting>
  <conditionalFormatting sqref="C29">
    <cfRule type="cellIs" dxfId="3" priority="3" stopIfTrue="1" operator="equal">
      <formula>TRUE</formula>
    </cfRule>
    <cfRule type="cellIs" dxfId="2" priority="4" stopIfTrue="1" operator="equal">
      <formula>FALSE</formula>
    </cfRule>
  </conditionalFormatting>
  <conditionalFormatting sqref="C29">
    <cfRule type="cellIs" dxfId="1" priority="1" stopIfTrue="1" operator="equal">
      <formula>TRUE</formula>
    </cfRule>
    <cfRule type="cellIs" dxfId="0" priority="2" stopIfTrue="1" operator="equal">
      <formula>FALSE</formula>
    </cfRule>
  </conditionalFormatting>
  <pageMargins left="0.70866141732283472" right="0.70866141732283472" top="0.74803149606299213" bottom="0.74803149606299213" header="0.31496062992125984" footer="0.31496062992125984"/>
  <pageSetup paperSize="9" scale="44" orientation="landscape" r:id="rId1"/>
  <headerFooter>
    <oddHeader>&amp;C&amp;10Covered Bond Investors' Report - June 2012</oddHeader>
  </headerFooter>
</worksheet>
</file>

<file path=xl/worksheets/sheet7.xml><?xml version="1.0" encoding="utf-8"?>
<worksheet xmlns="http://schemas.openxmlformats.org/spreadsheetml/2006/main" xmlns:r="http://schemas.openxmlformats.org/officeDocument/2006/relationships">
  <dimension ref="A2:N89"/>
  <sheetViews>
    <sheetView view="pageLayout" zoomScaleNormal="100" workbookViewId="0">
      <selection activeCell="B29" sqref="B29"/>
    </sheetView>
  </sheetViews>
  <sheetFormatPr defaultRowHeight="9"/>
  <cols>
    <col min="1" max="1" width="5.7109375" style="115" customWidth="1"/>
    <col min="2" max="2" width="50.7109375" style="115" customWidth="1"/>
    <col min="3" max="3" width="15.7109375" style="115" customWidth="1"/>
    <col min="4" max="4" width="9.140625" style="115"/>
    <col min="5" max="5" width="5.7109375" style="115" customWidth="1"/>
    <col min="6" max="6" width="50.7109375" style="115" customWidth="1"/>
    <col min="7" max="7" width="15.7109375" style="115" customWidth="1"/>
    <col min="8" max="16384" width="9.140625" style="115"/>
  </cols>
  <sheetData>
    <row r="2" spans="1:14" ht="9.75" thickBot="1">
      <c r="B2" s="114" t="s">
        <v>293</v>
      </c>
      <c r="C2" s="113"/>
      <c r="D2" s="113"/>
      <c r="E2" s="113"/>
      <c r="F2" s="113"/>
      <c r="G2" s="113"/>
      <c r="H2" s="112"/>
      <c r="I2" s="112"/>
      <c r="J2" s="112"/>
      <c r="K2" s="112"/>
      <c r="L2" s="112"/>
      <c r="M2" s="112"/>
      <c r="N2" s="112"/>
    </row>
    <row r="3" spans="1:14">
      <c r="B3" s="111"/>
      <c r="C3" s="112"/>
      <c r="D3" s="112"/>
      <c r="E3" s="112"/>
      <c r="F3" s="112"/>
      <c r="G3" s="112"/>
      <c r="H3" s="112"/>
      <c r="I3" s="112"/>
      <c r="J3" s="112"/>
      <c r="K3" s="112"/>
      <c r="L3" s="112"/>
      <c r="M3" s="112"/>
      <c r="N3" s="112"/>
    </row>
    <row r="4" spans="1:14">
      <c r="B4" s="110" t="s">
        <v>294</v>
      </c>
      <c r="C4" s="109"/>
      <c r="D4" s="108"/>
      <c r="E4" s="107"/>
      <c r="F4" s="110" t="s">
        <v>295</v>
      </c>
      <c r="G4" s="110"/>
    </row>
    <row r="5" spans="1:14">
      <c r="B5" s="107"/>
      <c r="C5" s="106"/>
      <c r="D5" s="108"/>
      <c r="E5" s="107"/>
      <c r="F5" s="107"/>
    </row>
    <row r="6" spans="1:14">
      <c r="A6" s="105" t="s">
        <v>235</v>
      </c>
      <c r="B6" s="107" t="s">
        <v>296</v>
      </c>
      <c r="C6" s="123">
        <v>0</v>
      </c>
      <c r="D6" s="108"/>
      <c r="E6" s="105" t="s">
        <v>235</v>
      </c>
      <c r="F6" s="107" t="s">
        <v>297</v>
      </c>
      <c r="G6" s="125">
        <v>0</v>
      </c>
    </row>
    <row r="7" spans="1:14">
      <c r="B7" s="107" t="s">
        <v>298</v>
      </c>
      <c r="C7" s="123">
        <v>0</v>
      </c>
      <c r="D7" s="108"/>
      <c r="E7" s="107"/>
      <c r="F7" s="107"/>
      <c r="G7" s="126"/>
    </row>
    <row r="8" spans="1:14" ht="9.75" thickBot="1">
      <c r="B8" s="107"/>
      <c r="C8" s="121"/>
      <c r="D8" s="108"/>
      <c r="E8" s="107"/>
      <c r="F8" s="107"/>
      <c r="G8" s="122"/>
    </row>
    <row r="9" spans="1:14" ht="9.75" thickTop="1">
      <c r="B9" s="107"/>
      <c r="C9" s="124"/>
      <c r="D9" s="108"/>
      <c r="E9" s="105" t="s">
        <v>266</v>
      </c>
      <c r="F9" s="107" t="s">
        <v>299</v>
      </c>
      <c r="G9" s="125">
        <v>0</v>
      </c>
    </row>
    <row r="10" spans="1:14">
      <c r="A10" s="105" t="s">
        <v>266</v>
      </c>
      <c r="B10" s="107" t="s">
        <v>300</v>
      </c>
      <c r="C10" s="123">
        <v>4193345.6380155613</v>
      </c>
      <c r="D10" s="108"/>
      <c r="E10" s="107"/>
      <c r="F10" s="107"/>
      <c r="G10" s="126"/>
    </row>
    <row r="11" spans="1:14">
      <c r="B11" s="107" t="s">
        <v>301</v>
      </c>
      <c r="C11" s="123">
        <v>10000</v>
      </c>
      <c r="D11" s="108"/>
      <c r="E11" s="107"/>
      <c r="F11" s="107"/>
      <c r="G11" s="126"/>
    </row>
    <row r="12" spans="1:14">
      <c r="B12" s="107" t="s">
        <v>302</v>
      </c>
      <c r="C12" s="123">
        <v>136.5</v>
      </c>
      <c r="D12" s="108"/>
      <c r="E12" s="105" t="s">
        <v>303</v>
      </c>
      <c r="F12" s="107" t="s">
        <v>304</v>
      </c>
      <c r="G12" s="125">
        <v>0</v>
      </c>
    </row>
    <row r="13" spans="1:14">
      <c r="B13" s="107" t="s">
        <v>305</v>
      </c>
      <c r="C13" s="123">
        <v>0</v>
      </c>
      <c r="D13" s="108"/>
      <c r="E13" s="107"/>
      <c r="F13" s="107"/>
      <c r="G13" s="126"/>
    </row>
    <row r="14" spans="1:14">
      <c r="B14" s="107" t="s">
        <v>306</v>
      </c>
      <c r="C14" s="123">
        <v>0</v>
      </c>
      <c r="D14" s="108"/>
      <c r="F14" s="107"/>
      <c r="G14" s="126"/>
    </row>
    <row r="15" spans="1:14">
      <c r="C15" s="124"/>
      <c r="D15" s="108"/>
      <c r="E15" s="105" t="s">
        <v>307</v>
      </c>
      <c r="F15" s="107" t="s">
        <v>308</v>
      </c>
      <c r="G15" s="125">
        <v>0</v>
      </c>
    </row>
    <row r="16" spans="1:14">
      <c r="B16" s="107"/>
      <c r="C16" s="124"/>
      <c r="D16" s="108"/>
      <c r="E16" s="105"/>
      <c r="F16" s="107" t="s">
        <v>309</v>
      </c>
      <c r="G16" s="125">
        <v>0</v>
      </c>
    </row>
    <row r="17" spans="1:7">
      <c r="A17" s="105" t="s">
        <v>303</v>
      </c>
      <c r="B17" s="107" t="s">
        <v>310</v>
      </c>
      <c r="C17" s="123">
        <v>21557631.420000002</v>
      </c>
      <c r="D17" s="108"/>
      <c r="G17" s="126"/>
    </row>
    <row r="18" spans="1:7" ht="9.75" thickBot="1">
      <c r="B18" s="108"/>
      <c r="C18" s="121"/>
      <c r="D18" s="108"/>
      <c r="E18" s="107"/>
      <c r="F18" s="107"/>
      <c r="G18" s="122"/>
    </row>
    <row r="19" spans="1:7" ht="9.75" thickTop="1">
      <c r="B19" s="107"/>
      <c r="C19" s="124"/>
      <c r="D19" s="108"/>
      <c r="E19" s="105" t="s">
        <v>311</v>
      </c>
      <c r="F19" s="107" t="s">
        <v>312</v>
      </c>
      <c r="G19" s="125">
        <v>1092537288.4200001</v>
      </c>
    </row>
    <row r="20" spans="1:7">
      <c r="A20" s="105" t="s">
        <v>307</v>
      </c>
      <c r="B20" s="107" t="s">
        <v>308</v>
      </c>
      <c r="C20" s="123">
        <v>64045155.259999998</v>
      </c>
      <c r="D20" s="108"/>
      <c r="E20" s="107"/>
      <c r="F20" s="107"/>
    </row>
    <row r="21" spans="1:7">
      <c r="A21" s="105"/>
      <c r="B21" s="107" t="s">
        <v>313</v>
      </c>
      <c r="C21" s="123">
        <v>0</v>
      </c>
      <c r="D21" s="108"/>
      <c r="E21" s="107"/>
      <c r="F21" s="107"/>
    </row>
    <row r="22" spans="1:7" ht="9.75" thickBot="1">
      <c r="C22" s="121"/>
      <c r="D22" s="108"/>
      <c r="E22" s="107"/>
      <c r="F22" s="107"/>
    </row>
    <row r="23" spans="1:7" ht="9.75" thickTop="1">
      <c r="B23" s="107"/>
      <c r="C23" s="122"/>
      <c r="D23" s="108"/>
      <c r="E23" s="107"/>
      <c r="F23" s="107"/>
    </row>
    <row r="24" spans="1:7" ht="18">
      <c r="A24" s="103" t="s">
        <v>311</v>
      </c>
      <c r="B24" s="102" t="s">
        <v>314</v>
      </c>
      <c r="C24" s="123">
        <v>576060.32999999996</v>
      </c>
      <c r="D24" s="107"/>
      <c r="E24" s="107"/>
      <c r="F24" s="107"/>
    </row>
    <row r="25" spans="1:7" ht="9.75" thickBot="1">
      <c r="B25" s="107"/>
      <c r="C25" s="121"/>
      <c r="D25" s="107"/>
      <c r="E25" s="107"/>
      <c r="F25" s="107"/>
    </row>
    <row r="26" spans="1:7" ht="9.75" thickTop="1">
      <c r="B26" s="107"/>
      <c r="C26" s="112"/>
      <c r="D26" s="107"/>
      <c r="E26" s="107"/>
      <c r="F26" s="107"/>
    </row>
    <row r="27" spans="1:7">
      <c r="A27" s="103" t="s">
        <v>315</v>
      </c>
      <c r="B27" s="582" t="s">
        <v>535</v>
      </c>
      <c r="C27" s="123"/>
      <c r="D27" s="107"/>
      <c r="E27" s="107"/>
      <c r="F27" s="107"/>
    </row>
    <row r="28" spans="1:7" ht="9.75" thickBot="1">
      <c r="B28" s="582"/>
      <c r="C28" s="121"/>
      <c r="D28" s="107"/>
      <c r="E28" s="107"/>
      <c r="F28" s="107"/>
    </row>
    <row r="29" spans="1:7" ht="9.75" thickTop="1">
      <c r="B29" s="107"/>
      <c r="C29" s="122"/>
      <c r="D29" s="107"/>
      <c r="E29" s="107"/>
      <c r="F29" s="107"/>
    </row>
    <row r="30" spans="1:7">
      <c r="A30" s="103" t="s">
        <v>316</v>
      </c>
      <c r="B30" s="107" t="s">
        <v>317</v>
      </c>
      <c r="C30" s="123">
        <v>251079341.1480155</v>
      </c>
      <c r="D30" s="107"/>
      <c r="E30" s="107"/>
      <c r="F30" s="107"/>
      <c r="G30" s="120"/>
    </row>
    <row r="31" spans="1:7" ht="9.75" thickBot="1">
      <c r="B31" s="107"/>
      <c r="C31" s="121"/>
      <c r="D31" s="107"/>
      <c r="E31" s="107"/>
      <c r="F31" s="107"/>
      <c r="G31" s="120"/>
    </row>
    <row r="32" spans="1:7" ht="9.75" thickTop="1">
      <c r="B32" s="107"/>
      <c r="C32" s="122"/>
      <c r="D32" s="107"/>
      <c r="E32" s="107"/>
      <c r="F32" s="107"/>
      <c r="G32" s="120"/>
    </row>
    <row r="33" spans="1:7">
      <c r="A33" s="103" t="s">
        <v>318</v>
      </c>
      <c r="B33" s="107" t="s">
        <v>319</v>
      </c>
      <c r="C33" s="123">
        <v>0</v>
      </c>
      <c r="D33" s="107"/>
      <c r="E33" s="107"/>
      <c r="F33" s="107"/>
      <c r="G33" s="120"/>
    </row>
    <row r="34" spans="1:7" ht="9.75" thickBot="1">
      <c r="A34" s="103"/>
      <c r="B34" s="107"/>
      <c r="C34" s="121"/>
      <c r="D34" s="107"/>
      <c r="E34" s="107"/>
      <c r="F34" s="107"/>
      <c r="G34" s="120"/>
    </row>
    <row r="35" spans="1:7" ht="9.75" thickTop="1">
      <c r="A35" s="103"/>
      <c r="B35" s="107"/>
      <c r="C35" s="122"/>
      <c r="D35" s="107"/>
      <c r="E35" s="107"/>
      <c r="F35" s="107"/>
      <c r="G35" s="120"/>
    </row>
    <row r="36" spans="1:7">
      <c r="A36" s="103" t="s">
        <v>237</v>
      </c>
      <c r="B36" s="107" t="s">
        <v>320</v>
      </c>
      <c r="C36" s="123">
        <v>0</v>
      </c>
      <c r="D36" s="107"/>
      <c r="E36" s="107"/>
      <c r="F36" s="107"/>
      <c r="G36" s="120"/>
    </row>
    <row r="37" spans="1:7" ht="9.75" thickBot="1">
      <c r="A37" s="112"/>
      <c r="B37" s="107"/>
      <c r="C37" s="104"/>
      <c r="D37" s="107"/>
      <c r="E37" s="107"/>
      <c r="F37" s="107"/>
      <c r="G37" s="120"/>
    </row>
    <row r="38" spans="1:7" ht="9.75" thickTop="1">
      <c r="A38" s="112"/>
      <c r="B38" s="107"/>
      <c r="D38" s="107"/>
      <c r="E38" s="107"/>
      <c r="F38" s="107"/>
      <c r="G38" s="120"/>
    </row>
    <row r="39" spans="1:7">
      <c r="A39" s="103" t="s">
        <v>321</v>
      </c>
      <c r="B39" s="107" t="s">
        <v>322</v>
      </c>
      <c r="C39" s="119">
        <v>48534264.001406908</v>
      </c>
      <c r="D39" s="107"/>
      <c r="E39" s="107"/>
      <c r="F39" s="107"/>
      <c r="G39" s="120"/>
    </row>
    <row r="40" spans="1:7" ht="9.75" thickBot="1">
      <c r="A40" s="112"/>
      <c r="B40" s="112"/>
      <c r="C40" s="104"/>
      <c r="D40" s="112"/>
      <c r="E40" s="112"/>
      <c r="F40" s="112"/>
      <c r="G40" s="112"/>
    </row>
    <row r="41" spans="1:7" ht="9.75" thickTop="1">
      <c r="A41" s="112"/>
      <c r="B41" s="112"/>
      <c r="D41" s="112"/>
      <c r="E41" s="112"/>
      <c r="F41" s="112"/>
      <c r="G41" s="112"/>
    </row>
    <row r="42" spans="1:7">
      <c r="A42" s="103" t="s">
        <v>323</v>
      </c>
      <c r="B42" s="112" t="s">
        <v>324</v>
      </c>
      <c r="C42" s="123">
        <v>0</v>
      </c>
      <c r="D42" s="112"/>
      <c r="E42" s="112"/>
      <c r="F42" s="112"/>
      <c r="G42" s="112"/>
    </row>
    <row r="43" spans="1:7" ht="9.75" thickBot="1">
      <c r="A43" s="112"/>
      <c r="B43" s="112"/>
      <c r="C43" s="104"/>
      <c r="D43" s="112"/>
      <c r="E43" s="112"/>
      <c r="F43" s="112"/>
      <c r="G43" s="112"/>
    </row>
    <row r="44" spans="1:7" ht="9.75" thickTop="1">
      <c r="A44" s="112"/>
      <c r="B44" s="112"/>
      <c r="C44" s="112"/>
      <c r="D44" s="112"/>
      <c r="E44" s="112"/>
      <c r="F44" s="112"/>
      <c r="G44" s="112"/>
    </row>
    <row r="45" spans="1:7">
      <c r="A45" s="112"/>
      <c r="B45" s="112"/>
      <c r="C45" s="112"/>
      <c r="D45" s="112"/>
      <c r="E45" s="112"/>
      <c r="F45" s="112"/>
      <c r="G45" s="112"/>
    </row>
    <row r="46" spans="1:7">
      <c r="A46" s="112"/>
      <c r="B46" s="112"/>
      <c r="C46" s="112"/>
      <c r="D46" s="112"/>
      <c r="E46" s="112"/>
      <c r="F46" s="112"/>
      <c r="G46" s="112"/>
    </row>
    <row r="47" spans="1:7">
      <c r="A47" s="112"/>
      <c r="B47" s="112"/>
      <c r="C47" s="112"/>
      <c r="D47" s="112"/>
      <c r="E47" s="112"/>
      <c r="F47" s="112"/>
      <c r="G47" s="112"/>
    </row>
    <row r="48" spans="1:7">
      <c r="A48" s="112"/>
      <c r="B48" s="112"/>
      <c r="C48" s="112"/>
      <c r="D48" s="112"/>
      <c r="E48" s="112"/>
      <c r="F48" s="112"/>
      <c r="G48" s="112"/>
    </row>
    <row r="49" spans="1:7">
      <c r="A49" s="112"/>
      <c r="B49" s="112"/>
      <c r="C49" s="112"/>
      <c r="D49" s="112"/>
      <c r="E49" s="112"/>
      <c r="F49" s="112"/>
      <c r="G49" s="112"/>
    </row>
    <row r="50" spans="1:7">
      <c r="A50" s="112"/>
      <c r="B50" s="112"/>
      <c r="C50" s="112"/>
      <c r="D50" s="112"/>
      <c r="E50" s="112"/>
      <c r="F50" s="112"/>
      <c r="G50" s="112"/>
    </row>
    <row r="51" spans="1:7">
      <c r="A51" s="112"/>
      <c r="B51" s="112"/>
      <c r="C51" s="112"/>
      <c r="D51" s="112"/>
      <c r="E51" s="112"/>
      <c r="F51" s="112"/>
      <c r="G51" s="112"/>
    </row>
    <row r="52" spans="1:7">
      <c r="A52" s="112"/>
      <c r="B52" s="112"/>
      <c r="C52" s="112"/>
      <c r="D52" s="112"/>
      <c r="E52" s="112"/>
      <c r="F52" s="112"/>
      <c r="G52" s="112"/>
    </row>
    <row r="53" spans="1:7">
      <c r="A53" s="112"/>
      <c r="B53" s="112"/>
      <c r="C53" s="112"/>
      <c r="D53" s="112"/>
      <c r="E53" s="112"/>
      <c r="F53" s="112"/>
      <c r="G53" s="112"/>
    </row>
    <row r="54" spans="1:7">
      <c r="A54" s="112"/>
      <c r="B54" s="112"/>
      <c r="C54" s="112"/>
      <c r="D54" s="112"/>
      <c r="E54" s="112"/>
      <c r="F54" s="112"/>
      <c r="G54" s="112"/>
    </row>
    <row r="55" spans="1:7">
      <c r="A55" s="112"/>
      <c r="B55" s="112"/>
      <c r="C55" s="112"/>
      <c r="D55" s="112"/>
      <c r="E55" s="112"/>
      <c r="F55" s="112"/>
      <c r="G55" s="112"/>
    </row>
    <row r="56" spans="1:7">
      <c r="A56" s="112"/>
      <c r="B56" s="112"/>
      <c r="C56" s="112"/>
      <c r="D56" s="112"/>
      <c r="E56" s="112"/>
      <c r="F56" s="112"/>
      <c r="G56" s="112"/>
    </row>
    <row r="57" spans="1:7">
      <c r="A57" s="112"/>
      <c r="B57" s="112"/>
      <c r="C57" s="112"/>
      <c r="D57" s="112"/>
      <c r="E57" s="112"/>
      <c r="F57" s="112"/>
      <c r="G57" s="112"/>
    </row>
    <row r="58" spans="1:7">
      <c r="A58" s="112"/>
      <c r="B58" s="112"/>
      <c r="C58" s="112"/>
      <c r="D58" s="112"/>
      <c r="E58" s="112"/>
      <c r="F58" s="112"/>
      <c r="G58" s="112"/>
    </row>
    <row r="59" spans="1:7">
      <c r="A59" s="112"/>
      <c r="B59" s="112"/>
      <c r="C59" s="112"/>
      <c r="D59" s="112"/>
      <c r="E59" s="112"/>
      <c r="F59" s="112"/>
      <c r="G59" s="112"/>
    </row>
    <row r="60" spans="1:7">
      <c r="A60" s="112"/>
      <c r="B60" s="112"/>
      <c r="C60" s="112"/>
      <c r="D60" s="112"/>
      <c r="E60" s="112"/>
      <c r="F60" s="112"/>
      <c r="G60" s="112"/>
    </row>
    <row r="61" spans="1:7">
      <c r="A61" s="112"/>
      <c r="B61" s="112"/>
      <c r="C61" s="112"/>
      <c r="D61" s="112"/>
      <c r="E61" s="112"/>
      <c r="F61" s="112"/>
      <c r="G61" s="112"/>
    </row>
    <row r="62" spans="1:7">
      <c r="A62" s="112"/>
      <c r="B62" s="112"/>
      <c r="C62" s="112"/>
      <c r="D62" s="112"/>
      <c r="E62" s="112"/>
      <c r="F62" s="112"/>
      <c r="G62" s="112"/>
    </row>
    <row r="63" spans="1:7">
      <c r="A63" s="112"/>
      <c r="B63" s="112"/>
      <c r="C63" s="112"/>
      <c r="D63" s="112"/>
      <c r="E63" s="112"/>
      <c r="F63" s="112"/>
      <c r="G63" s="112"/>
    </row>
    <row r="64" spans="1:7">
      <c r="A64" s="112"/>
      <c r="B64" s="112"/>
      <c r="C64" s="112"/>
      <c r="D64" s="112"/>
      <c r="E64" s="112"/>
      <c r="F64" s="112"/>
      <c r="G64" s="112"/>
    </row>
    <row r="65" spans="1:7">
      <c r="A65" s="112"/>
      <c r="B65" s="112"/>
      <c r="C65" s="112"/>
      <c r="D65" s="112"/>
      <c r="E65" s="112"/>
      <c r="F65" s="112"/>
      <c r="G65" s="112"/>
    </row>
    <row r="66" spans="1:7">
      <c r="A66" s="112"/>
      <c r="B66" s="112"/>
      <c r="C66" s="112"/>
      <c r="D66" s="112"/>
      <c r="E66" s="112"/>
      <c r="F66" s="112"/>
      <c r="G66" s="112"/>
    </row>
    <row r="67" spans="1:7">
      <c r="A67" s="112"/>
      <c r="B67" s="112"/>
      <c r="C67" s="112"/>
      <c r="D67" s="112"/>
      <c r="E67" s="112"/>
      <c r="F67" s="112"/>
      <c r="G67" s="112"/>
    </row>
    <row r="68" spans="1:7">
      <c r="A68" s="112"/>
      <c r="B68" s="112"/>
      <c r="C68" s="112"/>
      <c r="D68" s="112"/>
      <c r="E68" s="112"/>
      <c r="F68" s="112"/>
      <c r="G68" s="112"/>
    </row>
    <row r="69" spans="1:7">
      <c r="A69" s="112"/>
      <c r="B69" s="112"/>
      <c r="C69" s="112"/>
      <c r="D69" s="112"/>
      <c r="E69" s="112"/>
      <c r="F69" s="112"/>
      <c r="G69" s="112"/>
    </row>
    <row r="70" spans="1:7">
      <c r="A70" s="112"/>
      <c r="B70" s="112"/>
      <c r="C70" s="112"/>
      <c r="D70" s="112"/>
      <c r="E70" s="112"/>
      <c r="F70" s="112"/>
      <c r="G70" s="112"/>
    </row>
    <row r="71" spans="1:7">
      <c r="A71" s="112"/>
      <c r="B71" s="112"/>
      <c r="C71" s="112"/>
      <c r="D71" s="112"/>
      <c r="E71" s="112"/>
      <c r="F71" s="112"/>
      <c r="G71" s="112"/>
    </row>
    <row r="72" spans="1:7">
      <c r="A72" s="112"/>
      <c r="B72" s="112"/>
      <c r="C72" s="112"/>
      <c r="D72" s="112"/>
      <c r="E72" s="112"/>
      <c r="F72" s="112"/>
      <c r="G72" s="112"/>
    </row>
    <row r="73" spans="1:7">
      <c r="A73" s="112"/>
      <c r="B73" s="112"/>
      <c r="C73" s="112"/>
      <c r="D73" s="112"/>
      <c r="E73" s="112"/>
      <c r="F73" s="112"/>
      <c r="G73" s="112"/>
    </row>
    <row r="74" spans="1:7">
      <c r="A74" s="112"/>
      <c r="B74" s="112"/>
      <c r="C74" s="112"/>
      <c r="D74" s="112"/>
      <c r="E74" s="112"/>
      <c r="F74" s="112"/>
      <c r="G74" s="112"/>
    </row>
    <row r="75" spans="1:7">
      <c r="A75" s="112"/>
      <c r="B75" s="112"/>
      <c r="C75" s="112"/>
      <c r="D75" s="112"/>
      <c r="E75" s="112"/>
      <c r="F75" s="112"/>
      <c r="G75" s="112"/>
    </row>
    <row r="76" spans="1:7">
      <c r="A76" s="112"/>
      <c r="B76" s="112"/>
      <c r="C76" s="112"/>
      <c r="D76" s="112"/>
      <c r="E76" s="112"/>
      <c r="F76" s="112"/>
      <c r="G76" s="112"/>
    </row>
    <row r="77" spans="1:7">
      <c r="A77" s="112"/>
      <c r="B77" s="112"/>
      <c r="C77" s="112"/>
      <c r="D77" s="112"/>
      <c r="E77" s="112"/>
      <c r="F77" s="112"/>
      <c r="G77" s="112"/>
    </row>
    <row r="78" spans="1:7">
      <c r="A78" s="112"/>
      <c r="B78" s="112"/>
      <c r="C78" s="112"/>
      <c r="D78" s="112"/>
      <c r="E78" s="112"/>
      <c r="F78" s="112"/>
      <c r="G78" s="112"/>
    </row>
    <row r="79" spans="1:7">
      <c r="A79" s="112"/>
      <c r="B79" s="112"/>
      <c r="C79" s="112"/>
      <c r="D79" s="112"/>
      <c r="E79" s="112"/>
      <c r="F79" s="112"/>
      <c r="G79" s="112"/>
    </row>
    <row r="80" spans="1:7">
      <c r="A80" s="112"/>
      <c r="B80" s="112"/>
      <c r="C80" s="112"/>
      <c r="D80" s="112"/>
      <c r="E80" s="112"/>
      <c r="F80" s="112"/>
      <c r="G80" s="112"/>
    </row>
    <row r="81" spans="1:7">
      <c r="A81" s="112"/>
      <c r="B81" s="112"/>
      <c r="C81" s="112"/>
      <c r="D81" s="112"/>
      <c r="E81" s="112"/>
      <c r="F81" s="112"/>
      <c r="G81" s="112"/>
    </row>
    <row r="82" spans="1:7">
      <c r="A82" s="112"/>
      <c r="B82" s="112"/>
      <c r="C82" s="112"/>
      <c r="D82" s="112"/>
      <c r="E82" s="112"/>
      <c r="F82" s="112"/>
      <c r="G82" s="112"/>
    </row>
    <row r="83" spans="1:7">
      <c r="A83" s="112"/>
      <c r="B83" s="112"/>
      <c r="C83" s="112"/>
      <c r="D83" s="112"/>
      <c r="E83" s="112"/>
      <c r="F83" s="112"/>
      <c r="G83" s="112"/>
    </row>
    <row r="84" spans="1:7">
      <c r="A84" s="112"/>
      <c r="B84" s="112"/>
      <c r="C84" s="112"/>
      <c r="D84" s="112"/>
      <c r="E84" s="112"/>
      <c r="F84" s="112"/>
      <c r="G84" s="112"/>
    </row>
    <row r="85" spans="1:7">
      <c r="A85" s="112"/>
      <c r="B85" s="112"/>
      <c r="C85" s="112"/>
      <c r="D85" s="112"/>
      <c r="E85" s="112"/>
      <c r="F85" s="112"/>
      <c r="G85" s="112"/>
    </row>
    <row r="86" spans="1:7">
      <c r="A86" s="112"/>
      <c r="B86" s="112"/>
      <c r="C86" s="112"/>
      <c r="D86" s="112"/>
      <c r="E86" s="112"/>
      <c r="F86" s="112"/>
      <c r="G86" s="112"/>
    </row>
    <row r="87" spans="1:7">
      <c r="A87" s="112"/>
      <c r="B87" s="112"/>
      <c r="C87" s="112"/>
      <c r="D87" s="112"/>
      <c r="E87" s="112"/>
      <c r="F87" s="112"/>
      <c r="G87" s="112"/>
    </row>
    <row r="88" spans="1:7">
      <c r="A88" s="112"/>
      <c r="B88" s="112"/>
      <c r="C88" s="112"/>
      <c r="D88" s="112"/>
      <c r="E88" s="112"/>
      <c r="F88" s="112"/>
      <c r="G88" s="112"/>
    </row>
    <row r="89" spans="1:7">
      <c r="A89" s="112"/>
      <c r="B89" s="112"/>
      <c r="C89" s="112"/>
      <c r="D89" s="112"/>
      <c r="E89" s="112"/>
      <c r="F89" s="112"/>
      <c r="G89" s="112"/>
    </row>
  </sheetData>
  <mergeCells count="1">
    <mergeCell ref="B27:B28"/>
  </mergeCells>
  <pageMargins left="0.70866141732283472" right="0.70866141732283472" top="0.74803149606299213" bottom="0.74803149606299213" header="0.31496062992125984" footer="0.31496062992125984"/>
  <pageSetup paperSize="9" scale="75" orientation="landscape" r:id="rId1"/>
  <headerFooter>
    <oddHeader>&amp;C&amp;8Covered Bond Investors' Report - June 2012</oddHeader>
  </headerFooter>
</worksheet>
</file>

<file path=xl/worksheets/sheet8.xml><?xml version="1.0" encoding="utf-8"?>
<worksheet xmlns="http://schemas.openxmlformats.org/spreadsheetml/2006/main" xmlns:r="http://schemas.openxmlformats.org/officeDocument/2006/relationships">
  <dimension ref="A2:O69"/>
  <sheetViews>
    <sheetView view="pageLayout" zoomScale="75" zoomScaleNormal="75" zoomScalePageLayoutView="75" workbookViewId="0">
      <selection activeCell="K37" sqref="K37"/>
    </sheetView>
  </sheetViews>
  <sheetFormatPr defaultRowHeight="12"/>
  <cols>
    <col min="1" max="7" width="15.7109375" style="53" customWidth="1"/>
    <col min="8" max="8" width="21.140625" style="481" customWidth="1"/>
    <col min="9" max="14" width="15.7109375" style="53" customWidth="1"/>
    <col min="15" max="16384" width="9.140625" style="53"/>
  </cols>
  <sheetData>
    <row r="2" spans="1:14" ht="12.75" thickBot="1">
      <c r="A2" s="41" t="s">
        <v>350</v>
      </c>
      <c r="B2" s="41"/>
      <c r="C2" s="41"/>
      <c r="D2" s="127"/>
      <c r="E2" s="127"/>
      <c r="F2" s="127"/>
      <c r="G2" s="127"/>
      <c r="H2" s="476"/>
      <c r="I2" s="127"/>
      <c r="J2" s="127"/>
      <c r="K2" s="127"/>
      <c r="L2" s="127"/>
      <c r="M2" s="127"/>
      <c r="N2" s="127"/>
    </row>
    <row r="3" spans="1:14">
      <c r="A3" s="33"/>
      <c r="B3" s="33"/>
      <c r="C3" s="33"/>
      <c r="D3" s="33"/>
      <c r="E3" s="33"/>
      <c r="F3" s="30"/>
      <c r="G3" s="30"/>
      <c r="H3" s="477"/>
      <c r="I3" s="30"/>
      <c r="J3" s="30"/>
      <c r="K3" s="30"/>
      <c r="L3" s="30"/>
      <c r="M3" s="30"/>
      <c r="N3" s="31"/>
    </row>
    <row r="4" spans="1:14" ht="12.75" thickBot="1">
      <c r="A4" s="127"/>
      <c r="B4" s="38"/>
      <c r="C4" s="38"/>
      <c r="D4" s="38"/>
      <c r="E4" s="38"/>
      <c r="F4" s="47"/>
      <c r="G4" s="38"/>
      <c r="H4" s="478"/>
      <c r="I4" s="38"/>
      <c r="J4" s="38"/>
      <c r="K4" s="38"/>
      <c r="L4" s="38"/>
      <c r="M4" s="38"/>
      <c r="N4" s="38"/>
    </row>
    <row r="5" spans="1:14" ht="41.25" customHeight="1" thickBot="1">
      <c r="A5" s="128" t="s">
        <v>351</v>
      </c>
      <c r="B5" s="129" t="s">
        <v>352</v>
      </c>
      <c r="C5" s="129" t="s">
        <v>353</v>
      </c>
      <c r="D5" s="129" t="s">
        <v>354</v>
      </c>
      <c r="E5" s="129" t="s">
        <v>355</v>
      </c>
      <c r="F5" s="129" t="s">
        <v>356</v>
      </c>
      <c r="G5" s="129" t="s">
        <v>357</v>
      </c>
      <c r="H5" s="479" t="s">
        <v>358</v>
      </c>
      <c r="I5" s="129" t="s">
        <v>359</v>
      </c>
      <c r="J5" s="129" t="s">
        <v>360</v>
      </c>
      <c r="K5" s="129" t="s">
        <v>361</v>
      </c>
      <c r="L5" s="129" t="s">
        <v>362</v>
      </c>
      <c r="M5" s="129" t="s">
        <v>363</v>
      </c>
      <c r="N5" s="129" t="s">
        <v>364</v>
      </c>
    </row>
    <row r="6" spans="1:14">
      <c r="A6" s="141" t="s">
        <v>365</v>
      </c>
      <c r="B6" s="130" t="s">
        <v>366</v>
      </c>
      <c r="C6" s="130" t="s">
        <v>366</v>
      </c>
      <c r="D6" s="131">
        <v>38511</v>
      </c>
      <c r="E6" s="132">
        <v>42163</v>
      </c>
      <c r="F6" s="133">
        <v>42529</v>
      </c>
      <c r="G6" s="134" t="s">
        <v>367</v>
      </c>
      <c r="H6" s="475">
        <v>2000000000</v>
      </c>
      <c r="I6" s="135">
        <v>3.3750000000000002E-2</v>
      </c>
      <c r="J6" s="136">
        <v>41433</v>
      </c>
      <c r="K6" s="137">
        <f>H6*I6</f>
        <v>67500000</v>
      </c>
      <c r="L6" s="138" t="s">
        <v>193</v>
      </c>
      <c r="M6" s="139" t="s">
        <v>368</v>
      </c>
      <c r="N6" s="138" t="s">
        <v>369</v>
      </c>
    </row>
    <row r="7" spans="1:14">
      <c r="A7" s="141" t="s">
        <v>370</v>
      </c>
      <c r="B7" s="130" t="s">
        <v>366</v>
      </c>
      <c r="C7" s="130" t="s">
        <v>366</v>
      </c>
      <c r="D7" s="131">
        <v>40294</v>
      </c>
      <c r="E7" s="132">
        <v>42163</v>
      </c>
      <c r="F7" s="133">
        <v>42529</v>
      </c>
      <c r="G7" s="134" t="s">
        <v>367</v>
      </c>
      <c r="H7" s="480">
        <v>250000000</v>
      </c>
      <c r="I7" s="135">
        <v>3.3750000000000002E-2</v>
      </c>
      <c r="J7" s="49">
        <v>41433</v>
      </c>
      <c r="K7" s="137">
        <f>H7*I7</f>
        <v>8437500</v>
      </c>
      <c r="L7" s="140" t="s">
        <v>193</v>
      </c>
      <c r="M7" s="131" t="s">
        <v>368</v>
      </c>
      <c r="N7" s="140" t="s">
        <v>369</v>
      </c>
    </row>
    <row r="8" spans="1:14">
      <c r="A8" s="141" t="s">
        <v>371</v>
      </c>
      <c r="B8" s="130" t="s">
        <v>366</v>
      </c>
      <c r="C8" s="130" t="s">
        <v>366</v>
      </c>
      <c r="D8" s="131">
        <v>40352</v>
      </c>
      <c r="E8" s="132">
        <v>42163</v>
      </c>
      <c r="F8" s="133">
        <v>42529</v>
      </c>
      <c r="G8" s="134" t="s">
        <v>367</v>
      </c>
      <c r="H8" s="480">
        <v>600000000</v>
      </c>
      <c r="I8" s="135">
        <v>3.3750000000000002E-2</v>
      </c>
      <c r="J8" s="49">
        <v>41433</v>
      </c>
      <c r="K8" s="137">
        <f t="shared" ref="K8:K23" si="0">H8*I8</f>
        <v>20250000</v>
      </c>
      <c r="L8" s="140" t="s">
        <v>193</v>
      </c>
      <c r="M8" s="131" t="s">
        <v>368</v>
      </c>
      <c r="N8" s="140" t="s">
        <v>369</v>
      </c>
    </row>
    <row r="9" spans="1:14">
      <c r="A9" s="141" t="s">
        <v>372</v>
      </c>
      <c r="B9" s="130" t="s">
        <v>366</v>
      </c>
      <c r="C9" s="130" t="s">
        <v>366</v>
      </c>
      <c r="D9" s="131">
        <v>40710</v>
      </c>
      <c r="E9" s="131">
        <v>42163</v>
      </c>
      <c r="F9" s="131">
        <v>42529</v>
      </c>
      <c r="G9" s="142" t="s">
        <v>367</v>
      </c>
      <c r="H9" s="480">
        <v>525000000</v>
      </c>
      <c r="I9" s="143">
        <v>3.3799999999999997E-2</v>
      </c>
      <c r="J9" s="49">
        <v>41433</v>
      </c>
      <c r="K9" s="137">
        <f t="shared" si="0"/>
        <v>17745000</v>
      </c>
      <c r="L9" s="140" t="s">
        <v>193</v>
      </c>
      <c r="M9" s="131" t="s">
        <v>368</v>
      </c>
      <c r="N9" s="140" t="s">
        <v>369</v>
      </c>
    </row>
    <row r="10" spans="1:14">
      <c r="A10" s="141" t="s">
        <v>373</v>
      </c>
      <c r="B10" s="130" t="s">
        <v>366</v>
      </c>
      <c r="C10" s="130" t="s">
        <v>366</v>
      </c>
      <c r="D10" s="131">
        <v>38674</v>
      </c>
      <c r="E10" s="132">
        <v>41231</v>
      </c>
      <c r="F10" s="133">
        <v>41596</v>
      </c>
      <c r="G10" s="134" t="s">
        <v>374</v>
      </c>
      <c r="H10" s="480">
        <v>600000000</v>
      </c>
      <c r="I10" s="135" t="s">
        <v>375</v>
      </c>
      <c r="J10" s="49">
        <v>41445</v>
      </c>
      <c r="K10" s="137">
        <v>46356.164383620802</v>
      </c>
      <c r="L10" s="140" t="s">
        <v>193</v>
      </c>
      <c r="M10" s="131" t="s">
        <v>376</v>
      </c>
      <c r="N10" s="140" t="s">
        <v>369</v>
      </c>
    </row>
    <row r="11" spans="1:14">
      <c r="A11" s="141" t="s">
        <v>377</v>
      </c>
      <c r="B11" s="130" t="s">
        <v>366</v>
      </c>
      <c r="C11" s="130" t="s">
        <v>366</v>
      </c>
      <c r="D11" s="131">
        <v>38819</v>
      </c>
      <c r="E11" s="132">
        <v>44298</v>
      </c>
      <c r="F11" s="133">
        <v>44663</v>
      </c>
      <c r="G11" s="134" t="s">
        <v>367</v>
      </c>
      <c r="H11" s="480">
        <v>1500000000</v>
      </c>
      <c r="I11" s="135">
        <v>4.2500000000000003E-2</v>
      </c>
      <c r="J11" s="49">
        <v>41376</v>
      </c>
      <c r="K11" s="137">
        <f t="shared" si="0"/>
        <v>63750000.000000007</v>
      </c>
      <c r="L11" s="140" t="s">
        <v>193</v>
      </c>
      <c r="M11" s="131" t="s">
        <v>378</v>
      </c>
      <c r="N11" s="140" t="s">
        <v>369</v>
      </c>
    </row>
    <row r="12" spans="1:14">
      <c r="A12" s="141" t="s">
        <v>370</v>
      </c>
      <c r="B12" s="130" t="s">
        <v>366</v>
      </c>
      <c r="C12" s="130" t="s">
        <v>366</v>
      </c>
      <c r="D12" s="131">
        <v>40581</v>
      </c>
      <c r="E12" s="132">
        <v>44298</v>
      </c>
      <c r="F12" s="133">
        <v>44663</v>
      </c>
      <c r="G12" s="134" t="s">
        <v>367</v>
      </c>
      <c r="H12" s="480">
        <v>250000000</v>
      </c>
      <c r="I12" s="135">
        <v>4.2500000000000003E-2</v>
      </c>
      <c r="J12" s="49">
        <v>41376</v>
      </c>
      <c r="K12" s="137">
        <f t="shared" si="0"/>
        <v>10625000</v>
      </c>
      <c r="L12" s="140" t="s">
        <v>193</v>
      </c>
      <c r="M12" s="131" t="s">
        <v>378</v>
      </c>
      <c r="N12" s="140" t="s">
        <v>369</v>
      </c>
    </row>
    <row r="13" spans="1:14">
      <c r="A13" s="141" t="s">
        <v>371</v>
      </c>
      <c r="B13" s="130" t="s">
        <v>366</v>
      </c>
      <c r="C13" s="130" t="s">
        <v>366</v>
      </c>
      <c r="D13" s="131">
        <v>40935</v>
      </c>
      <c r="E13" s="132">
        <v>44298</v>
      </c>
      <c r="F13" s="133">
        <v>44663</v>
      </c>
      <c r="G13" s="134" t="s">
        <v>367</v>
      </c>
      <c r="H13" s="480">
        <v>250000000</v>
      </c>
      <c r="I13" s="135">
        <v>4.2500000000000003E-2</v>
      </c>
      <c r="J13" s="49">
        <v>41376</v>
      </c>
      <c r="K13" s="137">
        <f t="shared" si="0"/>
        <v>10625000</v>
      </c>
      <c r="L13" s="140" t="s">
        <v>193</v>
      </c>
      <c r="M13" s="131" t="s">
        <v>442</v>
      </c>
      <c r="N13" s="140" t="s">
        <v>369</v>
      </c>
    </row>
    <row r="14" spans="1:14">
      <c r="A14" s="141" t="s">
        <v>372</v>
      </c>
      <c r="B14" s="130" t="s">
        <v>366</v>
      </c>
      <c r="C14" s="130" t="s">
        <v>366</v>
      </c>
      <c r="D14" s="131">
        <v>40995</v>
      </c>
      <c r="E14" s="132">
        <v>44298</v>
      </c>
      <c r="F14" s="133">
        <v>44663</v>
      </c>
      <c r="G14" s="134" t="s">
        <v>367</v>
      </c>
      <c r="H14" s="480">
        <v>600000000</v>
      </c>
      <c r="I14" s="135">
        <v>4.2500000000000003E-2</v>
      </c>
      <c r="J14" s="49">
        <v>41376</v>
      </c>
      <c r="K14" s="137">
        <v>25500000</v>
      </c>
      <c r="L14" s="140" t="s">
        <v>193</v>
      </c>
      <c r="M14" s="131" t="s">
        <v>476</v>
      </c>
      <c r="N14" s="140" t="s">
        <v>369</v>
      </c>
    </row>
    <row r="15" spans="1:14">
      <c r="A15" s="141" t="s">
        <v>379</v>
      </c>
      <c r="B15" s="130" t="s">
        <v>366</v>
      </c>
      <c r="C15" s="130" t="s">
        <v>366</v>
      </c>
      <c r="D15" s="131">
        <v>40100</v>
      </c>
      <c r="E15" s="132">
        <v>42657</v>
      </c>
      <c r="F15" s="133">
        <v>43022</v>
      </c>
      <c r="G15" s="134" t="s">
        <v>367</v>
      </c>
      <c r="H15" s="480">
        <v>1750000000</v>
      </c>
      <c r="I15" s="135">
        <v>3.6249999999999998E-2</v>
      </c>
      <c r="J15" s="49">
        <v>41196</v>
      </c>
      <c r="K15" s="137">
        <f t="shared" si="0"/>
        <v>63437499.999999993</v>
      </c>
      <c r="L15" s="140" t="s">
        <v>193</v>
      </c>
      <c r="M15" s="131" t="s">
        <v>380</v>
      </c>
      <c r="N15" s="140" t="s">
        <v>369</v>
      </c>
    </row>
    <row r="16" spans="1:14">
      <c r="A16" s="141" t="s">
        <v>370</v>
      </c>
      <c r="B16" s="130" t="s">
        <v>366</v>
      </c>
      <c r="C16" s="130" t="s">
        <v>366</v>
      </c>
      <c r="D16" s="131">
        <v>40557</v>
      </c>
      <c r="E16" s="132">
        <v>42658</v>
      </c>
      <c r="F16" s="133">
        <v>43023</v>
      </c>
      <c r="G16" s="134" t="s">
        <v>367</v>
      </c>
      <c r="H16" s="480">
        <v>606060000</v>
      </c>
      <c r="I16" s="135">
        <v>3.6249999999999998E-2</v>
      </c>
      <c r="J16" s="49">
        <v>41196</v>
      </c>
      <c r="K16" s="137">
        <f t="shared" si="0"/>
        <v>21969675</v>
      </c>
      <c r="L16" s="140" t="s">
        <v>193</v>
      </c>
      <c r="M16" s="131" t="s">
        <v>380</v>
      </c>
      <c r="N16" s="140" t="s">
        <v>369</v>
      </c>
    </row>
    <row r="17" spans="1:14">
      <c r="A17" s="141" t="s">
        <v>381</v>
      </c>
      <c r="B17" s="130" t="s">
        <v>366</v>
      </c>
      <c r="C17" s="130" t="s">
        <v>366</v>
      </c>
      <c r="D17" s="131">
        <v>40255</v>
      </c>
      <c r="E17" s="132">
        <v>41351</v>
      </c>
      <c r="F17" s="133">
        <v>41716</v>
      </c>
      <c r="G17" s="134" t="s">
        <v>367</v>
      </c>
      <c r="H17" s="480">
        <v>1000000000</v>
      </c>
      <c r="I17" s="135">
        <v>2.5000000000000001E-2</v>
      </c>
      <c r="J17" s="49">
        <v>41351</v>
      </c>
      <c r="K17" s="137">
        <f t="shared" si="0"/>
        <v>25000000</v>
      </c>
      <c r="L17" s="140" t="s">
        <v>193</v>
      </c>
      <c r="M17" s="131" t="s">
        <v>382</v>
      </c>
      <c r="N17" s="140" t="s">
        <v>369</v>
      </c>
    </row>
    <row r="18" spans="1:14">
      <c r="A18" s="141" t="s">
        <v>370</v>
      </c>
      <c r="B18" s="130" t="s">
        <v>366</v>
      </c>
      <c r="C18" s="130" t="s">
        <v>366</v>
      </c>
      <c r="D18" s="131">
        <v>40337</v>
      </c>
      <c r="E18" s="132">
        <f>E17</f>
        <v>41351</v>
      </c>
      <c r="F18" s="133">
        <f>F17</f>
        <v>41716</v>
      </c>
      <c r="G18" s="134" t="s">
        <v>367</v>
      </c>
      <c r="H18" s="480">
        <v>300000000</v>
      </c>
      <c r="I18" s="135">
        <v>2.5000000000000001E-2</v>
      </c>
      <c r="J18" s="49">
        <v>41351</v>
      </c>
      <c r="K18" s="137">
        <f t="shared" si="0"/>
        <v>7500000</v>
      </c>
      <c r="L18" s="140" t="s">
        <v>193</v>
      </c>
      <c r="M18" s="131" t="s">
        <v>382</v>
      </c>
      <c r="N18" s="140" t="s">
        <v>369</v>
      </c>
    </row>
    <row r="19" spans="1:14">
      <c r="A19" s="141" t="s">
        <v>371</v>
      </c>
      <c r="B19" s="130" t="s">
        <v>366</v>
      </c>
      <c r="C19" s="130" t="s">
        <v>366</v>
      </c>
      <c r="D19" s="131">
        <v>40464</v>
      </c>
      <c r="E19" s="132">
        <v>41351</v>
      </c>
      <c r="F19" s="133">
        <v>41716</v>
      </c>
      <c r="G19" s="134" t="s">
        <v>367</v>
      </c>
      <c r="H19" s="480">
        <v>300000000</v>
      </c>
      <c r="I19" s="135">
        <v>2.5000000000000001E-2</v>
      </c>
      <c r="J19" s="49">
        <v>41351</v>
      </c>
      <c r="K19" s="137">
        <f t="shared" si="0"/>
        <v>7500000</v>
      </c>
      <c r="L19" s="140" t="s">
        <v>193</v>
      </c>
      <c r="M19" s="131" t="s">
        <v>382</v>
      </c>
      <c r="N19" s="140" t="s">
        <v>369</v>
      </c>
    </row>
    <row r="20" spans="1:14">
      <c r="A20" s="141" t="s">
        <v>383</v>
      </c>
      <c r="B20" s="130" t="s">
        <v>366</v>
      </c>
      <c r="C20" s="130" t="s">
        <v>366</v>
      </c>
      <c r="D20" s="131">
        <v>40359</v>
      </c>
      <c r="E20" s="132">
        <v>41820</v>
      </c>
      <c r="F20" s="133">
        <v>42185</v>
      </c>
      <c r="G20" s="134" t="s">
        <v>367</v>
      </c>
      <c r="H20" s="480">
        <v>750000000</v>
      </c>
      <c r="I20" s="135">
        <v>3.125E-2</v>
      </c>
      <c r="J20" s="49">
        <v>41455</v>
      </c>
      <c r="K20" s="137">
        <f t="shared" si="0"/>
        <v>23437500</v>
      </c>
      <c r="L20" s="140" t="s">
        <v>193</v>
      </c>
      <c r="M20" s="131" t="s">
        <v>384</v>
      </c>
      <c r="N20" s="140" t="s">
        <v>369</v>
      </c>
    </row>
    <row r="21" spans="1:14">
      <c r="A21" s="141" t="s">
        <v>370</v>
      </c>
      <c r="B21" s="130" t="s">
        <v>366</v>
      </c>
      <c r="C21" s="130" t="s">
        <v>366</v>
      </c>
      <c r="D21" s="131">
        <v>40557</v>
      </c>
      <c r="E21" s="132">
        <v>41820</v>
      </c>
      <c r="F21" s="133">
        <v>42185</v>
      </c>
      <c r="G21" s="134" t="s">
        <v>367</v>
      </c>
      <c r="H21" s="480">
        <v>350000000</v>
      </c>
      <c r="I21" s="135">
        <v>3.125E-2</v>
      </c>
      <c r="J21" s="49">
        <v>41455</v>
      </c>
      <c r="K21" s="137">
        <f t="shared" si="0"/>
        <v>10937500</v>
      </c>
      <c r="L21" s="140" t="s">
        <v>193</v>
      </c>
      <c r="M21" s="131" t="s">
        <v>384</v>
      </c>
      <c r="N21" s="140" t="s">
        <v>369</v>
      </c>
    </row>
    <row r="22" spans="1:14">
      <c r="A22" s="141" t="s">
        <v>371</v>
      </c>
      <c r="B22" s="130" t="s">
        <v>366</v>
      </c>
      <c r="C22" s="130" t="s">
        <v>366</v>
      </c>
      <c r="D22" s="131">
        <v>40637</v>
      </c>
      <c r="E22" s="132">
        <v>41820</v>
      </c>
      <c r="F22" s="133">
        <v>41850</v>
      </c>
      <c r="G22" s="134" t="s">
        <v>367</v>
      </c>
      <c r="H22" s="480">
        <v>275000000</v>
      </c>
      <c r="I22" s="135">
        <v>3.125E-2</v>
      </c>
      <c r="J22" s="49">
        <v>41455</v>
      </c>
      <c r="K22" s="137">
        <f t="shared" si="0"/>
        <v>8593750</v>
      </c>
      <c r="L22" s="140" t="s">
        <v>193</v>
      </c>
      <c r="M22" s="131" t="s">
        <v>384</v>
      </c>
      <c r="N22" s="140" t="s">
        <v>369</v>
      </c>
    </row>
    <row r="23" spans="1:14">
      <c r="A23" s="141" t="s">
        <v>372</v>
      </c>
      <c r="B23" s="130" t="s">
        <v>366</v>
      </c>
      <c r="C23" s="130" t="s">
        <v>366</v>
      </c>
      <c r="D23" s="131">
        <v>40787</v>
      </c>
      <c r="E23" s="144">
        <v>41820</v>
      </c>
      <c r="F23" s="133">
        <v>42185</v>
      </c>
      <c r="G23" s="145" t="s">
        <v>367</v>
      </c>
      <c r="H23" s="480">
        <v>150000000</v>
      </c>
      <c r="I23" s="143">
        <v>3.125E-2</v>
      </c>
      <c r="J23" s="49">
        <v>41455</v>
      </c>
      <c r="K23" s="137">
        <f t="shared" si="0"/>
        <v>4687500</v>
      </c>
      <c r="L23" s="140" t="s">
        <v>193</v>
      </c>
      <c r="M23" s="131" t="s">
        <v>384</v>
      </c>
      <c r="N23" s="140" t="s">
        <v>369</v>
      </c>
    </row>
    <row r="24" spans="1:14">
      <c r="A24" s="141" t="s">
        <v>385</v>
      </c>
      <c r="B24" s="130" t="s">
        <v>366</v>
      </c>
      <c r="C24" s="130" t="s">
        <v>366</v>
      </c>
      <c r="D24" s="131">
        <v>40416</v>
      </c>
      <c r="E24" s="132">
        <v>41147</v>
      </c>
      <c r="F24" s="133">
        <v>41512</v>
      </c>
      <c r="G24" s="134" t="s">
        <v>374</v>
      </c>
      <c r="H24" s="480">
        <v>500000000</v>
      </c>
      <c r="I24" s="135" t="s">
        <v>386</v>
      </c>
      <c r="J24" s="49">
        <v>41421</v>
      </c>
      <c r="K24" s="137">
        <v>3194199.72602741</v>
      </c>
      <c r="L24" s="140" t="s">
        <v>193</v>
      </c>
      <c r="M24" s="131" t="s">
        <v>387</v>
      </c>
      <c r="N24" s="140" t="s">
        <v>369</v>
      </c>
    </row>
    <row r="25" spans="1:14">
      <c r="A25" s="141" t="s">
        <v>388</v>
      </c>
      <c r="B25" s="130" t="s">
        <v>366</v>
      </c>
      <c r="C25" s="130" t="s">
        <v>366</v>
      </c>
      <c r="D25" s="131">
        <v>40416</v>
      </c>
      <c r="E25" s="132">
        <v>41512</v>
      </c>
      <c r="F25" s="133">
        <v>41877</v>
      </c>
      <c r="G25" s="134" t="s">
        <v>374</v>
      </c>
      <c r="H25" s="480">
        <v>500000000</v>
      </c>
      <c r="I25" s="135" t="s">
        <v>386</v>
      </c>
      <c r="J25" s="49">
        <v>41421</v>
      </c>
      <c r="K25" s="137">
        <v>3194199.72602741</v>
      </c>
      <c r="L25" s="140" t="s">
        <v>193</v>
      </c>
      <c r="M25" s="131" t="s">
        <v>389</v>
      </c>
      <c r="N25" s="140" t="s">
        <v>369</v>
      </c>
    </row>
    <row r="26" spans="1:14">
      <c r="A26" s="141" t="s">
        <v>390</v>
      </c>
      <c r="B26" s="130" t="s">
        <v>366</v>
      </c>
      <c r="C26" s="130" t="s">
        <v>366</v>
      </c>
      <c r="D26" s="131">
        <v>40416</v>
      </c>
      <c r="E26" s="132">
        <v>41877</v>
      </c>
      <c r="F26" s="133">
        <v>42242</v>
      </c>
      <c r="G26" s="134" t="s">
        <v>374</v>
      </c>
      <c r="H26" s="480">
        <v>500000000</v>
      </c>
      <c r="I26" s="135" t="s">
        <v>386</v>
      </c>
      <c r="J26" s="49">
        <v>41421</v>
      </c>
      <c r="K26" s="137">
        <v>3194199.72602741</v>
      </c>
      <c r="L26" s="140" t="s">
        <v>193</v>
      </c>
      <c r="M26" s="131" t="s">
        <v>391</v>
      </c>
      <c r="N26" s="140" t="s">
        <v>369</v>
      </c>
    </row>
    <row r="27" spans="1:14">
      <c r="A27" s="141" t="s">
        <v>392</v>
      </c>
      <c r="B27" s="130" t="s">
        <v>366</v>
      </c>
      <c r="C27" s="130" t="s">
        <v>366</v>
      </c>
      <c r="D27" s="131">
        <v>40456</v>
      </c>
      <c r="E27" s="146">
        <v>43013</v>
      </c>
      <c r="F27" s="131">
        <v>43378</v>
      </c>
      <c r="G27" s="134" t="s">
        <v>367</v>
      </c>
      <c r="H27" s="480">
        <v>1250000000</v>
      </c>
      <c r="I27" s="135">
        <v>3.6249999999999998E-2</v>
      </c>
      <c r="J27" s="49">
        <v>41187</v>
      </c>
      <c r="K27" s="137">
        <v>45312499.999999903</v>
      </c>
      <c r="L27" s="140" t="s">
        <v>193</v>
      </c>
      <c r="M27" s="131" t="s">
        <v>393</v>
      </c>
      <c r="N27" s="140" t="s">
        <v>369</v>
      </c>
    </row>
    <row r="28" spans="1:14">
      <c r="A28" s="141" t="s">
        <v>370</v>
      </c>
      <c r="B28" s="130" t="s">
        <v>366</v>
      </c>
      <c r="C28" s="130" t="s">
        <v>366</v>
      </c>
      <c r="D28" s="131">
        <v>40966</v>
      </c>
      <c r="E28" s="146">
        <v>43013</v>
      </c>
      <c r="F28" s="131">
        <v>43378</v>
      </c>
      <c r="G28" s="134" t="s">
        <v>367</v>
      </c>
      <c r="H28" s="480">
        <v>500000000</v>
      </c>
      <c r="I28" s="135">
        <v>3.6249999999999998E-2</v>
      </c>
      <c r="J28" s="49">
        <v>41187</v>
      </c>
      <c r="K28" s="137">
        <v>18124999.999999899</v>
      </c>
      <c r="L28" s="140" t="s">
        <v>193</v>
      </c>
      <c r="M28" s="131" t="s">
        <v>393</v>
      </c>
      <c r="N28" s="140" t="s">
        <v>369</v>
      </c>
    </row>
    <row r="29" spans="1:14" ht="12.75">
      <c r="A29" s="518" t="s">
        <v>493</v>
      </c>
      <c r="B29" s="130" t="s">
        <v>366</v>
      </c>
      <c r="C29" s="130" t="s">
        <v>366</v>
      </c>
      <c r="D29" s="504">
        <v>41053</v>
      </c>
      <c r="E29" s="508">
        <v>43013</v>
      </c>
      <c r="F29" s="131">
        <v>43378</v>
      </c>
      <c r="G29" s="134" t="s">
        <v>367</v>
      </c>
      <c r="H29" s="480">
        <v>320000000</v>
      </c>
      <c r="I29" s="135">
        <v>3.6249999999999998E-2</v>
      </c>
      <c r="J29" s="49">
        <v>41187</v>
      </c>
      <c r="K29" s="137">
        <v>11600000</v>
      </c>
      <c r="L29" s="140" t="s">
        <v>193</v>
      </c>
      <c r="M29" s="518" t="s">
        <v>494</v>
      </c>
      <c r="N29" s="140" t="s">
        <v>369</v>
      </c>
    </row>
    <row r="30" spans="1:14">
      <c r="A30" s="141" t="s">
        <v>394</v>
      </c>
      <c r="B30" s="130" t="s">
        <v>366</v>
      </c>
      <c r="C30" s="130" t="s">
        <v>366</v>
      </c>
      <c r="D30" s="131">
        <v>40500</v>
      </c>
      <c r="E30" s="146">
        <v>45979</v>
      </c>
      <c r="F30" s="131">
        <v>45979</v>
      </c>
      <c r="G30" s="134" t="s">
        <v>367</v>
      </c>
      <c r="H30" s="480">
        <v>100000000</v>
      </c>
      <c r="I30" s="135">
        <v>4.1250000000000002E-2</v>
      </c>
      <c r="J30" s="49">
        <v>41231</v>
      </c>
      <c r="K30" s="137">
        <v>4125000</v>
      </c>
      <c r="L30" s="140" t="s">
        <v>395</v>
      </c>
      <c r="M30" s="131" t="s">
        <v>395</v>
      </c>
      <c r="N30" s="140" t="s">
        <v>396</v>
      </c>
    </row>
    <row r="31" spans="1:14">
      <c r="A31" s="141" t="s">
        <v>397</v>
      </c>
      <c r="B31" s="130" t="s">
        <v>366</v>
      </c>
      <c r="C31" s="130" t="s">
        <v>366</v>
      </c>
      <c r="D31" s="131">
        <v>40500</v>
      </c>
      <c r="E31" s="146">
        <v>47805</v>
      </c>
      <c r="F31" s="131">
        <v>47805</v>
      </c>
      <c r="G31" s="134" t="s">
        <v>367</v>
      </c>
      <c r="H31" s="480">
        <v>125000000</v>
      </c>
      <c r="I31" s="135">
        <v>4.2500000000000003E-2</v>
      </c>
      <c r="J31" s="49">
        <v>41231</v>
      </c>
      <c r="K31" s="137">
        <v>5312500</v>
      </c>
      <c r="L31" s="140" t="s">
        <v>395</v>
      </c>
      <c r="M31" s="131" t="s">
        <v>395</v>
      </c>
      <c r="N31" s="140" t="s">
        <v>396</v>
      </c>
    </row>
    <row r="32" spans="1:14">
      <c r="A32" s="141" t="s">
        <v>398</v>
      </c>
      <c r="B32" s="130" t="s">
        <v>366</v>
      </c>
      <c r="C32" s="130" t="s">
        <v>366</v>
      </c>
      <c r="D32" s="131">
        <v>40519</v>
      </c>
      <c r="E32" s="146">
        <v>44172</v>
      </c>
      <c r="F32" s="131">
        <v>44537</v>
      </c>
      <c r="G32" s="134" t="s">
        <v>399</v>
      </c>
      <c r="H32" s="480">
        <v>1600000000</v>
      </c>
      <c r="I32" s="135">
        <v>5.425E-2</v>
      </c>
      <c r="J32" s="49">
        <v>41250</v>
      </c>
      <c r="K32" s="137">
        <v>86799999.999999896</v>
      </c>
      <c r="L32" s="140" t="s">
        <v>193</v>
      </c>
      <c r="M32" s="131" t="s">
        <v>400</v>
      </c>
      <c r="N32" s="140" t="s">
        <v>369</v>
      </c>
    </row>
    <row r="33" spans="1:15">
      <c r="A33" s="141" t="s">
        <v>401</v>
      </c>
      <c r="B33" s="130" t="s">
        <v>366</v>
      </c>
      <c r="C33" s="130" t="s">
        <v>366</v>
      </c>
      <c r="D33" s="131">
        <v>40557</v>
      </c>
      <c r="E33" s="146">
        <v>45306</v>
      </c>
      <c r="F33" s="131">
        <v>45306</v>
      </c>
      <c r="G33" s="134" t="s">
        <v>367</v>
      </c>
      <c r="H33" s="480">
        <v>100000000</v>
      </c>
      <c r="I33" s="135">
        <v>4.6249999999999999E-2</v>
      </c>
      <c r="J33" s="49">
        <v>41289</v>
      </c>
      <c r="K33" s="137">
        <v>4625000</v>
      </c>
      <c r="L33" s="140" t="s">
        <v>395</v>
      </c>
      <c r="M33" s="131" t="s">
        <v>395</v>
      </c>
      <c r="N33" s="140" t="s">
        <v>396</v>
      </c>
    </row>
    <row r="34" spans="1:15">
      <c r="A34" s="141" t="s">
        <v>402</v>
      </c>
      <c r="B34" s="130" t="s">
        <v>366</v>
      </c>
      <c r="C34" s="130" t="s">
        <v>366</v>
      </c>
      <c r="D34" s="131">
        <v>40567</v>
      </c>
      <c r="E34" s="146">
        <v>43124</v>
      </c>
      <c r="F34" s="131">
        <v>43489</v>
      </c>
      <c r="G34" s="134" t="s">
        <v>367</v>
      </c>
      <c r="H34" s="480">
        <v>750000000</v>
      </c>
      <c r="I34" s="135">
        <v>4.3749999999999997E-2</v>
      </c>
      <c r="J34" s="49">
        <v>41298</v>
      </c>
      <c r="K34" s="137">
        <v>32812500</v>
      </c>
      <c r="L34" s="140" t="s">
        <v>193</v>
      </c>
      <c r="M34" s="131" t="s">
        <v>403</v>
      </c>
      <c r="N34" s="140" t="s">
        <v>369</v>
      </c>
    </row>
    <row r="35" spans="1:15">
      <c r="A35" s="141" t="s">
        <v>370</v>
      </c>
      <c r="B35" s="130" t="s">
        <v>366</v>
      </c>
      <c r="C35" s="130" t="s">
        <v>366</v>
      </c>
      <c r="D35" s="131">
        <v>40653</v>
      </c>
      <c r="E35" s="146">
        <v>43124</v>
      </c>
      <c r="F35" s="131">
        <v>43489</v>
      </c>
      <c r="G35" s="134" t="s">
        <v>367</v>
      </c>
      <c r="H35" s="480">
        <v>350000000</v>
      </c>
      <c r="I35" s="135">
        <v>4.3749999999999997E-2</v>
      </c>
      <c r="J35" s="49">
        <v>41298</v>
      </c>
      <c r="K35" s="137">
        <v>15312500</v>
      </c>
      <c r="L35" s="140" t="s">
        <v>193</v>
      </c>
      <c r="M35" s="131" t="s">
        <v>403</v>
      </c>
      <c r="N35" s="140" t="s">
        <v>369</v>
      </c>
    </row>
    <row r="36" spans="1:15">
      <c r="A36" s="141" t="s">
        <v>371</v>
      </c>
      <c r="B36" s="130" t="s">
        <v>366</v>
      </c>
      <c r="C36" s="130" t="s">
        <v>366</v>
      </c>
      <c r="D36" s="131">
        <v>40995</v>
      </c>
      <c r="E36" s="146">
        <v>43124</v>
      </c>
      <c r="F36" s="131">
        <v>43489</v>
      </c>
      <c r="G36" s="134" t="s">
        <v>367</v>
      </c>
      <c r="H36" s="480">
        <v>300000000</v>
      </c>
      <c r="I36" s="135">
        <v>4.3749999999999997E-2</v>
      </c>
      <c r="J36" s="49">
        <v>41298</v>
      </c>
      <c r="K36" s="137">
        <v>18124999.999999899</v>
      </c>
      <c r="L36" s="140" t="s">
        <v>193</v>
      </c>
      <c r="M36" s="131" t="s">
        <v>477</v>
      </c>
      <c r="N36" s="140" t="s">
        <v>369</v>
      </c>
    </row>
    <row r="37" spans="1:15" ht="12.75">
      <c r="A37" s="518" t="s">
        <v>492</v>
      </c>
      <c r="B37" s="130" t="s">
        <v>366</v>
      </c>
      <c r="C37" s="130" t="s">
        <v>366</v>
      </c>
      <c r="D37" s="504">
        <v>41053</v>
      </c>
      <c r="E37" s="508">
        <v>43124</v>
      </c>
      <c r="F37" s="131">
        <v>43489</v>
      </c>
      <c r="G37" s="134" t="s">
        <v>367</v>
      </c>
      <c r="H37" s="480">
        <v>117500000</v>
      </c>
      <c r="I37" s="135">
        <v>4.3749999999999997E-2</v>
      </c>
      <c r="J37" s="49">
        <v>41298</v>
      </c>
      <c r="K37" s="137">
        <v>5140624.9999999898</v>
      </c>
      <c r="L37" s="140" t="s">
        <v>193</v>
      </c>
      <c r="M37" s="518" t="s">
        <v>495</v>
      </c>
      <c r="N37" s="140" t="s">
        <v>369</v>
      </c>
    </row>
    <row r="38" spans="1:15">
      <c r="A38" s="141" t="s">
        <v>404</v>
      </c>
      <c r="B38" s="130" t="s">
        <v>366</v>
      </c>
      <c r="C38" s="130" t="s">
        <v>366</v>
      </c>
      <c r="D38" s="131">
        <v>40602</v>
      </c>
      <c r="E38" s="146">
        <v>46083</v>
      </c>
      <c r="F38" s="131">
        <v>46448</v>
      </c>
      <c r="G38" s="134" t="s">
        <v>374</v>
      </c>
      <c r="H38" s="480">
        <v>1000000000</v>
      </c>
      <c r="I38" s="135">
        <v>5.7500000000000002E-2</v>
      </c>
      <c r="J38" s="49">
        <v>41335</v>
      </c>
      <c r="K38" s="137">
        <v>57815068.493150704</v>
      </c>
      <c r="L38" s="140" t="s">
        <v>193</v>
      </c>
      <c r="M38" s="131" t="s">
        <v>405</v>
      </c>
      <c r="N38" s="140" t="s">
        <v>369</v>
      </c>
    </row>
    <row r="39" spans="1:15">
      <c r="A39" s="141" t="s">
        <v>406</v>
      </c>
      <c r="B39" s="130" t="s">
        <v>366</v>
      </c>
      <c r="C39" s="130" t="s">
        <v>366</v>
      </c>
      <c r="D39" s="131">
        <v>40647</v>
      </c>
      <c r="E39" s="146">
        <v>44300</v>
      </c>
      <c r="F39" s="131">
        <v>44665</v>
      </c>
      <c r="G39" s="134" t="s">
        <v>374</v>
      </c>
      <c r="H39" s="480">
        <v>1250000000</v>
      </c>
      <c r="I39" s="135">
        <v>5.1255000000000002E-2</v>
      </c>
      <c r="J39" s="49">
        <v>41378</v>
      </c>
      <c r="K39" s="137">
        <v>64062500</v>
      </c>
      <c r="L39" s="140" t="s">
        <v>193</v>
      </c>
      <c r="M39" s="131" t="s">
        <v>407</v>
      </c>
      <c r="N39" s="140" t="s">
        <v>369</v>
      </c>
    </row>
    <row r="40" spans="1:15">
      <c r="A40" s="141" t="s">
        <v>408</v>
      </c>
      <c r="B40" s="130" t="s">
        <v>366</v>
      </c>
      <c r="C40" s="130" t="s">
        <v>366</v>
      </c>
      <c r="D40" s="131">
        <v>40687</v>
      </c>
      <c r="E40" s="146">
        <v>44340</v>
      </c>
      <c r="F40" s="131">
        <v>44340</v>
      </c>
      <c r="G40" s="134" t="s">
        <v>367</v>
      </c>
      <c r="H40" s="480">
        <v>100000000</v>
      </c>
      <c r="I40" s="135">
        <v>4.6362500000000001E-2</v>
      </c>
      <c r="J40" s="49">
        <v>41418</v>
      </c>
      <c r="K40" s="137">
        <v>4636250</v>
      </c>
      <c r="L40" s="140" t="s">
        <v>395</v>
      </c>
      <c r="M40" s="131" t="s">
        <v>395</v>
      </c>
      <c r="N40" s="140" t="s">
        <v>396</v>
      </c>
    </row>
    <row r="41" spans="1:15">
      <c r="A41" s="141" t="s">
        <v>409</v>
      </c>
      <c r="B41" s="130" t="s">
        <v>366</v>
      </c>
      <c r="C41" s="130" t="s">
        <v>366</v>
      </c>
      <c r="D41" s="131">
        <v>40708</v>
      </c>
      <c r="E41" s="131">
        <v>41439</v>
      </c>
      <c r="F41" s="131">
        <v>41804</v>
      </c>
      <c r="G41" s="142" t="s">
        <v>367</v>
      </c>
      <c r="H41" s="480">
        <v>750000000</v>
      </c>
      <c r="I41" s="143">
        <v>2.8750000000000001E-2</v>
      </c>
      <c r="J41" s="49">
        <v>41439</v>
      </c>
      <c r="K41" s="137">
        <v>21562500</v>
      </c>
      <c r="L41" s="140" t="s">
        <v>193</v>
      </c>
      <c r="M41" s="131" t="s">
        <v>410</v>
      </c>
      <c r="N41" s="140" t="s">
        <v>369</v>
      </c>
    </row>
    <row r="42" spans="1:15">
      <c r="A42" s="141" t="s">
        <v>370</v>
      </c>
      <c r="B42" s="130" t="s">
        <v>366</v>
      </c>
      <c r="C42" s="130" t="s">
        <v>366</v>
      </c>
      <c r="D42" s="131">
        <v>40730</v>
      </c>
      <c r="E42" s="131">
        <v>41439</v>
      </c>
      <c r="F42" s="131">
        <v>41804</v>
      </c>
      <c r="G42" s="142" t="s">
        <v>367</v>
      </c>
      <c r="H42" s="480">
        <v>250000000</v>
      </c>
      <c r="I42" s="143">
        <v>2.8750000000000001E-2</v>
      </c>
      <c r="J42" s="49">
        <v>41439</v>
      </c>
      <c r="K42" s="137">
        <v>7187500.0000000102</v>
      </c>
      <c r="L42" s="140" t="s">
        <v>193</v>
      </c>
      <c r="M42" s="131" t="s">
        <v>497</v>
      </c>
      <c r="N42" s="140" t="s">
        <v>369</v>
      </c>
    </row>
    <row r="43" spans="1:15">
      <c r="A43" s="141" t="s">
        <v>371</v>
      </c>
      <c r="B43" s="130" t="s">
        <v>366</v>
      </c>
      <c r="C43" s="130" t="s">
        <v>366</v>
      </c>
      <c r="D43" s="131">
        <v>40917</v>
      </c>
      <c r="E43" s="131">
        <v>41439</v>
      </c>
      <c r="F43" s="131">
        <v>41804</v>
      </c>
      <c r="G43" s="142" t="s">
        <v>367</v>
      </c>
      <c r="H43" s="480">
        <v>200000000</v>
      </c>
      <c r="I43" s="143">
        <v>2.8750000000000001E-2</v>
      </c>
      <c r="J43" s="49">
        <v>41439</v>
      </c>
      <c r="K43" s="137">
        <v>2875000</v>
      </c>
      <c r="L43" s="140" t="s">
        <v>193</v>
      </c>
      <c r="M43" s="131" t="s">
        <v>443</v>
      </c>
      <c r="N43" s="140" t="s">
        <v>369</v>
      </c>
    </row>
    <row r="44" spans="1:15">
      <c r="A44" s="141" t="s">
        <v>411</v>
      </c>
      <c r="B44" s="130" t="s">
        <v>366</v>
      </c>
      <c r="C44" s="130" t="s">
        <v>366</v>
      </c>
      <c r="D44" s="131">
        <v>40794</v>
      </c>
      <c r="E44" s="133">
        <v>42621</v>
      </c>
      <c r="F44" s="133">
        <v>42986</v>
      </c>
      <c r="G44" s="142" t="s">
        <v>367</v>
      </c>
      <c r="H44" s="480">
        <v>1000000000</v>
      </c>
      <c r="I44" s="143">
        <v>3.6249999999999998E-2</v>
      </c>
      <c r="J44" s="49">
        <v>41160</v>
      </c>
      <c r="K44" s="137">
        <v>36249999.999999903</v>
      </c>
      <c r="L44" s="140" t="s">
        <v>193</v>
      </c>
      <c r="M44" s="131" t="s">
        <v>412</v>
      </c>
      <c r="N44" s="140" t="s">
        <v>369</v>
      </c>
    </row>
    <row r="45" spans="1:15" ht="12.75">
      <c r="A45" s="518" t="s">
        <v>491</v>
      </c>
      <c r="B45" s="130" t="s">
        <v>366</v>
      </c>
      <c r="C45" s="130" t="s">
        <v>366</v>
      </c>
      <c r="D45" s="504">
        <v>41053</v>
      </c>
      <c r="E45" s="519">
        <v>42621</v>
      </c>
      <c r="F45" s="133">
        <v>42879</v>
      </c>
      <c r="G45" s="134" t="s">
        <v>367</v>
      </c>
      <c r="H45" s="480">
        <v>312500000</v>
      </c>
      <c r="I45" s="143">
        <v>3.6249999999999998E-2</v>
      </c>
      <c r="J45" s="49">
        <v>41160</v>
      </c>
      <c r="K45" s="137">
        <v>11328125</v>
      </c>
      <c r="L45" s="140" t="s">
        <v>193</v>
      </c>
      <c r="M45" s="518" t="s">
        <v>496</v>
      </c>
      <c r="N45" s="140" t="s">
        <v>369</v>
      </c>
    </row>
    <row r="46" spans="1:15" s="450" customFormat="1">
      <c r="A46" s="141" t="s">
        <v>437</v>
      </c>
      <c r="B46" s="130" t="s">
        <v>366</v>
      </c>
      <c r="C46" s="130" t="s">
        <v>366</v>
      </c>
      <c r="D46" s="131">
        <v>40882</v>
      </c>
      <c r="E46" s="133">
        <v>46377</v>
      </c>
      <c r="F46" s="133">
        <v>46377</v>
      </c>
      <c r="G46" s="142" t="s">
        <v>367</v>
      </c>
      <c r="H46" s="480">
        <v>53000000</v>
      </c>
      <c r="I46" s="143">
        <v>4.53E-2</v>
      </c>
      <c r="J46" s="49">
        <v>41264</v>
      </c>
      <c r="K46" s="137">
        <v>2505857.38</v>
      </c>
      <c r="L46" s="140" t="s">
        <v>395</v>
      </c>
      <c r="M46" s="131" t="s">
        <v>395</v>
      </c>
      <c r="N46" s="140" t="s">
        <v>396</v>
      </c>
    </row>
    <row r="47" spans="1:15" s="450" customFormat="1">
      <c r="A47" s="141" t="s">
        <v>438</v>
      </c>
      <c r="B47" s="141" t="s">
        <v>366</v>
      </c>
      <c r="C47" s="468" t="s">
        <v>366</v>
      </c>
      <c r="D47" s="131">
        <v>40886</v>
      </c>
      <c r="E47" s="133">
        <v>46365</v>
      </c>
      <c r="F47" s="133">
        <v>46365</v>
      </c>
      <c r="G47" s="142" t="s">
        <v>367</v>
      </c>
      <c r="H47" s="480">
        <v>100000000</v>
      </c>
      <c r="I47" s="143">
        <v>4.5999999999999999E-2</v>
      </c>
      <c r="J47" s="49">
        <v>41252</v>
      </c>
      <c r="K47" s="137">
        <v>4600000</v>
      </c>
      <c r="L47" s="140" t="s">
        <v>395</v>
      </c>
      <c r="M47" s="131" t="s">
        <v>395</v>
      </c>
      <c r="N47" s="140" t="s">
        <v>396</v>
      </c>
    </row>
    <row r="48" spans="1:15" s="29" customFormat="1">
      <c r="A48" s="470" t="s">
        <v>440</v>
      </c>
      <c r="B48" s="141" t="s">
        <v>366</v>
      </c>
      <c r="C48" s="141" t="s">
        <v>366</v>
      </c>
      <c r="D48" s="49">
        <v>40913</v>
      </c>
      <c r="E48" s="49">
        <v>46392</v>
      </c>
      <c r="F48" s="49">
        <v>46392</v>
      </c>
      <c r="G48" s="141" t="s">
        <v>367</v>
      </c>
      <c r="H48" s="480">
        <v>30000000</v>
      </c>
      <c r="I48" s="474">
        <v>4.3400000000000001E-2</v>
      </c>
      <c r="J48" s="49">
        <v>41281</v>
      </c>
      <c r="K48" s="137">
        <v>1302000</v>
      </c>
      <c r="L48" s="141" t="s">
        <v>395</v>
      </c>
      <c r="M48" s="131" t="s">
        <v>395</v>
      </c>
      <c r="N48" s="141" t="s">
        <v>396</v>
      </c>
      <c r="O48" s="469"/>
    </row>
    <row r="49" spans="1:14" s="29" customFormat="1">
      <c r="A49" s="141" t="s">
        <v>441</v>
      </c>
      <c r="B49" s="141" t="s">
        <v>366</v>
      </c>
      <c r="C49" s="141" t="s">
        <v>366</v>
      </c>
      <c r="D49" s="49">
        <v>40912</v>
      </c>
      <c r="E49" s="49">
        <v>46391</v>
      </c>
      <c r="F49" s="49">
        <v>46391</v>
      </c>
      <c r="G49" s="141" t="s">
        <v>367</v>
      </c>
      <c r="H49" s="480">
        <v>30000000</v>
      </c>
      <c r="I49" s="474">
        <v>4.3400000000000001E-2</v>
      </c>
      <c r="J49" s="49">
        <v>41278</v>
      </c>
      <c r="K49" s="485">
        <v>1302000</v>
      </c>
      <c r="L49" s="141" t="s">
        <v>395</v>
      </c>
      <c r="M49" s="131" t="s">
        <v>395</v>
      </c>
      <c r="N49" s="141" t="s">
        <v>396</v>
      </c>
    </row>
    <row r="50" spans="1:14" s="29" customFormat="1">
      <c r="A50" s="141" t="s">
        <v>454</v>
      </c>
      <c r="B50" s="141" t="s">
        <v>366</v>
      </c>
      <c r="C50" s="141" t="s">
        <v>366</v>
      </c>
      <c r="D50" s="131">
        <v>40945</v>
      </c>
      <c r="E50" s="49">
        <v>48250</v>
      </c>
      <c r="F50" s="49">
        <v>48250</v>
      </c>
      <c r="G50" s="141" t="s">
        <v>367</v>
      </c>
      <c r="H50" s="480">
        <v>88000000</v>
      </c>
      <c r="I50" s="474">
        <v>4.3700000000000003E-2</v>
      </c>
      <c r="J50" s="131">
        <v>41311</v>
      </c>
      <c r="K50" s="499">
        <v>3845600.0000000098</v>
      </c>
      <c r="L50" s="141" t="s">
        <v>395</v>
      </c>
      <c r="M50" s="131" t="s">
        <v>395</v>
      </c>
      <c r="N50" s="141" t="s">
        <v>396</v>
      </c>
    </row>
    <row r="51" spans="1:14">
      <c r="A51" s="141" t="s">
        <v>455</v>
      </c>
      <c r="B51" s="141" t="s">
        <v>366</v>
      </c>
      <c r="C51" s="141" t="s">
        <v>366</v>
      </c>
      <c r="D51" s="131">
        <v>40952</v>
      </c>
      <c r="E51" s="49">
        <v>43144</v>
      </c>
      <c r="F51" s="49">
        <v>43509</v>
      </c>
      <c r="G51" s="141" t="s">
        <v>367</v>
      </c>
      <c r="H51" s="480">
        <v>1327500000</v>
      </c>
      <c r="I51" s="474">
        <v>3.2500000000000001E-2</v>
      </c>
      <c r="J51" s="131">
        <v>41318</v>
      </c>
      <c r="K51" s="499">
        <v>43143750</v>
      </c>
      <c r="L51" s="140" t="s">
        <v>193</v>
      </c>
      <c r="M51" s="131" t="s">
        <v>467</v>
      </c>
      <c r="N51" s="140" t="s">
        <v>369</v>
      </c>
    </row>
    <row r="52" spans="1:14">
      <c r="A52" s="141" t="s">
        <v>456</v>
      </c>
      <c r="B52" s="141" t="s">
        <v>366</v>
      </c>
      <c r="C52" s="141" t="s">
        <v>366</v>
      </c>
      <c r="D52" s="131">
        <v>40952</v>
      </c>
      <c r="E52" s="49">
        <v>43509</v>
      </c>
      <c r="F52" s="49">
        <v>43874</v>
      </c>
      <c r="G52" s="141" t="s">
        <v>367</v>
      </c>
      <c r="H52" s="480">
        <v>1327500000</v>
      </c>
      <c r="I52" s="474">
        <v>3.3750000000000002E-2</v>
      </c>
      <c r="J52" s="131">
        <v>41318</v>
      </c>
      <c r="K52" s="499">
        <v>44803124.999999903</v>
      </c>
      <c r="L52" s="140" t="s">
        <v>193</v>
      </c>
      <c r="M52" s="131" t="s">
        <v>468</v>
      </c>
      <c r="N52" s="140" t="s">
        <v>369</v>
      </c>
    </row>
    <row r="53" spans="1:14">
      <c r="A53" s="141" t="s">
        <v>457</v>
      </c>
      <c r="B53" s="141" t="s">
        <v>366</v>
      </c>
      <c r="C53" s="141" t="s">
        <v>366</v>
      </c>
      <c r="D53" s="131">
        <v>40952</v>
      </c>
      <c r="E53" s="49">
        <v>43874</v>
      </c>
      <c r="F53" s="49">
        <v>44240</v>
      </c>
      <c r="G53" s="141" t="s">
        <v>367</v>
      </c>
      <c r="H53" s="480">
        <v>1200000000</v>
      </c>
      <c r="I53" s="474">
        <v>3.6249999999999998E-2</v>
      </c>
      <c r="J53" s="131">
        <v>41318</v>
      </c>
      <c r="K53" s="499">
        <v>43499999.999999903</v>
      </c>
      <c r="L53" s="140" t="s">
        <v>193</v>
      </c>
      <c r="M53" s="131" t="s">
        <v>469</v>
      </c>
      <c r="N53" s="140" t="s">
        <v>369</v>
      </c>
    </row>
    <row r="54" spans="1:14">
      <c r="A54" s="141" t="s">
        <v>458</v>
      </c>
      <c r="B54" s="141" t="s">
        <v>366</v>
      </c>
      <c r="C54" s="141" t="s">
        <v>366</v>
      </c>
      <c r="D54" s="131">
        <v>40952</v>
      </c>
      <c r="E54" s="49">
        <v>44605</v>
      </c>
      <c r="F54" s="49">
        <v>44970</v>
      </c>
      <c r="G54" s="141" t="s">
        <v>374</v>
      </c>
      <c r="H54" s="480">
        <v>1200000000</v>
      </c>
      <c r="I54" s="474">
        <v>3.875E-2</v>
      </c>
      <c r="J54" s="131">
        <v>41318</v>
      </c>
      <c r="K54" s="499">
        <v>46500000.000000097</v>
      </c>
      <c r="L54" s="140" t="s">
        <v>193</v>
      </c>
      <c r="M54" s="131" t="s">
        <v>470</v>
      </c>
      <c r="N54" s="140" t="s">
        <v>369</v>
      </c>
    </row>
    <row r="55" spans="1:14">
      <c r="A55" s="141" t="s">
        <v>459</v>
      </c>
      <c r="B55" s="141" t="s">
        <v>366</v>
      </c>
      <c r="C55" s="141" t="s">
        <v>366</v>
      </c>
      <c r="D55" s="131">
        <v>40955</v>
      </c>
      <c r="E55" s="49">
        <v>47165</v>
      </c>
      <c r="F55" s="49">
        <v>47530</v>
      </c>
      <c r="G55" s="141" t="s">
        <v>374</v>
      </c>
      <c r="H55" s="480">
        <v>750000000</v>
      </c>
      <c r="I55" s="474">
        <v>5.2499999999999998E-2</v>
      </c>
      <c r="J55" s="131">
        <v>41321</v>
      </c>
      <c r="K55" s="499">
        <v>39375000</v>
      </c>
      <c r="L55" s="140" t="s">
        <v>193</v>
      </c>
      <c r="M55" s="131" t="s">
        <v>471</v>
      </c>
      <c r="N55" s="140" t="s">
        <v>369</v>
      </c>
    </row>
    <row r="56" spans="1:14">
      <c r="A56" s="141" t="s">
        <v>460</v>
      </c>
      <c r="B56" s="141" t="s">
        <v>366</v>
      </c>
      <c r="C56" s="141" t="s">
        <v>366</v>
      </c>
      <c r="D56" s="131">
        <v>40955</v>
      </c>
      <c r="E56" s="49">
        <v>42051</v>
      </c>
      <c r="F56" s="49">
        <v>42416</v>
      </c>
      <c r="G56" s="141" t="s">
        <v>367</v>
      </c>
      <c r="H56" s="480">
        <v>750000000</v>
      </c>
      <c r="I56" s="474" t="s">
        <v>465</v>
      </c>
      <c r="J56" s="131">
        <v>41410</v>
      </c>
      <c r="K56" s="499">
        <v>4945530.8219178403</v>
      </c>
      <c r="L56" s="140" t="s">
        <v>193</v>
      </c>
      <c r="M56" s="131" t="s">
        <v>472</v>
      </c>
      <c r="N56" s="140" t="s">
        <v>369</v>
      </c>
    </row>
    <row r="57" spans="1:14">
      <c r="A57" s="141" t="s">
        <v>461</v>
      </c>
      <c r="B57" s="141" t="s">
        <v>366</v>
      </c>
      <c r="C57" s="141" t="s">
        <v>366</v>
      </c>
      <c r="D57" s="131">
        <v>40961</v>
      </c>
      <c r="E57" s="49">
        <v>44979</v>
      </c>
      <c r="F57" s="49">
        <v>45344</v>
      </c>
      <c r="G57" s="141" t="s">
        <v>367</v>
      </c>
      <c r="H57" s="480">
        <v>1335000000</v>
      </c>
      <c r="I57" s="474">
        <v>3.875E-2</v>
      </c>
      <c r="J57" s="131">
        <v>41327</v>
      </c>
      <c r="K57" s="499">
        <v>51731250.000000097</v>
      </c>
      <c r="L57" s="140" t="s">
        <v>193</v>
      </c>
      <c r="M57" s="131" t="s">
        <v>473</v>
      </c>
      <c r="N57" s="140" t="s">
        <v>369</v>
      </c>
    </row>
    <row r="58" spans="1:14">
      <c r="A58" s="141" t="s">
        <v>462</v>
      </c>
      <c r="B58" s="141" t="s">
        <v>366</v>
      </c>
      <c r="C58" s="141" t="s">
        <v>366</v>
      </c>
      <c r="D58" s="131">
        <v>40961</v>
      </c>
      <c r="E58" s="49">
        <v>45344</v>
      </c>
      <c r="F58" s="49">
        <v>45710</v>
      </c>
      <c r="G58" s="141" t="s">
        <v>367</v>
      </c>
      <c r="H58" s="480">
        <v>1335000000</v>
      </c>
      <c r="I58" s="474">
        <v>0.04</v>
      </c>
      <c r="J58" s="131">
        <v>41327</v>
      </c>
      <c r="K58" s="499">
        <v>53400000</v>
      </c>
      <c r="L58" s="140" t="s">
        <v>193</v>
      </c>
      <c r="M58" s="131" t="s">
        <v>474</v>
      </c>
      <c r="N58" s="140" t="s">
        <v>369</v>
      </c>
    </row>
    <row r="59" spans="1:14">
      <c r="A59" s="141" t="s">
        <v>463</v>
      </c>
      <c r="B59" s="141" t="s">
        <v>366</v>
      </c>
      <c r="C59" s="141" t="s">
        <v>366</v>
      </c>
      <c r="D59" s="131">
        <v>40989</v>
      </c>
      <c r="E59" s="49">
        <v>46458</v>
      </c>
      <c r="F59" s="49">
        <v>46458</v>
      </c>
      <c r="G59" s="141" t="s">
        <v>367</v>
      </c>
      <c r="H59" s="480">
        <v>47000000</v>
      </c>
      <c r="I59" s="474">
        <v>0.04</v>
      </c>
      <c r="J59" s="131">
        <v>41354</v>
      </c>
      <c r="K59" s="499">
        <v>1880000</v>
      </c>
      <c r="L59" s="141" t="s">
        <v>395</v>
      </c>
      <c r="M59" s="131" t="s">
        <v>395</v>
      </c>
      <c r="N59" s="141" t="s">
        <v>396</v>
      </c>
    </row>
    <row r="60" spans="1:14">
      <c r="A60" s="141" t="s">
        <v>464</v>
      </c>
      <c r="B60" s="141" t="s">
        <v>366</v>
      </c>
      <c r="C60" s="141" t="s">
        <v>366</v>
      </c>
      <c r="D60" s="131">
        <v>40991</v>
      </c>
      <c r="E60" s="49">
        <v>46469</v>
      </c>
      <c r="F60" s="49">
        <v>46835</v>
      </c>
      <c r="G60" s="141" t="s">
        <v>374</v>
      </c>
      <c r="H60" s="480">
        <v>75000000</v>
      </c>
      <c r="I60" s="474" t="s">
        <v>466</v>
      </c>
      <c r="J60" s="131">
        <v>41448</v>
      </c>
      <c r="K60" s="503">
        <v>576060.32876712503</v>
      </c>
      <c r="L60" s="140" t="s">
        <v>193</v>
      </c>
      <c r="M60" s="131" t="s">
        <v>475</v>
      </c>
      <c r="N60" s="140" t="s">
        <v>369</v>
      </c>
    </row>
    <row r="61" spans="1:14" ht="12.75">
      <c r="A61" s="141" t="s">
        <v>482</v>
      </c>
      <c r="B61" s="141" t="s">
        <v>366</v>
      </c>
      <c r="C61" s="141" t="s">
        <v>366</v>
      </c>
      <c r="D61" s="504">
        <v>41004</v>
      </c>
      <c r="E61" s="508">
        <v>42830</v>
      </c>
      <c r="F61" s="508">
        <v>43195</v>
      </c>
      <c r="G61" s="509" t="s">
        <v>374</v>
      </c>
      <c r="H61" s="480">
        <v>750000000</v>
      </c>
      <c r="I61" s="510" t="s">
        <v>483</v>
      </c>
      <c r="J61" s="131">
        <v>41460</v>
      </c>
      <c r="K61" s="503">
        <v>5090702.0547944997</v>
      </c>
      <c r="L61" s="140" t="s">
        <v>193</v>
      </c>
      <c r="M61" s="131" t="s">
        <v>484</v>
      </c>
      <c r="N61" s="140" t="s">
        <v>369</v>
      </c>
    </row>
    <row r="62" spans="1:14" ht="13.5" thickBot="1">
      <c r="A62" s="147" t="s">
        <v>478</v>
      </c>
      <c r="B62" s="147" t="s">
        <v>366</v>
      </c>
      <c r="C62" s="147" t="s">
        <v>366</v>
      </c>
      <c r="D62" s="506">
        <v>41011</v>
      </c>
      <c r="E62" s="506">
        <v>44663</v>
      </c>
      <c r="F62" s="506">
        <v>44663</v>
      </c>
      <c r="G62" s="147" t="s">
        <v>367</v>
      </c>
      <c r="H62" s="517">
        <v>127000000</v>
      </c>
      <c r="I62" s="507">
        <v>3.2899999999999999E-2</v>
      </c>
      <c r="J62" s="486">
        <v>41376</v>
      </c>
      <c r="K62" s="532">
        <v>4178299.9999999902</v>
      </c>
      <c r="L62" s="147" t="s">
        <v>395</v>
      </c>
      <c r="M62" s="486" t="s">
        <v>395</v>
      </c>
      <c r="N62" s="147" t="s">
        <v>396</v>
      </c>
    </row>
    <row r="63" spans="1:14">
      <c r="A63" s="468"/>
      <c r="B63" s="468"/>
      <c r="C63" s="468"/>
      <c r="D63" s="146"/>
      <c r="E63" s="500"/>
      <c r="F63" s="500"/>
      <c r="G63" s="468"/>
      <c r="H63" s="477"/>
      <c r="I63" s="135"/>
      <c r="J63" s="146"/>
      <c r="K63" s="501"/>
      <c r="L63" s="502"/>
      <c r="M63" s="30"/>
      <c r="N63" s="502"/>
    </row>
    <row r="64" spans="1:14">
      <c r="A64" s="468"/>
      <c r="B64" s="468"/>
      <c r="C64" s="468"/>
      <c r="D64" s="146"/>
      <c r="E64" s="500"/>
      <c r="F64" s="500"/>
      <c r="G64" s="468"/>
      <c r="H64" s="477"/>
      <c r="I64" s="135"/>
      <c r="J64" s="146"/>
      <c r="K64" s="501"/>
      <c r="L64" s="502"/>
      <c r="M64" s="30"/>
      <c r="N64" s="502"/>
    </row>
    <row r="65" spans="1:14">
      <c r="A65" s="38"/>
      <c r="B65" s="38"/>
      <c r="C65" s="38"/>
      <c r="D65" s="38"/>
      <c r="E65" s="38"/>
      <c r="F65" s="38"/>
      <c r="G65" s="38"/>
      <c r="H65" s="478"/>
      <c r="I65" s="38"/>
      <c r="J65" s="38"/>
      <c r="K65" s="38"/>
      <c r="L65" s="38"/>
      <c r="M65" s="38"/>
      <c r="N65" s="38"/>
    </row>
    <row r="66" spans="1:14">
      <c r="A66" s="38"/>
      <c r="B66" s="38"/>
      <c r="C66" s="38"/>
      <c r="D66" s="38"/>
      <c r="E66" s="38"/>
      <c r="F66" s="38"/>
      <c r="G66" s="38"/>
      <c r="H66" s="478"/>
      <c r="I66" s="38"/>
      <c r="J66" s="38"/>
      <c r="K66" s="38"/>
      <c r="L66" s="38"/>
      <c r="M66" s="38"/>
      <c r="N66" s="38"/>
    </row>
    <row r="67" spans="1:14">
      <c r="A67" s="38"/>
      <c r="B67" s="38"/>
      <c r="C67" s="38"/>
      <c r="D67" s="38"/>
      <c r="E67" s="38"/>
      <c r="F67" s="38"/>
      <c r="G67" s="38"/>
      <c r="H67" s="478"/>
      <c r="I67" s="38"/>
      <c r="J67" s="38"/>
      <c r="K67" s="38"/>
      <c r="L67" s="38"/>
      <c r="M67" s="38"/>
      <c r="N67" s="38"/>
    </row>
    <row r="68" spans="1:14">
      <c r="A68" s="38"/>
      <c r="B68" s="38"/>
      <c r="C68" s="38"/>
      <c r="D68" s="38"/>
      <c r="E68" s="38"/>
      <c r="F68" s="38"/>
      <c r="G68" s="38"/>
      <c r="H68" s="478"/>
      <c r="I68" s="38"/>
      <c r="J68" s="38"/>
      <c r="K68" s="38"/>
      <c r="L68" s="38"/>
      <c r="M68" s="38"/>
      <c r="N68" s="38"/>
    </row>
    <row r="69" spans="1:14">
      <c r="A69" s="38"/>
      <c r="B69" s="38"/>
      <c r="C69" s="38"/>
      <c r="D69" s="38"/>
      <c r="E69" s="38"/>
      <c r="F69" s="38"/>
      <c r="G69" s="38"/>
      <c r="H69" s="478"/>
      <c r="I69" s="38"/>
      <c r="J69" s="38"/>
      <c r="K69" s="38"/>
      <c r="L69" s="38"/>
      <c r="M69" s="38"/>
      <c r="N69" s="38"/>
    </row>
  </sheetData>
  <dataValidations disablePrompts="1" count="1">
    <dataValidation type="list" allowBlank="1" showInputMessage="1" showErrorMessage="1" promptTitle="Please select a currency" prompt=" " sqref="G38:G39 G46:G47 G44 G33:G36 G10:G26 G6:G8">
      <formula1>FX_2</formula1>
    </dataValidation>
  </dataValidations>
  <pageMargins left="0.70866141732283472" right="0.70866141732283472" top="0.74803149606299213" bottom="0.74803149606299213" header="0.31496062992125984" footer="0.31496062992125984"/>
  <pageSetup paperSize="9" scale="64" orientation="landscape" r:id="rId1"/>
  <headerFooter>
    <oddHeader>&amp;CCovered Bond Investors' Report - June 2012</oddHeader>
  </headerFooter>
  <ignoredErrors>
    <ignoredError sqref="E18:F18" unlockedFormula="1"/>
  </ignoredErrors>
</worksheet>
</file>

<file path=xl/worksheets/sheet9.xml><?xml version="1.0" encoding="utf-8"?>
<worksheet xmlns="http://schemas.openxmlformats.org/spreadsheetml/2006/main" xmlns:r="http://schemas.openxmlformats.org/officeDocument/2006/relationships">
  <dimension ref="A2:O73"/>
  <sheetViews>
    <sheetView view="pageLayout" zoomScaleNormal="100" workbookViewId="0">
      <selection activeCell="J15" sqref="J15"/>
    </sheetView>
  </sheetViews>
  <sheetFormatPr defaultRowHeight="12"/>
  <cols>
    <col min="1" max="7" width="15.7109375" style="53" customWidth="1"/>
    <col min="8" max="8" width="21.140625" style="481" customWidth="1"/>
    <col min="9" max="14" width="15.7109375" style="53" customWidth="1"/>
    <col min="15" max="16384" width="9.140625" style="53"/>
  </cols>
  <sheetData>
    <row r="2" spans="1:14" ht="12.75" thickBot="1">
      <c r="A2" s="41" t="s">
        <v>350</v>
      </c>
      <c r="B2" s="41"/>
      <c r="C2" s="41"/>
      <c r="D2" s="127"/>
      <c r="E2" s="127"/>
      <c r="F2" s="127"/>
      <c r="G2" s="127"/>
      <c r="H2" s="476"/>
      <c r="I2" s="127"/>
      <c r="J2" s="127"/>
      <c r="K2" s="127"/>
      <c r="L2" s="127"/>
      <c r="M2" s="127"/>
      <c r="N2" s="127"/>
    </row>
    <row r="3" spans="1:14">
      <c r="A3" s="33"/>
      <c r="B3" s="33"/>
      <c r="C3" s="33"/>
      <c r="D3" s="33"/>
      <c r="E3" s="33"/>
      <c r="F3" s="30"/>
      <c r="G3" s="30"/>
      <c r="H3" s="477"/>
      <c r="I3" s="30"/>
      <c r="J3" s="30"/>
      <c r="K3" s="30"/>
      <c r="L3" s="30"/>
      <c r="M3" s="30"/>
      <c r="N3" s="31"/>
    </row>
    <row r="4" spans="1:14" ht="12.75" thickBot="1">
      <c r="A4" s="127"/>
      <c r="B4" s="38"/>
      <c r="C4" s="38"/>
      <c r="D4" s="38"/>
      <c r="E4" s="38"/>
      <c r="F4" s="47"/>
      <c r="G4" s="38"/>
      <c r="H4" s="478"/>
      <c r="I4" s="38"/>
      <c r="J4" s="38"/>
      <c r="K4" s="38"/>
      <c r="L4" s="38"/>
      <c r="M4" s="38"/>
      <c r="N4" s="38"/>
    </row>
    <row r="5" spans="1:14" ht="24.75" thickBot="1">
      <c r="A5" s="128" t="s">
        <v>351</v>
      </c>
      <c r="B5" s="129" t="s">
        <v>352</v>
      </c>
      <c r="C5" s="129" t="s">
        <v>353</v>
      </c>
      <c r="D5" s="129" t="s">
        <v>354</v>
      </c>
      <c r="E5" s="129" t="s">
        <v>355</v>
      </c>
      <c r="F5" s="129" t="s">
        <v>356</v>
      </c>
      <c r="G5" s="129" t="s">
        <v>357</v>
      </c>
      <c r="H5" s="479" t="s">
        <v>358</v>
      </c>
      <c r="I5" s="129" t="s">
        <v>359</v>
      </c>
      <c r="J5" s="129" t="s">
        <v>360</v>
      </c>
      <c r="K5" s="129" t="s">
        <v>361</v>
      </c>
      <c r="L5" s="129" t="s">
        <v>362</v>
      </c>
      <c r="M5" s="129" t="s">
        <v>363</v>
      </c>
      <c r="N5" s="129" t="s">
        <v>364</v>
      </c>
    </row>
    <row r="6" spans="1:14" ht="12.75">
      <c r="A6" s="141" t="s">
        <v>479</v>
      </c>
      <c r="B6" s="141" t="s">
        <v>366</v>
      </c>
      <c r="C6" s="141" t="s">
        <v>366</v>
      </c>
      <c r="D6" s="504">
        <v>41012</v>
      </c>
      <c r="E6" s="504">
        <v>45029</v>
      </c>
      <c r="F6" s="504">
        <v>45029</v>
      </c>
      <c r="G6" s="141" t="s">
        <v>367</v>
      </c>
      <c r="H6" s="480">
        <v>75000000</v>
      </c>
      <c r="I6" s="505">
        <v>3.4200000000000001E-2</v>
      </c>
      <c r="J6" s="131">
        <v>41377</v>
      </c>
      <c r="K6" s="503">
        <v>2565000</v>
      </c>
      <c r="L6" s="141" t="s">
        <v>395</v>
      </c>
      <c r="M6" s="131" t="s">
        <v>395</v>
      </c>
      <c r="N6" s="141" t="s">
        <v>396</v>
      </c>
    </row>
    <row r="7" spans="1:14" ht="12.75">
      <c r="A7" s="141" t="s">
        <v>480</v>
      </c>
      <c r="B7" s="141" t="s">
        <v>366</v>
      </c>
      <c r="C7" s="141" t="s">
        <v>366</v>
      </c>
      <c r="D7" s="504">
        <v>41015</v>
      </c>
      <c r="E7" s="504">
        <v>47589</v>
      </c>
      <c r="F7" s="504">
        <v>47589</v>
      </c>
      <c r="G7" s="141" t="s">
        <v>367</v>
      </c>
      <c r="H7" s="480">
        <v>108000000</v>
      </c>
      <c r="I7" s="505">
        <v>3.7499999999999999E-2</v>
      </c>
      <c r="J7" s="131">
        <v>41380</v>
      </c>
      <c r="K7" s="503">
        <v>4050000.0000000098</v>
      </c>
      <c r="L7" s="141" t="s">
        <v>395</v>
      </c>
      <c r="M7" s="131" t="s">
        <v>395</v>
      </c>
      <c r="N7" s="141" t="s">
        <v>396</v>
      </c>
    </row>
    <row r="8" spans="1:14" ht="12.75">
      <c r="A8" s="141" t="s">
        <v>481</v>
      </c>
      <c r="B8" s="141" t="s">
        <v>366</v>
      </c>
      <c r="C8" s="141" t="s">
        <v>366</v>
      </c>
      <c r="D8" s="504">
        <v>41017</v>
      </c>
      <c r="E8" s="504">
        <v>46861</v>
      </c>
      <c r="F8" s="504">
        <v>46861</v>
      </c>
      <c r="G8" s="141" t="s">
        <v>367</v>
      </c>
      <c r="H8" s="480">
        <v>50000000</v>
      </c>
      <c r="I8" s="505">
        <v>3.7499999999999999E-2</v>
      </c>
      <c r="J8" s="131">
        <v>41382</v>
      </c>
      <c r="K8" s="503">
        <v>1875000</v>
      </c>
      <c r="L8" s="141" t="s">
        <v>395</v>
      </c>
      <c r="M8" s="131" t="s">
        <v>395</v>
      </c>
      <c r="N8" s="141" t="s">
        <v>396</v>
      </c>
    </row>
    <row r="9" spans="1:14" ht="12.75">
      <c r="A9" s="141" t="s">
        <v>490</v>
      </c>
      <c r="B9" s="141" t="s">
        <v>366</v>
      </c>
      <c r="C9" s="141" t="s">
        <v>366</v>
      </c>
      <c r="D9" s="504">
        <v>41044</v>
      </c>
      <c r="E9" s="504">
        <v>46522</v>
      </c>
      <c r="F9" s="504">
        <v>46522</v>
      </c>
      <c r="G9" s="141" t="s">
        <v>367</v>
      </c>
      <c r="H9" s="480">
        <v>45000000</v>
      </c>
      <c r="I9" s="505">
        <v>3.5000000000000003E-2</v>
      </c>
      <c r="J9" s="131">
        <v>41409</v>
      </c>
      <c r="K9" s="538">
        <v>1575000</v>
      </c>
      <c r="L9" s="141" t="s">
        <v>395</v>
      </c>
      <c r="M9" s="131" t="s">
        <v>395</v>
      </c>
      <c r="N9" s="141" t="s">
        <v>396</v>
      </c>
    </row>
    <row r="10" spans="1:14">
      <c r="A10" s="141" t="s">
        <v>525</v>
      </c>
      <c r="B10" s="141" t="s">
        <v>366</v>
      </c>
      <c r="C10" s="141" t="s">
        <v>366</v>
      </c>
      <c r="D10" s="131">
        <v>41068</v>
      </c>
      <c r="E10" s="133">
        <v>46912</v>
      </c>
      <c r="F10" s="133">
        <v>46912</v>
      </c>
      <c r="G10" s="142" t="s">
        <v>367</v>
      </c>
      <c r="H10" s="480">
        <v>35000000</v>
      </c>
      <c r="I10" s="474">
        <v>3.3399999999999999E-2</v>
      </c>
      <c r="J10" s="49">
        <v>41433</v>
      </c>
      <c r="K10" s="137">
        <v>1169000</v>
      </c>
      <c r="L10" s="141" t="s">
        <v>395</v>
      </c>
      <c r="M10" s="131" t="s">
        <v>395</v>
      </c>
      <c r="N10" s="141" t="s">
        <v>396</v>
      </c>
    </row>
    <row r="11" spans="1:14">
      <c r="A11" s="141" t="s">
        <v>526</v>
      </c>
      <c r="B11" s="141" t="s">
        <v>366</v>
      </c>
      <c r="C11" s="141" t="s">
        <v>366</v>
      </c>
      <c r="D11" s="131">
        <v>41068</v>
      </c>
      <c r="E11" s="133">
        <v>47277</v>
      </c>
      <c r="F11" s="133">
        <v>47277</v>
      </c>
      <c r="G11" s="142" t="s">
        <v>367</v>
      </c>
      <c r="H11" s="480">
        <v>40000000</v>
      </c>
      <c r="I11" s="474">
        <v>3.3625000000000002E-2</v>
      </c>
      <c r="J11" s="49">
        <v>41433</v>
      </c>
      <c r="K11" s="137">
        <v>1345000</v>
      </c>
      <c r="L11" s="141" t="s">
        <v>395</v>
      </c>
      <c r="M11" s="131" t="s">
        <v>395</v>
      </c>
      <c r="N11" s="141" t="s">
        <v>396</v>
      </c>
    </row>
    <row r="12" spans="1:14" ht="12.75" thickBot="1">
      <c r="A12" s="147" t="s">
        <v>527</v>
      </c>
      <c r="B12" s="147" t="s">
        <v>366</v>
      </c>
      <c r="C12" s="147" t="s">
        <v>366</v>
      </c>
      <c r="D12" s="486">
        <v>41080</v>
      </c>
      <c r="E12" s="539">
        <v>45463</v>
      </c>
      <c r="F12" s="539">
        <v>45463</v>
      </c>
      <c r="G12" s="540" t="s">
        <v>367</v>
      </c>
      <c r="H12" s="517">
        <v>76000000</v>
      </c>
      <c r="I12" s="541">
        <v>2.9499999999999998E-2</v>
      </c>
      <c r="J12" s="542">
        <v>41445</v>
      </c>
      <c r="K12" s="543">
        <v>2242000.0000000098</v>
      </c>
      <c r="L12" s="147" t="s">
        <v>395</v>
      </c>
      <c r="M12" s="486" t="s">
        <v>395</v>
      </c>
      <c r="N12" s="147" t="s">
        <v>396</v>
      </c>
    </row>
    <row r="13" spans="1:14">
      <c r="A13" s="468"/>
      <c r="B13" s="468"/>
      <c r="C13" s="468"/>
      <c r="D13" s="146"/>
      <c r="E13" s="132"/>
      <c r="F13" s="132"/>
      <c r="G13" s="134"/>
      <c r="H13" s="520"/>
      <c r="I13" s="135"/>
      <c r="J13" s="500"/>
      <c r="K13" s="521"/>
      <c r="L13" s="502"/>
      <c r="M13" s="146"/>
      <c r="N13" s="502"/>
    </row>
    <row r="14" spans="1:14">
      <c r="A14" s="468"/>
      <c r="B14" s="468"/>
      <c r="C14" s="468"/>
      <c r="D14" s="146"/>
      <c r="E14" s="132"/>
      <c r="F14" s="132"/>
      <c r="G14" s="134"/>
      <c r="H14" s="520"/>
      <c r="I14" s="135"/>
      <c r="J14" s="500"/>
      <c r="K14" s="521"/>
      <c r="L14" s="502"/>
      <c r="M14" s="146"/>
      <c r="N14" s="502"/>
    </row>
    <row r="15" spans="1:14">
      <c r="A15" s="468"/>
      <c r="B15" s="468"/>
      <c r="C15" s="468"/>
      <c r="D15" s="146"/>
      <c r="E15" s="132"/>
      <c r="F15" s="132"/>
      <c r="G15" s="134"/>
      <c r="H15" s="520"/>
      <c r="I15" s="135"/>
      <c r="J15" s="500"/>
      <c r="K15" s="521"/>
      <c r="L15" s="502"/>
      <c r="M15" s="146"/>
      <c r="N15" s="502"/>
    </row>
    <row r="16" spans="1:14">
      <c r="A16" s="468"/>
      <c r="B16" s="468"/>
      <c r="C16" s="468"/>
      <c r="D16" s="146"/>
      <c r="E16" s="132"/>
      <c r="F16" s="132"/>
      <c r="G16" s="134"/>
      <c r="H16" s="520"/>
      <c r="I16" s="135"/>
      <c r="J16" s="500"/>
      <c r="K16" s="521"/>
      <c r="L16" s="502"/>
      <c r="M16" s="146"/>
      <c r="N16" s="502"/>
    </row>
    <row r="17" spans="1:14">
      <c r="A17" s="468"/>
      <c r="B17" s="468"/>
      <c r="C17" s="468"/>
      <c r="D17" s="146"/>
      <c r="E17" s="132"/>
      <c r="F17" s="132"/>
      <c r="G17" s="134"/>
      <c r="H17" s="520"/>
      <c r="I17" s="135"/>
      <c r="J17" s="500"/>
      <c r="K17" s="521"/>
      <c r="L17" s="502"/>
      <c r="M17" s="146"/>
      <c r="N17" s="502"/>
    </row>
    <row r="18" spans="1:14">
      <c r="A18" s="468"/>
      <c r="B18" s="468"/>
      <c r="C18" s="468"/>
      <c r="D18" s="146"/>
      <c r="E18" s="132"/>
      <c r="F18" s="132"/>
      <c r="G18" s="134"/>
      <c r="H18" s="520"/>
      <c r="I18" s="135"/>
      <c r="J18" s="500"/>
      <c r="K18" s="521"/>
      <c r="L18" s="502"/>
      <c r="M18" s="146"/>
      <c r="N18" s="502"/>
    </row>
    <row r="19" spans="1:14">
      <c r="A19" s="468"/>
      <c r="B19" s="468"/>
      <c r="C19" s="468"/>
      <c r="D19" s="146"/>
      <c r="E19" s="132"/>
      <c r="F19" s="132"/>
      <c r="G19" s="134"/>
      <c r="H19" s="520"/>
      <c r="I19" s="135"/>
      <c r="J19" s="500"/>
      <c r="K19" s="521"/>
      <c r="L19" s="502"/>
      <c r="M19" s="146"/>
      <c r="N19" s="502"/>
    </row>
    <row r="20" spans="1:14">
      <c r="A20" s="468"/>
      <c r="B20" s="468"/>
      <c r="C20" s="468"/>
      <c r="D20" s="146"/>
      <c r="E20" s="132"/>
      <c r="F20" s="132"/>
      <c r="G20" s="134"/>
      <c r="H20" s="520"/>
      <c r="I20" s="135"/>
      <c r="J20" s="500"/>
      <c r="K20" s="521"/>
      <c r="L20" s="502"/>
      <c r="M20" s="146"/>
      <c r="N20" s="502"/>
    </row>
    <row r="21" spans="1:14">
      <c r="A21" s="468"/>
      <c r="B21" s="468"/>
      <c r="C21" s="468"/>
      <c r="D21" s="146"/>
      <c r="E21" s="132"/>
      <c r="F21" s="132"/>
      <c r="G21" s="134"/>
      <c r="H21" s="520"/>
      <c r="I21" s="135"/>
      <c r="J21" s="500"/>
      <c r="K21" s="521"/>
      <c r="L21" s="502"/>
      <c r="M21" s="146"/>
      <c r="N21" s="502"/>
    </row>
    <row r="22" spans="1:14">
      <c r="A22" s="468"/>
      <c r="B22" s="468"/>
      <c r="C22" s="468"/>
      <c r="D22" s="146"/>
      <c r="E22" s="132"/>
      <c r="F22" s="132"/>
      <c r="G22" s="134"/>
      <c r="H22" s="520"/>
      <c r="I22" s="135"/>
      <c r="J22" s="500"/>
      <c r="K22" s="521"/>
      <c r="L22" s="502"/>
      <c r="M22" s="146"/>
      <c r="N22" s="502"/>
    </row>
    <row r="23" spans="1:14">
      <c r="A23" s="468"/>
      <c r="B23" s="468"/>
      <c r="C23" s="468"/>
      <c r="D23" s="146"/>
      <c r="E23" s="132"/>
      <c r="F23" s="132"/>
      <c r="G23" s="134"/>
      <c r="H23" s="520"/>
      <c r="I23" s="135"/>
      <c r="J23" s="500"/>
      <c r="K23" s="521"/>
      <c r="L23" s="502"/>
      <c r="M23" s="146"/>
      <c r="N23" s="502"/>
    </row>
    <row r="24" spans="1:14">
      <c r="A24" s="468"/>
      <c r="B24" s="468"/>
      <c r="C24" s="468"/>
      <c r="D24" s="146"/>
      <c r="E24" s="132"/>
      <c r="F24" s="132"/>
      <c r="G24" s="134"/>
      <c r="H24" s="520"/>
      <c r="I24" s="135"/>
      <c r="J24" s="500"/>
      <c r="K24" s="521"/>
      <c r="L24" s="502"/>
      <c r="M24" s="146"/>
      <c r="N24" s="502"/>
    </row>
    <row r="25" spans="1:14">
      <c r="A25" s="468"/>
      <c r="B25" s="468"/>
      <c r="C25" s="468"/>
      <c r="D25" s="146"/>
      <c r="E25" s="132"/>
      <c r="F25" s="132"/>
      <c r="G25" s="134"/>
      <c r="H25" s="520"/>
      <c r="I25" s="135"/>
      <c r="J25" s="500"/>
      <c r="K25" s="521"/>
      <c r="L25" s="502"/>
      <c r="M25" s="146"/>
      <c r="N25" s="502"/>
    </row>
    <row r="26" spans="1:14">
      <c r="A26" s="468"/>
      <c r="B26" s="468"/>
      <c r="C26" s="468"/>
      <c r="D26" s="146"/>
      <c r="E26" s="132"/>
      <c r="F26" s="132"/>
      <c r="G26" s="134"/>
      <c r="H26" s="520"/>
      <c r="I26" s="135"/>
      <c r="J26" s="500"/>
      <c r="K26" s="521"/>
      <c r="L26" s="502"/>
      <c r="M26" s="146"/>
      <c r="N26" s="502"/>
    </row>
    <row r="27" spans="1:14">
      <c r="A27" s="468"/>
      <c r="B27" s="468"/>
      <c r="C27" s="468"/>
      <c r="D27" s="146"/>
      <c r="E27" s="146"/>
      <c r="F27" s="146"/>
      <c r="G27" s="134"/>
      <c r="H27" s="520"/>
      <c r="I27" s="135"/>
      <c r="J27" s="500"/>
      <c r="K27" s="521"/>
      <c r="L27" s="502"/>
      <c r="M27" s="146"/>
      <c r="N27" s="502"/>
    </row>
    <row r="28" spans="1:14">
      <c r="A28" s="468"/>
      <c r="B28" s="468"/>
      <c r="C28" s="468"/>
      <c r="D28" s="146"/>
      <c r="E28" s="146"/>
      <c r="F28" s="146"/>
      <c r="G28" s="134"/>
      <c r="H28" s="520"/>
      <c r="I28" s="135"/>
      <c r="J28" s="500"/>
      <c r="K28" s="521"/>
      <c r="L28" s="502"/>
      <c r="M28" s="146"/>
      <c r="N28" s="502"/>
    </row>
    <row r="29" spans="1:14" ht="12.75">
      <c r="A29" s="522"/>
      <c r="B29" s="468"/>
      <c r="C29" s="468"/>
      <c r="D29" s="523"/>
      <c r="E29" s="524"/>
      <c r="F29" s="146"/>
      <c r="G29" s="134"/>
      <c r="H29" s="520"/>
      <c r="I29" s="135"/>
      <c r="J29" s="500"/>
      <c r="K29" s="521"/>
      <c r="L29" s="502"/>
      <c r="M29" s="522"/>
      <c r="N29" s="502"/>
    </row>
    <row r="30" spans="1:14">
      <c r="A30" s="468"/>
      <c r="B30" s="468"/>
      <c r="C30" s="468"/>
      <c r="D30" s="146"/>
      <c r="E30" s="146"/>
      <c r="F30" s="146"/>
      <c r="G30" s="134"/>
      <c r="H30" s="520"/>
      <c r="I30" s="135"/>
      <c r="J30" s="500"/>
      <c r="K30" s="521"/>
      <c r="L30" s="502"/>
      <c r="M30" s="146"/>
      <c r="N30" s="502"/>
    </row>
    <row r="31" spans="1:14">
      <c r="A31" s="468"/>
      <c r="B31" s="468"/>
      <c r="C31" s="468"/>
      <c r="D31" s="146"/>
      <c r="E31" s="146"/>
      <c r="F31" s="146"/>
      <c r="G31" s="134"/>
      <c r="H31" s="520"/>
      <c r="I31" s="135"/>
      <c r="J31" s="500"/>
      <c r="K31" s="521"/>
      <c r="L31" s="502"/>
      <c r="M31" s="146"/>
      <c r="N31" s="502"/>
    </row>
    <row r="32" spans="1:14">
      <c r="A32" s="468"/>
      <c r="B32" s="468"/>
      <c r="C32" s="468"/>
      <c r="D32" s="146"/>
      <c r="E32" s="146"/>
      <c r="F32" s="146"/>
      <c r="G32" s="134"/>
      <c r="H32" s="520"/>
      <c r="I32" s="135"/>
      <c r="J32" s="500"/>
      <c r="K32" s="521"/>
      <c r="L32" s="502"/>
      <c r="M32" s="146"/>
      <c r="N32" s="502"/>
    </row>
    <row r="33" spans="1:15">
      <c r="A33" s="468"/>
      <c r="B33" s="468"/>
      <c r="C33" s="468"/>
      <c r="D33" s="146"/>
      <c r="E33" s="146"/>
      <c r="F33" s="146"/>
      <c r="G33" s="134"/>
      <c r="H33" s="520"/>
      <c r="I33" s="135"/>
      <c r="J33" s="500"/>
      <c r="K33" s="521"/>
      <c r="L33" s="502"/>
      <c r="M33" s="146"/>
      <c r="N33" s="502"/>
    </row>
    <row r="34" spans="1:15">
      <c r="A34" s="468"/>
      <c r="B34" s="468"/>
      <c r="C34" s="468"/>
      <c r="D34" s="146"/>
      <c r="E34" s="146"/>
      <c r="F34" s="146"/>
      <c r="G34" s="134"/>
      <c r="H34" s="520"/>
      <c r="I34" s="135"/>
      <c r="J34" s="500"/>
      <c r="K34" s="521"/>
      <c r="L34" s="502"/>
      <c r="M34" s="146"/>
      <c r="N34" s="502"/>
    </row>
    <row r="35" spans="1:15">
      <c r="A35" s="468"/>
      <c r="B35" s="468"/>
      <c r="C35" s="468"/>
      <c r="D35" s="146"/>
      <c r="E35" s="146"/>
      <c r="F35" s="146"/>
      <c r="G35" s="134"/>
      <c r="H35" s="520"/>
      <c r="I35" s="135"/>
      <c r="J35" s="500"/>
      <c r="K35" s="521"/>
      <c r="L35" s="502"/>
      <c r="M35" s="146"/>
      <c r="N35" s="502"/>
    </row>
    <row r="36" spans="1:15">
      <c r="A36" s="468"/>
      <c r="B36" s="468"/>
      <c r="C36" s="468"/>
      <c r="D36" s="146"/>
      <c r="E36" s="146"/>
      <c r="F36" s="146"/>
      <c r="G36" s="134"/>
      <c r="H36" s="520"/>
      <c r="I36" s="135"/>
      <c r="J36" s="500"/>
      <c r="K36" s="521"/>
      <c r="L36" s="502"/>
      <c r="M36" s="146"/>
      <c r="N36" s="502"/>
    </row>
    <row r="37" spans="1:15" ht="12.75">
      <c r="A37" s="522"/>
      <c r="B37" s="468"/>
      <c r="C37" s="468"/>
      <c r="D37" s="523"/>
      <c r="E37" s="524"/>
      <c r="F37" s="146"/>
      <c r="G37" s="134"/>
      <c r="H37" s="520"/>
      <c r="I37" s="135"/>
      <c r="J37" s="500"/>
      <c r="K37" s="521"/>
      <c r="L37" s="502"/>
      <c r="M37" s="522"/>
      <c r="N37" s="502"/>
    </row>
    <row r="38" spans="1:15">
      <c r="A38" s="468"/>
      <c r="B38" s="468"/>
      <c r="C38" s="468"/>
      <c r="D38" s="146"/>
      <c r="E38" s="146"/>
      <c r="F38" s="146"/>
      <c r="G38" s="134"/>
      <c r="H38" s="520"/>
      <c r="I38" s="135"/>
      <c r="J38" s="500"/>
      <c r="K38" s="521"/>
      <c r="L38" s="502"/>
      <c r="M38" s="146"/>
      <c r="N38" s="502"/>
    </row>
    <row r="39" spans="1:15">
      <c r="A39" s="468"/>
      <c r="B39" s="468"/>
      <c r="C39" s="468"/>
      <c r="D39" s="146"/>
      <c r="E39" s="146"/>
      <c r="F39" s="146"/>
      <c r="G39" s="134"/>
      <c r="H39" s="520"/>
      <c r="I39" s="135"/>
      <c r="J39" s="500"/>
      <c r="K39" s="521"/>
      <c r="L39" s="502"/>
      <c r="M39" s="146"/>
      <c r="N39" s="502"/>
    </row>
    <row r="40" spans="1:15">
      <c r="A40" s="468"/>
      <c r="B40" s="468"/>
      <c r="C40" s="468"/>
      <c r="D40" s="146"/>
      <c r="E40" s="146"/>
      <c r="F40" s="146"/>
      <c r="G40" s="134"/>
      <c r="H40" s="520"/>
      <c r="I40" s="135"/>
      <c r="J40" s="500"/>
      <c r="K40" s="521"/>
      <c r="L40" s="502"/>
      <c r="M40" s="146"/>
      <c r="N40" s="502"/>
    </row>
    <row r="41" spans="1:15">
      <c r="A41" s="468"/>
      <c r="B41" s="468"/>
      <c r="C41" s="468"/>
      <c r="D41" s="146"/>
      <c r="E41" s="146"/>
      <c r="F41" s="146"/>
      <c r="G41" s="134"/>
      <c r="H41" s="520"/>
      <c r="I41" s="135"/>
      <c r="J41" s="500"/>
      <c r="K41" s="521"/>
      <c r="L41" s="502"/>
      <c r="M41" s="146"/>
      <c r="N41" s="502"/>
    </row>
    <row r="42" spans="1:15">
      <c r="A42" s="468"/>
      <c r="B42" s="468"/>
      <c r="C42" s="468"/>
      <c r="D42" s="146"/>
      <c r="E42" s="146"/>
      <c r="F42" s="146"/>
      <c r="G42" s="134"/>
      <c r="H42" s="520"/>
      <c r="I42" s="135"/>
      <c r="J42" s="500"/>
      <c r="K42" s="521"/>
      <c r="L42" s="502"/>
      <c r="M42" s="146"/>
      <c r="N42" s="502"/>
    </row>
    <row r="43" spans="1:15">
      <c r="A43" s="468"/>
      <c r="B43" s="468"/>
      <c r="C43" s="468"/>
      <c r="D43" s="146"/>
      <c r="E43" s="146"/>
      <c r="F43" s="146"/>
      <c r="G43" s="134"/>
      <c r="H43" s="520"/>
      <c r="I43" s="135"/>
      <c r="J43" s="500"/>
      <c r="K43" s="521"/>
      <c r="L43" s="502"/>
      <c r="M43" s="146"/>
      <c r="N43" s="502"/>
    </row>
    <row r="44" spans="1:15">
      <c r="A44" s="468"/>
      <c r="B44" s="468"/>
      <c r="C44" s="468"/>
      <c r="D44" s="146"/>
      <c r="E44" s="132"/>
      <c r="F44" s="132"/>
      <c r="G44" s="134"/>
      <c r="H44" s="520"/>
      <c r="I44" s="135"/>
      <c r="J44" s="500"/>
      <c r="K44" s="521"/>
      <c r="L44" s="502"/>
      <c r="M44" s="146"/>
      <c r="N44" s="502"/>
    </row>
    <row r="45" spans="1:15" ht="12.75">
      <c r="A45" s="522"/>
      <c r="B45" s="468"/>
      <c r="C45" s="468"/>
      <c r="D45" s="523"/>
      <c r="E45" s="525"/>
      <c r="F45" s="132"/>
      <c r="G45" s="134"/>
      <c r="H45" s="520"/>
      <c r="I45" s="135"/>
      <c r="J45" s="500"/>
      <c r="K45" s="521"/>
      <c r="L45" s="502"/>
      <c r="M45" s="522"/>
      <c r="N45" s="502"/>
    </row>
    <row r="46" spans="1:15" s="450" customFormat="1">
      <c r="A46" s="468"/>
      <c r="B46" s="468"/>
      <c r="C46" s="468"/>
      <c r="D46" s="146"/>
      <c r="E46" s="132"/>
      <c r="F46" s="132"/>
      <c r="G46" s="134"/>
      <c r="H46" s="520"/>
      <c r="I46" s="135"/>
      <c r="J46" s="500"/>
      <c r="K46" s="521"/>
      <c r="L46" s="502"/>
      <c r="M46" s="146"/>
      <c r="N46" s="502"/>
    </row>
    <row r="47" spans="1:15" s="450" customFormat="1">
      <c r="A47" s="468"/>
      <c r="B47" s="468"/>
      <c r="C47" s="468"/>
      <c r="D47" s="146"/>
      <c r="E47" s="132"/>
      <c r="F47" s="132"/>
      <c r="G47" s="134"/>
      <c r="H47" s="520"/>
      <c r="I47" s="135"/>
      <c r="J47" s="500"/>
      <c r="K47" s="521"/>
      <c r="L47" s="502"/>
      <c r="M47" s="146"/>
      <c r="N47" s="502"/>
    </row>
    <row r="48" spans="1:15" s="29" customFormat="1">
      <c r="A48" s="526"/>
      <c r="B48" s="468"/>
      <c r="C48" s="468"/>
      <c r="D48" s="500"/>
      <c r="E48" s="500"/>
      <c r="F48" s="500"/>
      <c r="G48" s="468"/>
      <c r="H48" s="520"/>
      <c r="I48" s="135"/>
      <c r="J48" s="500"/>
      <c r="K48" s="521"/>
      <c r="L48" s="468"/>
      <c r="M48" s="146"/>
      <c r="N48" s="468"/>
      <c r="O48" s="469"/>
    </row>
    <row r="49" spans="1:14" s="29" customFormat="1">
      <c r="A49" s="468"/>
      <c r="B49" s="468"/>
      <c r="C49" s="468"/>
      <c r="D49" s="500"/>
      <c r="E49" s="500"/>
      <c r="F49" s="500"/>
      <c r="G49" s="468"/>
      <c r="H49" s="520"/>
      <c r="I49" s="135"/>
      <c r="J49" s="500"/>
      <c r="K49" s="527"/>
      <c r="L49" s="468"/>
      <c r="M49" s="146"/>
      <c r="N49" s="468"/>
    </row>
    <row r="50" spans="1:14" s="29" customFormat="1">
      <c r="A50" s="468"/>
      <c r="B50" s="468"/>
      <c r="C50" s="468"/>
      <c r="D50" s="146"/>
      <c r="E50" s="500"/>
      <c r="F50" s="500"/>
      <c r="G50" s="468"/>
      <c r="H50" s="520"/>
      <c r="I50" s="135"/>
      <c r="J50" s="146"/>
      <c r="K50" s="501"/>
      <c r="L50" s="468"/>
      <c r="M50" s="146"/>
      <c r="N50" s="468"/>
    </row>
    <row r="51" spans="1:14">
      <c r="A51" s="468"/>
      <c r="B51" s="468"/>
      <c r="C51" s="468"/>
      <c r="D51" s="146"/>
      <c r="E51" s="500"/>
      <c r="F51" s="500"/>
      <c r="G51" s="468"/>
      <c r="H51" s="520"/>
      <c r="I51" s="135"/>
      <c r="J51" s="146"/>
      <c r="K51" s="501"/>
      <c r="L51" s="502"/>
      <c r="M51" s="146"/>
      <c r="N51" s="502"/>
    </row>
    <row r="52" spans="1:14">
      <c r="A52" s="468"/>
      <c r="B52" s="468"/>
      <c r="C52" s="468"/>
      <c r="D52" s="146"/>
      <c r="E52" s="500"/>
      <c r="F52" s="500"/>
      <c r="G52" s="468"/>
      <c r="H52" s="520"/>
      <c r="I52" s="135"/>
      <c r="J52" s="146"/>
      <c r="K52" s="501"/>
      <c r="L52" s="502"/>
      <c r="M52" s="146"/>
      <c r="N52" s="502"/>
    </row>
    <row r="53" spans="1:14">
      <c r="A53" s="468"/>
      <c r="B53" s="468"/>
      <c r="C53" s="468"/>
      <c r="D53" s="146"/>
      <c r="E53" s="500"/>
      <c r="F53" s="500"/>
      <c r="G53" s="468"/>
      <c r="H53" s="520"/>
      <c r="I53" s="135"/>
      <c r="J53" s="146"/>
      <c r="K53" s="501"/>
      <c r="L53" s="502"/>
      <c r="M53" s="146"/>
      <c r="N53" s="502"/>
    </row>
    <row r="54" spans="1:14">
      <c r="A54" s="468"/>
      <c r="B54" s="468"/>
      <c r="C54" s="468"/>
      <c r="D54" s="146"/>
      <c r="E54" s="500"/>
      <c r="F54" s="500"/>
      <c r="G54" s="468"/>
      <c r="H54" s="520"/>
      <c r="I54" s="135"/>
      <c r="J54" s="146"/>
      <c r="K54" s="501"/>
      <c r="L54" s="502"/>
      <c r="M54" s="146"/>
      <c r="N54" s="502"/>
    </row>
    <row r="55" spans="1:14">
      <c r="A55" s="468"/>
      <c r="B55" s="468"/>
      <c r="C55" s="468"/>
      <c r="D55" s="146"/>
      <c r="E55" s="500"/>
      <c r="F55" s="500"/>
      <c r="G55" s="468"/>
      <c r="H55" s="520"/>
      <c r="I55" s="135"/>
      <c r="J55" s="146"/>
      <c r="K55" s="501"/>
      <c r="L55" s="502"/>
      <c r="M55" s="146"/>
      <c r="N55" s="502"/>
    </row>
    <row r="56" spans="1:14">
      <c r="A56" s="468"/>
      <c r="B56" s="468"/>
      <c r="C56" s="468"/>
      <c r="D56" s="146"/>
      <c r="E56" s="500"/>
      <c r="F56" s="500"/>
      <c r="G56" s="468"/>
      <c r="H56" s="520"/>
      <c r="I56" s="135"/>
      <c r="J56" s="146"/>
      <c r="K56" s="501"/>
      <c r="L56" s="502"/>
      <c r="M56" s="146"/>
      <c r="N56" s="502"/>
    </row>
    <row r="57" spans="1:14">
      <c r="A57" s="468"/>
      <c r="B57" s="468"/>
      <c r="C57" s="468"/>
      <c r="D57" s="146"/>
      <c r="E57" s="500"/>
      <c r="F57" s="500"/>
      <c r="G57" s="468"/>
      <c r="H57" s="520"/>
      <c r="I57" s="135"/>
      <c r="J57" s="146"/>
      <c r="K57" s="501"/>
      <c r="L57" s="502"/>
      <c r="M57" s="146"/>
      <c r="N57" s="502"/>
    </row>
    <row r="58" spans="1:14">
      <c r="A58" s="468"/>
      <c r="B58" s="468"/>
      <c r="C58" s="468"/>
      <c r="D58" s="146"/>
      <c r="E58" s="500"/>
      <c r="F58" s="500"/>
      <c r="G58" s="468"/>
      <c r="H58" s="520"/>
      <c r="I58" s="135"/>
      <c r="J58" s="146"/>
      <c r="K58" s="501"/>
      <c r="L58" s="502"/>
      <c r="M58" s="146"/>
      <c r="N58" s="502"/>
    </row>
    <row r="59" spans="1:14">
      <c r="A59" s="468"/>
      <c r="B59" s="468"/>
      <c r="C59" s="468"/>
      <c r="D59" s="146"/>
      <c r="E59" s="500"/>
      <c r="F59" s="500"/>
      <c r="G59" s="468"/>
      <c r="H59" s="520"/>
      <c r="I59" s="135"/>
      <c r="J59" s="146"/>
      <c r="K59" s="501"/>
      <c r="L59" s="468"/>
      <c r="M59" s="146"/>
      <c r="N59" s="468"/>
    </row>
    <row r="60" spans="1:14">
      <c r="A60" s="468"/>
      <c r="B60" s="468"/>
      <c r="C60" s="468"/>
      <c r="D60" s="146"/>
      <c r="E60" s="500"/>
      <c r="F60" s="500"/>
      <c r="G60" s="468"/>
      <c r="H60" s="520"/>
      <c r="I60" s="135"/>
      <c r="J60" s="146"/>
      <c r="K60" s="501"/>
      <c r="L60" s="502"/>
      <c r="M60" s="146"/>
      <c r="N60" s="502"/>
    </row>
    <row r="61" spans="1:14" ht="12.75">
      <c r="A61" s="468"/>
      <c r="B61" s="468"/>
      <c r="C61" s="468"/>
      <c r="D61" s="523"/>
      <c r="E61" s="524"/>
      <c r="F61" s="524"/>
      <c r="G61" s="528"/>
      <c r="H61" s="520"/>
      <c r="I61" s="529"/>
      <c r="J61" s="146"/>
      <c r="K61" s="501"/>
      <c r="L61" s="502"/>
      <c r="M61" s="146"/>
      <c r="N61" s="502"/>
    </row>
    <row r="62" spans="1:14" ht="12.75">
      <c r="A62" s="468"/>
      <c r="B62" s="468"/>
      <c r="C62" s="468"/>
      <c r="D62" s="523"/>
      <c r="E62" s="523"/>
      <c r="F62" s="523"/>
      <c r="G62" s="468"/>
      <c r="H62" s="520"/>
      <c r="I62" s="530"/>
      <c r="J62" s="146"/>
      <c r="K62" s="501"/>
      <c r="L62" s="468"/>
      <c r="M62" s="146"/>
      <c r="N62" s="468"/>
    </row>
    <row r="63" spans="1:14" ht="12.75">
      <c r="A63" s="468"/>
      <c r="B63" s="468"/>
      <c r="C63" s="468"/>
      <c r="D63" s="523"/>
      <c r="E63" s="523"/>
      <c r="F63" s="523"/>
      <c r="G63" s="468"/>
      <c r="H63" s="520"/>
      <c r="I63" s="530"/>
      <c r="J63" s="146"/>
      <c r="K63" s="501"/>
      <c r="L63" s="468"/>
      <c r="M63" s="146"/>
      <c r="N63" s="468"/>
    </row>
    <row r="64" spans="1:14" ht="12.75">
      <c r="A64" s="468"/>
      <c r="B64" s="468"/>
      <c r="C64" s="468"/>
      <c r="D64" s="523"/>
      <c r="E64" s="523"/>
      <c r="F64" s="523"/>
      <c r="G64" s="468"/>
      <c r="H64" s="520"/>
      <c r="I64" s="530"/>
      <c r="J64" s="146"/>
      <c r="K64" s="501"/>
      <c r="L64" s="468"/>
      <c r="M64" s="146"/>
      <c r="N64" s="468"/>
    </row>
    <row r="65" spans="1:14" ht="12.75">
      <c r="A65" s="468"/>
      <c r="B65" s="468"/>
      <c r="C65" s="468"/>
      <c r="D65" s="523"/>
      <c r="E65" s="523"/>
      <c r="F65" s="523"/>
      <c r="G65" s="468"/>
      <c r="H65" s="520"/>
      <c r="I65" s="530"/>
      <c r="J65" s="146"/>
      <c r="K65" s="501"/>
      <c r="L65" s="468"/>
      <c r="M65" s="146"/>
      <c r="N65" s="468"/>
    </row>
    <row r="66" spans="1:14" ht="12.75">
      <c r="A66" s="468"/>
      <c r="B66" s="468"/>
      <c r="C66" s="468"/>
      <c r="D66" s="523"/>
      <c r="E66" s="523"/>
      <c r="F66" s="523"/>
      <c r="G66" s="468"/>
      <c r="H66" s="520"/>
      <c r="I66" s="530"/>
      <c r="J66" s="146"/>
      <c r="K66" s="531"/>
      <c r="L66" s="468"/>
      <c r="M66" s="146"/>
      <c r="N66" s="468"/>
    </row>
    <row r="67" spans="1:14">
      <c r="A67" s="468"/>
      <c r="B67" s="468"/>
      <c r="C67" s="468"/>
      <c r="D67" s="146"/>
      <c r="E67" s="500"/>
      <c r="F67" s="500"/>
      <c r="G67" s="468"/>
      <c r="H67" s="477"/>
      <c r="I67" s="135"/>
      <c r="J67" s="146"/>
      <c r="K67" s="501"/>
      <c r="L67" s="502"/>
      <c r="M67" s="30"/>
      <c r="N67" s="502"/>
    </row>
    <row r="68" spans="1:14">
      <c r="A68" s="468"/>
      <c r="B68" s="468"/>
      <c r="C68" s="468"/>
      <c r="D68" s="146"/>
      <c r="E68" s="500"/>
      <c r="F68" s="500"/>
      <c r="G68" s="468"/>
      <c r="H68" s="477"/>
      <c r="I68" s="135"/>
      <c r="J68" s="146"/>
      <c r="K68" s="501"/>
      <c r="L68" s="502"/>
      <c r="M68" s="30"/>
      <c r="N68" s="502"/>
    </row>
    <row r="69" spans="1:14">
      <c r="A69" s="38"/>
      <c r="B69" s="38"/>
      <c r="C69" s="38"/>
      <c r="D69" s="38"/>
      <c r="E69" s="38"/>
      <c r="F69" s="38"/>
      <c r="G69" s="38"/>
      <c r="H69" s="478"/>
      <c r="I69" s="38"/>
      <c r="J69" s="38"/>
      <c r="K69" s="38"/>
      <c r="L69" s="38"/>
      <c r="M69" s="38"/>
      <c r="N69" s="38"/>
    </row>
    <row r="70" spans="1:14">
      <c r="A70" s="38"/>
      <c r="B70" s="38"/>
      <c r="C70" s="38"/>
      <c r="D70" s="38"/>
      <c r="E70" s="38"/>
      <c r="F70" s="38"/>
      <c r="G70" s="38"/>
      <c r="H70" s="478"/>
      <c r="I70" s="38"/>
      <c r="J70" s="38"/>
      <c r="K70" s="38"/>
      <c r="L70" s="38"/>
      <c r="M70" s="38"/>
      <c r="N70" s="38"/>
    </row>
    <row r="71" spans="1:14">
      <c r="A71" s="38"/>
      <c r="B71" s="38"/>
      <c r="C71" s="38"/>
      <c r="D71" s="38"/>
      <c r="E71" s="38"/>
      <c r="F71" s="38"/>
      <c r="G71" s="38"/>
      <c r="H71" s="478"/>
      <c r="I71" s="38"/>
      <c r="J71" s="38"/>
      <c r="K71" s="38"/>
      <c r="L71" s="38"/>
      <c r="M71" s="38"/>
      <c r="N71" s="38"/>
    </row>
    <row r="72" spans="1:14">
      <c r="A72" s="38"/>
      <c r="B72" s="38"/>
      <c r="C72" s="38"/>
      <c r="D72" s="38"/>
      <c r="E72" s="38"/>
      <c r="F72" s="38"/>
      <c r="G72" s="38"/>
      <c r="H72" s="478"/>
      <c r="I72" s="38"/>
      <c r="J72" s="38"/>
      <c r="K72" s="38"/>
      <c r="L72" s="38"/>
      <c r="M72" s="38"/>
      <c r="N72" s="38"/>
    </row>
    <row r="73" spans="1:14">
      <c r="A73" s="38"/>
      <c r="B73" s="38"/>
      <c r="C73" s="38"/>
      <c r="D73" s="38"/>
      <c r="E73" s="38"/>
      <c r="F73" s="38"/>
      <c r="G73" s="38"/>
      <c r="H73" s="478"/>
      <c r="I73" s="38"/>
      <c r="J73" s="38"/>
      <c r="K73" s="38"/>
      <c r="L73" s="38"/>
      <c r="M73" s="38"/>
      <c r="N73" s="38"/>
    </row>
  </sheetData>
  <dataValidations disablePrompts="1" count="1">
    <dataValidation type="list" allowBlank="1" showInputMessage="1" showErrorMessage="1" promptTitle="Please select a currency" prompt=" " sqref="G38:G39 G46:G47 G10:G26 G33:G36 G44">
      <formula1>FX_2</formula1>
    </dataValidation>
  </dataValidations>
  <pageMargins left="0.70866141732283472" right="0.70866141732283472" top="0.74803149606299213" bottom="0.74803149606299213" header="0.31496062992125984" footer="0.31496062992125984"/>
  <pageSetup paperSize="9" scale="63" orientation="landscape" r:id="rId1"/>
  <headerFooter>
    <oddHeader>&amp;CCovered Bond Investors' Report - June 2012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Page 1</vt:lpstr>
      <vt:lpstr>Page 2</vt:lpstr>
      <vt:lpstr>Page 3</vt:lpstr>
      <vt:lpstr>Page 4</vt:lpstr>
      <vt:lpstr>Page 5</vt:lpstr>
      <vt:lpstr>Page 6</vt:lpstr>
      <vt:lpstr>Page 7</vt:lpstr>
      <vt:lpstr>Page 8</vt:lpstr>
      <vt:lpstr>Page 9</vt:lpstr>
      <vt:lpstr>Page 10</vt:lpstr>
      <vt:lpstr>Page 11</vt:lpstr>
      <vt:lpstr>'Page 2'!Print_Area</vt:lpstr>
      <vt:lpstr>'Page 3'!Print_Area</vt:lpstr>
    </vt:vector>
  </TitlesOfParts>
  <Company>Santander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kpend5</dc:creator>
  <cp:lastModifiedBy>hchad5</cp:lastModifiedBy>
  <cp:lastPrinted>2012-07-04T10:09:54Z</cp:lastPrinted>
  <dcterms:created xsi:type="dcterms:W3CDTF">2011-11-28T14:54:56Z</dcterms:created>
  <dcterms:modified xsi:type="dcterms:W3CDTF">2012-07-31T13:17:03Z</dcterms:modified>
</cp:coreProperties>
</file>