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c.Holmes\a.Distributions\f.2021\k.Oct\e. IR\"/>
    </mc:Choice>
  </mc:AlternateContent>
  <xr:revisionPtr revIDLastSave="0" documentId="13_ncr:1_{43E7BD01-E13A-4440-A23A-97D0C1138F7B}" xr6:coauthVersionLast="47" xr6:coauthVersionMax="47" xr10:uidLastSave="{00000000-0000-0000-0000-000000000000}"/>
  <bookViews>
    <workbookView xWindow="-120" yWindow="-12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6'!$A$1:$T$38</definedName>
    <definedName name="_xlnm.Print_Area" localSheetId="6">'Page 7'!$A$1:$K$49</definedName>
    <definedName name="_xlnm.Print_Area" localSheetId="7">'Page 8'!$A$1:$J$74</definedName>
    <definedName name="_xlnm.Print_Area" localSheetId="8">'Page 9'!$A$1:$P$71</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<sst xmlns="http://schemas.openxmlformats.org/spreadsheetml/2006/main" count="902" uniqueCount="541">
  <si>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</si>
  <si>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</si>
  <si>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</si>
  <si>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</si>
  <si>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</si>
  <si>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</si>
  <si>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</si>
  <si>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</si>
  <si>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</si>
  <si>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</si>
  <si>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</si>
  <si>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</si>
  <si>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</si>
  <si>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</si>
  <si>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</si>
  <si>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</si>
  <si>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</si>
  <si>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</si>
  <si>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</si>
  <si>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</si>
  <si>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</si>
  <si>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</si>
  <si>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</si>
  <si>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</si>
  <si>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</si>
  <si>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</si>
  <si>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</si>
  <si>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</si>
  <si>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</si>
  <si>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</si>
  <si>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</si>
  <si>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</si>
  <si>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</si>
  <si>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</si>
  <si>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</si>
  <si>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</si>
  <si>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</si>
  <si>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</si>
  <si>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</si>
  <si>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</si>
  <si>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</si>
  <si>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</si>
  <si>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</si>
  <si>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</si>
  <si>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</si>
  <si>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</si>
  <si>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</si>
  <si>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</si>
  <si>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</si>
  <si>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</si>
  <si>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</si>
  <si>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</si>
  <si>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</si>
  <si>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</si>
  <si>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</si>
  <si>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</si>
  <si>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</si>
  <si>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</si>
  <si>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</si>
  <si>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</si>
  <si>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</si>
  <si>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</si>
  <si>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</si>
  <si>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</si>
  <si>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</si>
  <si>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</si>
  <si>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</si>
  <si>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</si>
  <si>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</si>
  <si>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</si>
  <si>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</si>
  <si>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</si>
  <si>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</si>
  <si>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</si>
  <si>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</si>
  <si>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</si>
  <si>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</si>
  <si>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</si>
  <si>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</si>
  <si>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</si>
  <si>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</si>
  <si>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</si>
  <si>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</si>
  <si>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</si>
  <si>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</si>
  <si>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</si>
  <si>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</si>
  <si>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</si>
  <si>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</si>
  <si>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</si>
  <si>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</si>
  <si>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</si>
  <si>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</si>
  <si>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</si>
  <si>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</si>
  <si>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</si>
  <si>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</si>
  <si>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</si>
  <si>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</si>
  <si>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</si>
  <si>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</si>
  <si>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</si>
  <si>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</si>
  <si>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</si>
  <si>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</si>
  <si>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</si>
  <si>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</si>
  <si>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</si>
  <si>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</si>
  <si>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</si>
  <si>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</si>
  <si>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</si>
  <si>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</si>
  <si>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</si>
  <si>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</si>
  <si>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</si>
  <si>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</si>
  <si>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</si>
  <si>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</si>
  <si>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</si>
  <si>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</si>
  <si>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</si>
  <si>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</si>
  <si>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</si>
  <si>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</si>
  <si>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</si>
  <si>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</si>
  <si>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</si>
  <si>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</si>
  <si>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</si>
  <si>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</si>
  <si>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</si>
  <si>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</si>
  <si>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</si>
  <si>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</si>
  <si>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</si>
  <si>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</si>
  <si>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</si>
  <si>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</si>
  <si>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</si>
  <si>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</si>
  <si>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</si>
  <si>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</si>
  <si>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</si>
  <si>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</si>
  <si>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</si>
  <si>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</si>
  <si>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</si>
  <si>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</si>
  <si>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</si>
  <si>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</si>
  <si>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</si>
  <si>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</si>
  <si>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</si>
  <si>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</si>
  <si>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</si>
  <si>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</si>
  <si>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</si>
  <si>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</si>
  <si>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</si>
  <si>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</si>
  <si>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</si>
  <si>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</si>
  <si>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</si>
  <si>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</si>
  <si>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</si>
  <si>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</si>
  <si>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</si>
  <si>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</si>
  <si>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</si>
  <si>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</si>
  <si>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</si>
  <si>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</si>
  <si>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</si>
  <si>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</si>
  <si>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</si>
  <si>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</si>
  <si>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</si>
  <si>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</si>
  <si>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</si>
  <si>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</si>
  <si>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</si>
  <si>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</si>
  <si>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</si>
  <si>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</si>
  <si>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</si>
  <si>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</si>
  <si>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</si>
  <si>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</si>
  <si>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</si>
  <si>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</si>
  <si>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</si>
  <si>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</si>
  <si>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</si>
  <si>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</si>
  <si>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</si>
  <si>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</si>
  <si>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</si>
  <si>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</si>
  <si>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</si>
  <si>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</si>
  <si>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</si>
  <si>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</si>
  <si>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</si>
  <si>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</si>
  <si>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</si>
  <si>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</si>
  <si>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</si>
  <si>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</si>
  <si>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</si>
  <si>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</si>
  <si>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</si>
  <si>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</si>
  <si>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</si>
  <si>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</si>
  <si>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</si>
  <si>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</si>
  <si>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</si>
  <si>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</si>
  <si>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</si>
  <si>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</si>
  <si>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</si>
  <si>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</si>
  <si>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</si>
  <si>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</si>
  <si>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</si>
  <si>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</si>
  <si>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</si>
  <si>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</si>
  <si>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</si>
  <si>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</si>
  <si>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</si>
  <si>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</si>
  <si>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</si>
  <si>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</si>
  <si>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</si>
  <si>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</si>
  <si>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</si>
  <si>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</si>
  <si>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</si>
  <si>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</si>
  <si>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</si>
  <si>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</si>
  <si>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</si>
  <si>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</si>
  <si>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</si>
  <si>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</si>
  <si>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</si>
  <si>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</si>
  <si>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</si>
  <si>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</si>
  <si>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</si>
  <si>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</si>
  <si>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</si>
  <si>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</si>
  <si>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</si>
  <si>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</si>
  <si>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</si>
  <si>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</si>
  <si>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</si>
  <si>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</si>
  <si>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</si>
  <si>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</si>
  <si>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</si>
  <si>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</si>
  <si>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</si>
  <si>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</si>
  <si>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</si>
  <si>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</si>
  <si>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</si>
  <si>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</si>
  <si>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</si>
  <si>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</si>
  <si>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</si>
  <si>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</si>
  <si>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</si>
  <si>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</si>
  <si>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</si>
  <si>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</si>
  <si>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</si>
  <si>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</si>
  <si>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</si>
  <si>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</si>
  <si>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</si>
  <si>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</si>
  <si>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</si>
  <si>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</si>
  <si>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</si>
  <si>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</si>
  <si>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</si>
  <si>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</si>
  <si>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</si>
  <si>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</si>
  <si>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</si>
  <si>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</si>
  <si>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</si>
  <si>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</si>
  <si>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</si>
  <si>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</si>
  <si>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</si>
  <si>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</si>
  <si>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</si>
  <si>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</si>
  <si>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</si>
  <si>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</si>
  <si>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</si>
  <si>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</si>
  <si>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</si>
  <si>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</si>
  <si>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</si>
  <si>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</si>
  <si>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</si>
  <si>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</si>
  <si>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</si>
  <si>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</si>
  <si>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</si>
  <si>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</si>
  <si>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</si>
  <si>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</si>
  <si>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</si>
  <si>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</si>
  <si>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</si>
  <si>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</si>
  <si>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</si>
  <si>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</si>
  <si>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</si>
  <si>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</si>
  <si>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</si>
  <si>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</si>
  <si>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</si>
  <si>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</si>
  <si>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</si>
  <si>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</si>
  <si>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</si>
  <si>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</si>
  <si>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</si>
  <si>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</si>
  <si>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</si>
  <si>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</si>
  <si>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</si>
  <si>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</si>
  <si>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</si>
  <si>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</si>
  <si>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</si>
  <si>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</si>
  <si>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</si>
  <si>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</si>
  <si>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</si>
  <si>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</si>
  <si>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</si>
  <si>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</si>
  <si>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</si>
  <si>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</si>
  <si>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</si>
  <si>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</si>
  <si>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</si>
  <si>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</si>
  <si>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</si>
  <si>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</si>
  <si>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</si>
  <si>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</si>
  <si>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</si>
  <si>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</si>
  <si>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</si>
  <si>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</si>
  <si>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</si>
  <si>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</si>
  <si>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</si>
  <si>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</si>
  <si>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</si>
  <si>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</si>
  <si>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</si>
  <si>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</si>
  <si>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</si>
  <si>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</si>
  <si>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</si>
  <si>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</si>
  <si>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</si>
  <si>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</si>
  <si>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</si>
  <si>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</si>
  <si>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</si>
  <si>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</si>
  <si>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</si>
  <si>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</si>
  <si>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</si>
  <si>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</si>
  <si>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</si>
  <si>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</si>
  <si>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</si>
  <si>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</si>
  <si>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</si>
  <si>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</si>
  <si>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</si>
  <si>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</si>
  <si>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</si>
  <si>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</si>
  <si>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</si>
  <si>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</si>
  <si>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</si>
  <si>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</si>
  <si>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</si>
  <si>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</si>
  <si>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</si>
  <si>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</si>
  <si>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</si>
  <si>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</si>
  <si>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</si>
  <si>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</si>
  <si>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</si>
  <si>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</si>
  <si>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</si>
  <si>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</si>
  <si>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</si>
  <si>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</si>
  <si>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</si>
  <si>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</si>
  <si>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</si>
  <si>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</si>
  <si>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</si>
  <si>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</si>
  <si>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</si>
  <si>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</si>
  <si>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</si>
  <si>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</si>
  <si>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</si>
  <si>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</si>
  <si>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</si>
  <si>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</si>
  <si>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</si>
  <si>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</si>
  <si>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</si>
  <si>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</si>
  <si>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</si>
  <si>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</si>
  <si>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</si>
  <si>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</si>
  <si>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</si>
  <si>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</si>
  <si>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</si>
  <si>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</si>
  <si>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</si>
  <si>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</si>
  <si>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</si>
  <si>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</si>
  <si>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</si>
  <si>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</si>
  <si>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</si>
  <si>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</si>
  <si>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</si>
  <si>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</si>
  <si>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</si>
  <si>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</si>
  <si>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</si>
  <si>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</si>
  <si>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</si>
  <si>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</si>
  <si>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</si>
  <si>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</si>
  <si>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</si>
  <si>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</si>
  <si>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</si>
  <si>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</si>
  <si>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</si>
  <si>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</si>
  <si>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</si>
  <si>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</si>
  <si>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</si>
  <si>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</si>
  <si>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</si>
  <si>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</si>
  <si>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</si>
  <si>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</si>
  <si>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</si>
  <si>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</si>
  <si>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</si>
  <si>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</si>
  <si>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</si>
  <si>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</si>
  <si>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</si>
  <si>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</si>
  <si>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</si>
  <si>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</si>
  <si>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</si>
  <si>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</si>
  <si>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</si>
  <si>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</si>
  <si>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</si>
  <si>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</si>
  <si>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</si>
  <si>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</si>
  <si>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</si>
  <si>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</si>
  <si>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</si>
  <si>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</si>
  <si>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</si>
  <si>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seller, in its capacity as originator, will retain, on an on-going basis, a material net economic interest of not less than 5 per cent.  in the nominal value of the securitised exposures in accordance with the text of Article  6(3)(b) of Regulation (EU) 2017/2402 and/or any equivalent regulations transposed into English law after the end of the relevant transitional period following the UK withdrawal from the European Union, as applicable (the Securitisation Regulation).  Any change to the manner in which such interest is held will be notified to noteholders in accordance with the conditions  and the requirements of the Securitisation Regulation.</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</si>
  <si>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</si>
  <si>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</si>
  <si>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</si>
  <si>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</si>
  <si>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</si>
  <si>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</si>
  <si>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</si>
  <si>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</si>
  <si>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</si>
  <si>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</si>
  <si>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</si>
  <si>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</si>
  <si>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</si>
  <si>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01-September-21 to 30-September-21</t>
  </si>
  <si>
    <t>Current value of Mortgage Loans in Pool at 01 October 2021</t>
  </si>
  <si>
    <t>Last months Closing Trust Assets at 01 September 2021</t>
  </si>
  <si>
    <t>Current number of Mortgage Loans in Pool at  01 October 2021</t>
  </si>
  <si>
    <t>Mortgage collections - Interest on 01 October 2021</t>
  </si>
  <si>
    <t>Current £ value of Mortgage Loans in Pool at  01 October 2021</t>
  </si>
  <si>
    <t>Mortgage collections - Principal (Scheduled) on 01 October 2021</t>
  </si>
  <si>
    <t>Weighted Average Yield on  08 October 2021</t>
  </si>
  <si>
    <t>Mortgage collections - Principal (Unscheduled) on 01 October 2021</t>
  </si>
  <si>
    <t>Principal Ledger as calculated on 08 October 2021</t>
  </si>
  <si>
    <t>Funding Share as calculated on 30 September 2021</t>
  </si>
  <si>
    <t>Funding Share % as calculated on 30 September 2021</t>
  </si>
  <si>
    <t>Seller Share as calculated on 30 September 2021</t>
  </si>
  <si>
    <t>Seller Share % as calculated on 30 September 2021</t>
  </si>
  <si>
    <t>Minimum Seller Share (Amount) 30 September 2021</t>
  </si>
  <si>
    <t>Minimum Seller Share (% of Total) on 01 October 2021</t>
  </si>
  <si>
    <t>Arrears Analysis at 30 September 2021</t>
  </si>
  <si>
    <t>Arrears Capitalised at 30 September 2021</t>
  </si>
  <si>
    <t>Losses on Properties in Possession at 30 September 2021</t>
  </si>
  <si>
    <t>Properties in Possession at 30 September 2021</t>
  </si>
  <si>
    <t>Substitution, redemptions and repurchases during period 01 September 2021- 01 October 2021</t>
  </si>
  <si>
    <t>PPR/CPR Analysis 01 September 2021- 01 October 2021</t>
  </si>
  <si>
    <t>As at the report date, the maximum loan size was £775,599.00, and the average loan size was £53,536.02</t>
  </si>
  <si>
    <t>As at the report date, the maximum indexed LTV was 88.15 %, and the weighted average indexed LTV was 40.87%</t>
  </si>
  <si>
    <t>As at the report date, the maximum remaining term for a loan was 373 months,  and the weighted average remaining term was 136  months.</t>
  </si>
  <si>
    <t>As at the report date, the maximum unindexed LTV was 148.01 %, and the weighted average unindexed LTV was  57.3%</t>
  </si>
  <si>
    <t>As at the report date, the maximum original LTV was 108.52% and the weighted average LTV at origination was 67.49%</t>
  </si>
  <si>
    <t>As at the report date, the maximum seasoning for a loan was 312  months, the minimum seasoning was 28  months and the weighted average seasoning was 139 months.</t>
  </si>
  <si>
    <t>15/07/2021 - 15/10/2021</t>
  </si>
  <si>
    <t>Accounts as at  30 September 2021</t>
  </si>
  <si>
    <t>*for distribution period  01 September 2021- 01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</si>
</sst>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B32" sqref="G32"/>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92">
        <v>44500</v>
      </c>
      <c r="G15" s="22"/>
      <c r="H15" s="10"/>
      <c r="I15" s="10"/>
      <c r="J15" s="10"/>
      <c r="K15" s="10"/>
      <c r="L15" s="10"/>
      <c r="M15" s="10"/>
      <c r="N15" s="10"/>
      <c r="O15" s="10"/>
      <c r="P15" s="23"/>
      <c r="Q15" s="24"/>
      <c r="R15" s="19"/>
    </row>
    <row r="16" spans="1:18" ht="12.75">
      <c r="A16" s="19"/>
      <c r="B16" s="25" t="s">
        <v>1</v>
      </c>
      <c r="C16" s="26"/>
      <c r="D16" s="26"/>
      <c r="E16" s="27" t="s">
        <v>510</v>
      </c>
      <c r="F16" s="22"/>
      <c r="G16" s="22"/>
      <c r="H16" s="10"/>
      <c r="I16" s="10"/>
      <c r="J16" s="10"/>
      <c r="K16" s="10"/>
      <c r="L16" s="10"/>
      <c r="M16" s="10"/>
      <c r="N16" s="10"/>
      <c r="O16" s="10"/>
      <c r="P16" s="23"/>
      <c r="Q16" s="24"/>
      <c r="R16" s="19"/>
    </row>
    <row r="17" spans="1:18" ht="12.75">
      <c r="A17" s="19"/>
      <c r="B17" s="25" t="s">
        <v>420</v>
      </c>
      <c r="C17" s="26"/>
      <c r="D17" s="26"/>
      <c r="E17" s="542">
        <v>44477</v>
      </c>
      <c r="F17" s="22"/>
      <c r="G17" s="22"/>
      <c r="H17" s="10"/>
      <c r="I17" s="10"/>
      <c r="J17" s="10"/>
      <c r="K17" s="10"/>
      <c r="L17" s="10"/>
      <c r="M17" s="10"/>
      <c r="N17" s="10"/>
      <c r="O17" s="10"/>
      <c r="P17" s="23"/>
      <c r="Q17" s="24"/>
      <c r="R17" s="19"/>
    </row>
    <row r="18" spans="1:18" ht="12.75">
      <c r="A18" s="19"/>
      <c r="B18" s="25" t="s">
        <v>502</v>
      </c>
      <c r="C18" s="28"/>
      <c r="D18" s="28"/>
      <c r="E18" s="593">
        <v>44484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1" t="s">
        <v>504</v>
      </c>
      <c r="C21" s="632"/>
      <c r="D21" s="632"/>
      <c r="E21" s="632"/>
      <c r="F21" s="632"/>
      <c r="G21" s="632"/>
      <c r="H21" s="632"/>
      <c r="I21" s="632"/>
      <c r="J21" s="632"/>
      <c r="K21" s="632"/>
      <c r="L21" s="632"/>
      <c r="M21" s="632"/>
      <c r="N21" s="632"/>
      <c r="O21" s="632"/>
      <c r="P21" s="632"/>
      <c r="Q21" s="63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3" t="s">
        <v>2</v>
      </c>
      <c r="C23" s="633"/>
      <c r="D23" s="633"/>
      <c r="E23" s="633"/>
      <c r="F23" s="633"/>
      <c r="G23" s="633"/>
      <c r="H23" s="633"/>
      <c r="I23" s="633"/>
      <c r="J23" s="633"/>
      <c r="K23" s="633"/>
      <c r="L23" s="633"/>
      <c r="M23" s="633"/>
      <c r="N23" s="633"/>
      <c r="O23" s="633"/>
      <c r="P23" s="633"/>
      <c r="Q23" s="63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3</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4" t="s">
        <v>4</v>
      </c>
      <c r="C28" s="634"/>
      <c r="D28" s="509"/>
      <c r="E28" s="4"/>
      <c r="F28" s="4"/>
      <c r="G28" s="509"/>
      <c r="H28" s="509"/>
      <c r="I28" s="34"/>
      <c r="J28" s="34"/>
      <c r="K28" s="509"/>
      <c r="L28" s="509"/>
      <c r="M28" s="509"/>
      <c r="N28" s="509"/>
      <c r="O28" s="509"/>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9"/>
      <c r="C32" s="36"/>
      <c r="D32" s="36"/>
      <c r="E32" s="4"/>
      <c r="F32" s="4"/>
      <c r="G32" s="4"/>
      <c r="H32" s="4"/>
      <c r="I32" s="4"/>
      <c r="J32" s="4"/>
      <c r="K32" s="4"/>
      <c r="L32" s="4"/>
      <c r="M32" s="4"/>
      <c r="N32" s="4"/>
      <c r="O32" s="4"/>
      <c r="P32" s="6"/>
      <c r="Q32" s="7"/>
      <c r="R32" s="1"/>
    </row>
    <row r="33" spans="1:18" ht="12.75">
      <c r="A33" s="1"/>
      <c r="B33" s="35" t="s">
        <v>6</v>
      </c>
      <c r="C33" s="19" t="s">
        <v>7</v>
      </c>
      <c r="D33" s="510" t="s">
        <v>8</v>
      </c>
      <c r="E33" s="37"/>
      <c r="F33" s="37"/>
      <c r="G33" s="38"/>
      <c r="H33" s="38"/>
      <c r="I33" s="4"/>
      <c r="J33" s="4"/>
      <c r="K33" s="4"/>
      <c r="L33" s="4"/>
      <c r="M33" s="4"/>
      <c r="N33" s="4"/>
      <c r="O33" s="4"/>
      <c r="P33" s="6"/>
      <c r="Q33" s="7"/>
      <c r="R33" s="1"/>
    </row>
    <row r="34" spans="1:18" ht="12.75">
      <c r="A34" s="1"/>
      <c r="B34" s="50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pageSetUpPr fitToPage="1"/>
  </sheetPr>
  <dimension ref="A1:E54"/>
  <sheetViews>
    <sheetView zoomScale="85" zoomScaleNormal="85" zoomScaleSheetLayoutView="85" workbookViewId="0">
      <selection activeCell="B32" sqref="G32"/>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8" t="s">
        <v>374</v>
      </c>
      <c r="C1" s="409"/>
    </row>
    <row r="2" spans="1:5">
      <c r="A2" s="32"/>
      <c r="B2" s="410" t="s">
        <v>375</v>
      </c>
      <c r="C2" s="515"/>
    </row>
    <row r="3" spans="1:5">
      <c r="A3" s="32"/>
      <c r="B3" s="411" t="s">
        <v>376</v>
      </c>
      <c r="C3" s="516" t="s">
        <v>377</v>
      </c>
    </row>
    <row r="4" spans="1:5">
      <c r="A4" s="32"/>
      <c r="B4" s="411"/>
      <c r="C4" s="516"/>
    </row>
    <row r="5" spans="1:5">
      <c r="A5" s="32"/>
      <c r="B5" s="364" t="s">
        <v>378</v>
      </c>
      <c r="C5" s="516"/>
    </row>
    <row r="6" spans="1:5">
      <c r="A6" s="32"/>
      <c r="B6" s="411" t="s">
        <v>379</v>
      </c>
      <c r="C6" s="516" t="s">
        <v>377</v>
      </c>
    </row>
    <row r="7" spans="1:5">
      <c r="A7" s="32"/>
      <c r="B7" s="411" t="s">
        <v>495</v>
      </c>
      <c r="C7" s="516" t="s">
        <v>377</v>
      </c>
    </row>
    <row r="8" spans="1:5">
      <c r="A8" s="32"/>
      <c r="B8" s="411" t="s">
        <v>380</v>
      </c>
      <c r="C8" s="516" t="s">
        <v>377</v>
      </c>
    </row>
    <row r="9" spans="1:5">
      <c r="A9" s="32"/>
      <c r="B9" s="411"/>
      <c r="C9" s="516"/>
    </row>
    <row r="10" spans="1:5">
      <c r="A10" s="32"/>
      <c r="B10" s="411"/>
      <c r="C10" s="516"/>
    </row>
    <row r="11" spans="1:5">
      <c r="A11" s="32"/>
      <c r="B11" s="364" t="s">
        <v>381</v>
      </c>
      <c r="C11" s="516"/>
    </row>
    <row r="12" spans="1:5">
      <c r="A12" s="32"/>
      <c r="B12" s="411"/>
      <c r="C12" s="516"/>
    </row>
    <row r="13" spans="1:5" ht="42" customHeight="1">
      <c r="A13" s="32"/>
      <c r="B13" s="412" t="s">
        <v>382</v>
      </c>
      <c r="C13" s="517" t="s">
        <v>377</v>
      </c>
    </row>
    <row r="14" spans="1:5" ht="48">
      <c r="A14" s="32"/>
      <c r="B14" s="413" t="s">
        <v>383</v>
      </c>
      <c r="C14" s="517" t="s">
        <v>377</v>
      </c>
      <c r="E14" s="424"/>
    </row>
    <row r="15" spans="1:5">
      <c r="A15" s="32"/>
      <c r="B15" s="411"/>
      <c r="C15" s="516"/>
    </row>
    <row r="16" spans="1:5" ht="12.75" thickBot="1">
      <c r="A16" s="32"/>
      <c r="B16" s="518" t="s">
        <v>384</v>
      </c>
      <c r="C16" s="519"/>
      <c r="E16" s="424"/>
    </row>
    <row r="17" spans="1:5">
      <c r="A17" s="39"/>
      <c r="B17" s="31"/>
      <c r="C17" s="407"/>
    </row>
    <row r="18" spans="1:5">
      <c r="A18" s="32"/>
      <c r="B18" s="414" t="s">
        <v>385</v>
      </c>
      <c r="C18" s="520"/>
      <c r="E18" s="424"/>
    </row>
    <row r="19" spans="1:5">
      <c r="A19" s="415">
        <v>1</v>
      </c>
      <c r="B19" s="416" t="s">
        <v>386</v>
      </c>
      <c r="C19" s="520"/>
    </row>
    <row r="20" spans="1:5">
      <c r="A20" s="417"/>
      <c r="B20" s="418" t="s">
        <v>479</v>
      </c>
      <c r="C20" s="520"/>
    </row>
    <row r="21" spans="1:5">
      <c r="A21" s="419">
        <v>2</v>
      </c>
      <c r="B21" s="420" t="s">
        <v>387</v>
      </c>
    </row>
    <row r="22" spans="1:5" ht="12" customHeight="1">
      <c r="A22" s="421"/>
      <c r="B22" s="693" t="s">
        <v>388</v>
      </c>
    </row>
    <row r="23" spans="1:5" ht="25.5" customHeight="1">
      <c r="A23" s="421"/>
      <c r="B23" s="693"/>
    </row>
    <row r="24" spans="1:5">
      <c r="A24" s="419">
        <v>3</v>
      </c>
      <c r="B24" s="420" t="s">
        <v>389</v>
      </c>
    </row>
    <row r="25" spans="1:5" ht="17.25" customHeight="1">
      <c r="A25" s="421"/>
      <c r="B25" s="422" t="s">
        <v>390</v>
      </c>
    </row>
    <row r="26" spans="1:5">
      <c r="A26" s="419">
        <v>4</v>
      </c>
      <c r="B26" s="421" t="s">
        <v>391</v>
      </c>
    </row>
    <row r="27" spans="1:5" ht="26.25" customHeight="1">
      <c r="A27" s="421"/>
      <c r="B27" s="508" t="s">
        <v>392</v>
      </c>
    </row>
    <row r="28" spans="1:5">
      <c r="A28" s="421">
        <v>5</v>
      </c>
      <c r="B28" s="423" t="s">
        <v>393</v>
      </c>
    </row>
    <row r="29" spans="1:5" ht="24.75" customHeight="1">
      <c r="A29" s="421"/>
      <c r="B29" s="508" t="s">
        <v>394</v>
      </c>
    </row>
    <row r="30" spans="1:5" ht="13.5" customHeight="1">
      <c r="A30" s="421">
        <v>6</v>
      </c>
      <c r="B30" s="423" t="s">
        <v>395</v>
      </c>
    </row>
    <row r="31" spans="1:5" ht="34.9" customHeight="1">
      <c r="A31" s="421"/>
      <c r="B31" s="422" t="s">
        <v>396</v>
      </c>
    </row>
    <row r="32" spans="1:5" ht="12" customHeight="1">
      <c r="A32" s="421">
        <v>7</v>
      </c>
      <c r="B32" s="423" t="s">
        <v>397</v>
      </c>
    </row>
    <row r="33" spans="1:3" ht="12" customHeight="1">
      <c r="A33" s="421"/>
      <c r="B33" s="422" t="s">
        <v>398</v>
      </c>
    </row>
    <row r="34" spans="1:3" ht="27" customHeight="1">
      <c r="A34" s="421">
        <v>8</v>
      </c>
      <c r="B34" s="423" t="s">
        <v>399</v>
      </c>
    </row>
    <row r="35" spans="1:3" ht="12" customHeight="1">
      <c r="A35" s="421"/>
      <c r="B35" s="422" t="s">
        <v>400</v>
      </c>
    </row>
    <row r="36" spans="1:3" ht="26.45" customHeight="1">
      <c r="A36" s="419">
        <v>9</v>
      </c>
      <c r="B36" s="521"/>
      <c r="C36" s="522"/>
    </row>
    <row r="37" spans="1:3" ht="14.25" customHeight="1">
      <c r="A37" s="419"/>
      <c r="B37" s="377" t="s">
        <v>401</v>
      </c>
      <c r="C37" s="522"/>
    </row>
    <row r="38" spans="1:3">
      <c r="A38" s="419">
        <v>10</v>
      </c>
      <c r="B38" s="124" t="s">
        <v>74</v>
      </c>
    </row>
    <row r="39" spans="1:3">
      <c r="A39" s="419"/>
      <c r="B39" s="31" t="s">
        <v>478</v>
      </c>
    </row>
    <row r="40" spans="1:3">
      <c r="A40" s="419">
        <v>11</v>
      </c>
      <c r="B40" s="124" t="s">
        <v>75</v>
      </c>
    </row>
    <row r="41" spans="1:3">
      <c r="A41" s="419"/>
      <c r="B41" s="377" t="s">
        <v>402</v>
      </c>
    </row>
    <row r="42" spans="1:3">
      <c r="A42" s="419">
        <v>12</v>
      </c>
      <c r="B42" s="124" t="s">
        <v>76</v>
      </c>
    </row>
    <row r="43" spans="1:3">
      <c r="A43" s="419"/>
      <c r="B43" s="377" t="s">
        <v>403</v>
      </c>
    </row>
    <row r="44" spans="1:3">
      <c r="A44" s="419">
        <v>13</v>
      </c>
      <c r="B44" s="124" t="s">
        <v>77</v>
      </c>
    </row>
    <row r="45" spans="1:3">
      <c r="A45" s="419"/>
      <c r="B45" s="377" t="s">
        <v>404</v>
      </c>
    </row>
    <row r="46" spans="1:3">
      <c r="A46" s="419">
        <v>14</v>
      </c>
      <c r="B46" s="124" t="s">
        <v>405</v>
      </c>
    </row>
    <row r="47" spans="1:3" ht="48">
      <c r="B47" s="508" t="s">
        <v>421</v>
      </c>
    </row>
    <row r="48" spans="1:3" ht="52.5" customHeight="1">
      <c r="A48" s="419"/>
      <c r="B48" s="608" t="s">
        <v>487</v>
      </c>
    </row>
    <row r="49" spans="1:2">
      <c r="A49" s="419" t="s">
        <v>406</v>
      </c>
      <c r="B49" s="124" t="s">
        <v>407</v>
      </c>
    </row>
    <row r="50" spans="1:2" ht="63" customHeight="1">
      <c r="A50" s="419"/>
      <c r="B50" s="618" t="s">
        <v>496</v>
      </c>
    </row>
    <row r="51" spans="1:2" s="525" customFormat="1" ht="11.25" customHeight="1">
      <c r="A51" s="523"/>
      <c r="B51" s="524"/>
    </row>
    <row r="52" spans="1:2">
      <c r="B52" s="124" t="s">
        <v>408</v>
      </c>
    </row>
    <row r="53" spans="1:2" s="525" customFormat="1" ht="8.25"/>
    <row r="54" spans="1:2">
      <c r="B54" s="8" t="s">
        <v>424</v>
      </c>
    </row>
  </sheetData>
  <mergeCells count="1">
    <mergeCell ref="B22:B23"/>
  </mergeCells>
  <pageMargins left="0.70866141732283472" right="0.70866141732283472" top="0.74803149606299213" bottom="0.74803149606299213" header="0.31496062992125984" footer="0.31496062992125984"/>
  <pageSetup paperSize="9" scale="53"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426</v>
      </c>
    </row>
    <row r="4" spans="2:2">
      <c r="B4" t="s">
        <v>425</v>
      </c>
    </row>
    <row r="5" spans="2:2">
      <c r="B5" t="s">
        <v>428</v>
      </c>
    </row>
    <row r="6" spans="2:2">
      <c r="B6" t="s">
        <v>429</v>
      </c>
    </row>
    <row r="7" spans="2:2">
      <c r="B7" t="s">
        <v>430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B1:G33"/>
  <sheetViews>
    <sheetView zoomScale="56" zoomScaleNormal="70" zoomScaleSheetLayoutView="55" zoomScalePageLayoutView="85" workbookViewId="0">
      <selection activeCell="B32" sqref="B32:G33"/>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35" t="s">
        <v>22</v>
      </c>
      <c r="C7" s="636" t="s">
        <v>23</v>
      </c>
      <c r="D7" s="636" t="s">
        <v>476</v>
      </c>
      <c r="E7" s="636" t="s">
        <v>24</v>
      </c>
      <c r="F7" s="71" t="s">
        <v>25</v>
      </c>
      <c r="G7" s="72" t="s">
        <v>26</v>
      </c>
    </row>
    <row r="8" spans="2:7">
      <c r="B8" s="635"/>
      <c r="C8" s="636"/>
      <c r="D8" s="636"/>
      <c r="E8" s="636"/>
      <c r="F8" s="71" t="s">
        <v>27</v>
      </c>
      <c r="G8" s="72" t="s">
        <v>28</v>
      </c>
    </row>
    <row r="9" spans="2:7">
      <c r="B9" s="635"/>
      <c r="C9" s="636"/>
      <c r="D9" s="636"/>
      <c r="E9" s="636"/>
      <c r="F9" s="71" t="s">
        <v>29</v>
      </c>
      <c r="G9" s="72" t="s">
        <v>30</v>
      </c>
    </row>
    <row r="10" spans="2:7">
      <c r="B10" s="635"/>
      <c r="C10" s="636"/>
      <c r="D10" s="636"/>
      <c r="E10" s="636"/>
      <c r="F10" s="71" t="s">
        <v>31</v>
      </c>
      <c r="G10" s="72" t="s">
        <v>32</v>
      </c>
    </row>
    <row r="11" spans="2:7">
      <c r="B11" s="635"/>
      <c r="C11" s="636"/>
      <c r="D11" s="636"/>
      <c r="E11" s="636"/>
      <c r="F11" s="71" t="s">
        <v>33</v>
      </c>
      <c r="G11" s="72" t="s">
        <v>34</v>
      </c>
    </row>
    <row r="12" spans="2:7" ht="24">
      <c r="B12" s="635"/>
      <c r="C12" s="636"/>
      <c r="D12" s="636"/>
      <c r="E12" s="636"/>
      <c r="F12" s="71" t="s">
        <v>25</v>
      </c>
      <c r="G12" s="72" t="s">
        <v>35</v>
      </c>
    </row>
    <row r="13" spans="2:7">
      <c r="B13" s="635"/>
      <c r="C13" s="636"/>
      <c r="D13" s="636"/>
      <c r="E13" s="636"/>
      <c r="F13" s="71" t="s">
        <v>36</v>
      </c>
      <c r="G13" s="72" t="s">
        <v>37</v>
      </c>
    </row>
    <row r="14" spans="2:7">
      <c r="B14" s="635"/>
      <c r="C14" s="636"/>
      <c r="D14" s="636"/>
      <c r="E14" s="636"/>
      <c r="F14" s="71" t="s">
        <v>38</v>
      </c>
      <c r="G14" s="72" t="s">
        <v>39</v>
      </c>
    </row>
    <row r="15" spans="2:7" ht="24">
      <c r="B15" s="59" t="s">
        <v>40</v>
      </c>
      <c r="C15" s="73" t="s">
        <v>23</v>
      </c>
      <c r="D15" s="73" t="s">
        <v>477</v>
      </c>
      <c r="E15" s="73" t="s">
        <v>24</v>
      </c>
      <c r="F15" s="74" t="s">
        <v>24</v>
      </c>
      <c r="G15" s="75" t="s">
        <v>41</v>
      </c>
    </row>
    <row r="16" spans="2:7">
      <c r="B16" s="503" t="s">
        <v>42</v>
      </c>
      <c r="C16" s="65" t="s">
        <v>23</v>
      </c>
      <c r="D16" s="65" t="s">
        <v>476</v>
      </c>
      <c r="E16" s="65" t="s">
        <v>24</v>
      </c>
      <c r="F16" s="76"/>
      <c r="G16" s="72"/>
    </row>
    <row r="17" spans="2:7" ht="13.5" customHeight="1">
      <c r="B17" s="59" t="s">
        <v>43</v>
      </c>
      <c r="C17" s="73" t="s">
        <v>23</v>
      </c>
      <c r="D17" s="73" t="s">
        <v>476</v>
      </c>
      <c r="E17" s="73" t="s">
        <v>24</v>
      </c>
      <c r="F17" s="74"/>
      <c r="G17" s="75"/>
    </row>
    <row r="18" spans="2:7" ht="96.75" customHeight="1">
      <c r="B18" s="503" t="s">
        <v>44</v>
      </c>
      <c r="C18" s="65" t="s">
        <v>45</v>
      </c>
      <c r="D18" s="65" t="s">
        <v>501</v>
      </c>
      <c r="E18" s="544" t="s">
        <v>433</v>
      </c>
      <c r="F18" s="77" t="s">
        <v>46</v>
      </c>
      <c r="G18" s="72" t="s">
        <v>47</v>
      </c>
    </row>
    <row r="19" spans="2:7">
      <c r="B19" s="637" t="s">
        <v>48</v>
      </c>
      <c r="C19" s="638" t="s">
        <v>23</v>
      </c>
      <c r="D19" s="638" t="s">
        <v>476</v>
      </c>
      <c r="E19" s="638" t="s">
        <v>24</v>
      </c>
      <c r="F19" s="78"/>
      <c r="G19" s="70"/>
    </row>
    <row r="20" spans="2:7" ht="126" customHeight="1">
      <c r="B20" s="637"/>
      <c r="C20" s="638"/>
      <c r="D20" s="638"/>
      <c r="E20" s="638"/>
      <c r="F20" s="78" t="s">
        <v>46</v>
      </c>
      <c r="G20" s="70" t="s">
        <v>49</v>
      </c>
    </row>
    <row r="21" spans="2:7" ht="133.5" customHeight="1">
      <c r="B21" s="639" t="s">
        <v>50</v>
      </c>
      <c r="C21" s="636" t="s">
        <v>23</v>
      </c>
      <c r="D21" s="636" t="s">
        <v>476</v>
      </c>
      <c r="E21" s="636" t="s">
        <v>24</v>
      </c>
      <c r="F21" s="71" t="s">
        <v>498</v>
      </c>
      <c r="G21" s="72" t="s">
        <v>51</v>
      </c>
    </row>
    <row r="22" spans="2:7" ht="103.5" customHeight="1">
      <c r="B22" s="639"/>
      <c r="C22" s="636"/>
      <c r="D22" s="636"/>
      <c r="E22" s="636"/>
      <c r="F22" s="71" t="s">
        <v>46</v>
      </c>
      <c r="G22" s="72" t="s">
        <v>52</v>
      </c>
    </row>
    <row r="23" spans="2:7" ht="123" customHeight="1">
      <c r="B23" s="639"/>
      <c r="C23" s="636"/>
      <c r="D23" s="636"/>
      <c r="E23" s="636"/>
      <c r="F23" s="71" t="s">
        <v>53</v>
      </c>
      <c r="G23" s="72" t="s">
        <v>54</v>
      </c>
    </row>
    <row r="24" spans="2:7" s="81" customFormat="1" ht="96" customHeight="1">
      <c r="B24" s="504" t="s">
        <v>55</v>
      </c>
      <c r="C24" s="68" t="s">
        <v>23</v>
      </c>
      <c r="D24" s="68" t="s">
        <v>476</v>
      </c>
      <c r="E24" s="68" t="s">
        <v>24</v>
      </c>
      <c r="F24" s="80" t="s">
        <v>56</v>
      </c>
      <c r="G24" s="70" t="s">
        <v>57</v>
      </c>
    </row>
    <row r="25" spans="2:7" ht="36">
      <c r="B25" s="635" t="s">
        <v>58</v>
      </c>
      <c r="C25" s="636" t="s">
        <v>23</v>
      </c>
      <c r="D25" s="636" t="s">
        <v>476</v>
      </c>
      <c r="E25" s="636" t="s">
        <v>24</v>
      </c>
      <c r="F25" s="71" t="s">
        <v>500</v>
      </c>
      <c r="G25" s="72" t="s">
        <v>59</v>
      </c>
    </row>
    <row r="26" spans="2:7" ht="48">
      <c r="B26" s="635"/>
      <c r="C26" s="636"/>
      <c r="D26" s="636"/>
      <c r="E26" s="636"/>
      <c r="F26" s="71" t="s">
        <v>499</v>
      </c>
      <c r="G26" s="72" t="s">
        <v>60</v>
      </c>
    </row>
    <row r="27" spans="2:7" ht="36" customHeight="1">
      <c r="B27" s="640" t="s">
        <v>61</v>
      </c>
      <c r="C27" s="638" t="s">
        <v>23</v>
      </c>
      <c r="D27" s="638" t="s">
        <v>476</v>
      </c>
      <c r="E27" s="638" t="s">
        <v>24</v>
      </c>
      <c r="F27" s="80" t="s">
        <v>500</v>
      </c>
      <c r="G27" s="70" t="s">
        <v>62</v>
      </c>
    </row>
    <row r="28" spans="2:7" ht="52.5" customHeight="1">
      <c r="B28" s="640"/>
      <c r="C28" s="638"/>
      <c r="D28" s="638"/>
      <c r="E28" s="638"/>
      <c r="F28" s="78" t="s">
        <v>499</v>
      </c>
      <c r="G28" s="70" t="s">
        <v>63</v>
      </c>
    </row>
    <row r="29" spans="2:7" ht="22.5" customHeight="1">
      <c r="B29" s="64" t="s">
        <v>64</v>
      </c>
      <c r="C29" s="65" t="s">
        <v>45</v>
      </c>
      <c r="D29" s="619" t="s">
        <v>501</v>
      </c>
      <c r="E29" s="65" t="s">
        <v>433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41" t="s">
        <v>497</v>
      </c>
      <c r="C32" s="641"/>
      <c r="D32" s="641"/>
      <c r="E32" s="641"/>
      <c r="F32" s="641"/>
      <c r="G32" s="641"/>
    </row>
    <row r="33" spans="2:7">
      <c r="B33" s="642"/>
      <c r="C33" s="642"/>
      <c r="D33" s="642"/>
      <c r="E33" s="642"/>
      <c r="F33" s="642"/>
      <c r="G33" s="642"/>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zoomScale="96" zoomScaleNormal="96" zoomScaleSheetLayoutView="55" zoomScalePageLayoutView="85" workbookViewId="0">
      <selection activeCell="B32" sqref="G32"/>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24"/>
    </row>
    <row r="2" spans="2:14" ht="12.75" thickBot="1">
      <c r="B2" s="89" t="s">
        <v>68</v>
      </c>
      <c r="C2" s="89"/>
      <c r="D2" s="89"/>
      <c r="E2" s="89"/>
      <c r="F2" s="89"/>
      <c r="G2" s="89"/>
      <c r="H2" s="89"/>
      <c r="I2" s="89"/>
      <c r="J2" s="89"/>
      <c r="K2" s="89"/>
      <c r="L2" s="89"/>
      <c r="M2" s="89"/>
      <c r="N2" s="89"/>
    </row>
    <row r="3" spans="2:14" ht="12.75" thickBot="1"/>
    <row r="4" spans="2:14">
      <c r="B4" s="90" t="s">
        <v>69</v>
      </c>
      <c r="C4" s="91"/>
      <c r="D4" s="92"/>
      <c r="E4" s="92"/>
      <c r="F4" s="93"/>
      <c r="J4" s="94" t="s">
        <v>70</v>
      </c>
      <c r="K4" s="95"/>
      <c r="L4" s="96"/>
      <c r="M4" s="97"/>
      <c r="N4" s="98"/>
    </row>
    <row r="5" spans="2:14" ht="12.75" thickBot="1">
      <c r="B5" s="99"/>
      <c r="C5" s="100"/>
      <c r="D5" s="100"/>
      <c r="E5" s="100"/>
      <c r="F5" s="101"/>
      <c r="H5" s="424"/>
      <c r="J5" s="102"/>
      <c r="K5" s="103"/>
      <c r="L5" s="104"/>
      <c r="M5" s="105"/>
      <c r="N5" s="106"/>
    </row>
    <row r="6" spans="2:14">
      <c r="B6" s="107" t="s">
        <v>71</v>
      </c>
      <c r="C6" s="108"/>
      <c r="D6" s="109"/>
      <c r="E6" s="110"/>
      <c r="F6" s="435">
        <v>115191</v>
      </c>
      <c r="H6" s="111"/>
      <c r="J6" s="112" t="s">
        <v>511</v>
      </c>
      <c r="K6" s="113"/>
      <c r="L6" s="114"/>
      <c r="M6" s="484"/>
      <c r="N6" s="556">
        <v>2428661749.6199899</v>
      </c>
    </row>
    <row r="7" spans="2:14" ht="12.75" thickBot="1">
      <c r="B7" s="115" t="s">
        <v>72</v>
      </c>
      <c r="C7" s="116"/>
      <c r="D7" s="117"/>
      <c r="E7" s="118"/>
      <c r="F7" s="436">
        <v>6399214137.6800003</v>
      </c>
      <c r="J7" s="485" t="s">
        <v>512</v>
      </c>
      <c r="K7" s="119"/>
      <c r="L7" s="120"/>
      <c r="M7" s="121"/>
      <c r="N7" s="557">
        <v>2480754375.5999999</v>
      </c>
    </row>
    <row r="8" spans="2:14">
      <c r="B8" s="609" t="s">
        <v>513</v>
      </c>
      <c r="C8" s="108"/>
      <c r="D8" s="109"/>
      <c r="E8" s="110"/>
      <c r="F8" s="438">
        <v>45365</v>
      </c>
      <c r="G8" s="53"/>
      <c r="J8" s="112" t="s">
        <v>514</v>
      </c>
      <c r="K8" s="113"/>
      <c r="L8" s="114"/>
      <c r="M8" s="113"/>
      <c r="N8" s="556">
        <v>4109912.97</v>
      </c>
    </row>
    <row r="9" spans="2:14">
      <c r="B9" s="610" t="s">
        <v>515</v>
      </c>
      <c r="C9" s="123"/>
      <c r="D9" s="124"/>
      <c r="E9" s="125"/>
      <c r="F9" s="439">
        <v>2428661749.6200004</v>
      </c>
      <c r="G9" s="53"/>
      <c r="J9" s="126" t="s">
        <v>516</v>
      </c>
      <c r="K9" s="113"/>
      <c r="L9" s="114"/>
      <c r="M9" s="113"/>
      <c r="N9" s="558">
        <v>8967693.5600000005</v>
      </c>
    </row>
    <row r="10" spans="2:14" ht="12.75" thickBot="1">
      <c r="B10" s="611" t="s">
        <v>517</v>
      </c>
      <c r="C10" s="116"/>
      <c r="D10" s="117"/>
      <c r="E10" s="127"/>
      <c r="F10" s="511">
        <v>1.8835485987149007E-2</v>
      </c>
      <c r="J10" s="126" t="s">
        <v>518</v>
      </c>
      <c r="K10" s="113"/>
      <c r="L10" s="114"/>
      <c r="M10" s="113"/>
      <c r="N10" s="559">
        <v>47019723.519999996</v>
      </c>
    </row>
    <row r="11" spans="2:14" ht="12.75" thickBot="1">
      <c r="F11" s="128"/>
      <c r="J11" s="129" t="s">
        <v>519</v>
      </c>
      <c r="K11" s="119"/>
      <c r="L11" s="120"/>
      <c r="M11" s="121"/>
      <c r="N11" s="557">
        <v>122877660</v>
      </c>
    </row>
    <row r="12" spans="2:14">
      <c r="H12" s="111"/>
      <c r="J12" s="112" t="s">
        <v>520</v>
      </c>
      <c r="K12" s="113"/>
      <c r="L12" s="114"/>
      <c r="M12" s="131"/>
      <c r="N12" s="556">
        <v>575788570.21999764</v>
      </c>
    </row>
    <row r="13" spans="2:14">
      <c r="H13" s="425"/>
      <c r="J13" s="126" t="s">
        <v>521</v>
      </c>
      <c r="K13" s="113"/>
      <c r="L13" s="114"/>
      <c r="M13" s="131"/>
      <c r="N13" s="134">
        <v>0.23210220000000001</v>
      </c>
    </row>
    <row r="14" spans="2:14">
      <c r="J14" s="126" t="s">
        <v>522</v>
      </c>
      <c r="K14" s="113"/>
      <c r="L14" s="114"/>
      <c r="M14" s="131"/>
      <c r="N14" s="138">
        <v>1904965805.3800023</v>
      </c>
    </row>
    <row r="15" spans="2:14">
      <c r="J15" s="126" t="s">
        <v>523</v>
      </c>
      <c r="K15" s="113"/>
      <c r="L15" s="114"/>
      <c r="M15" s="131"/>
      <c r="N15" s="134">
        <v>0.76789779999999996</v>
      </c>
    </row>
    <row r="16" spans="2:14">
      <c r="J16" s="126" t="s">
        <v>524</v>
      </c>
      <c r="K16" s="113"/>
      <c r="L16" s="135"/>
      <c r="M16" s="136"/>
      <c r="N16" s="137"/>
    </row>
    <row r="17" spans="2:14" ht="12" customHeight="1">
      <c r="B17" s="123"/>
      <c r="C17" s="132"/>
      <c r="D17" s="133"/>
      <c r="E17" s="133"/>
      <c r="F17" s="130"/>
      <c r="J17" s="126" t="s">
        <v>73</v>
      </c>
      <c r="K17" s="124"/>
      <c r="L17" s="11"/>
      <c r="M17" s="136"/>
      <c r="N17" s="138">
        <v>140591133.11000001</v>
      </c>
    </row>
    <row r="18" spans="2:14" ht="12" customHeight="1">
      <c r="D18" s="139"/>
      <c r="E18" s="139"/>
      <c r="F18" s="123"/>
      <c r="G18" s="140"/>
      <c r="J18" s="126" t="s">
        <v>74</v>
      </c>
      <c r="K18" s="124"/>
      <c r="L18" s="141"/>
      <c r="M18" s="136"/>
      <c r="N18" s="138">
        <v>72999656.380440012</v>
      </c>
    </row>
    <row r="19" spans="2:14">
      <c r="C19" s="139"/>
      <c r="D19" s="139"/>
      <c r="E19" s="139"/>
      <c r="F19" s="140"/>
      <c r="J19" s="126" t="s">
        <v>75</v>
      </c>
      <c r="K19" s="124"/>
      <c r="L19" s="141"/>
      <c r="M19" s="136"/>
      <c r="N19" s="138">
        <v>149767858.25520003</v>
      </c>
    </row>
    <row r="20" spans="2:14">
      <c r="C20" s="139"/>
      <c r="D20" s="140"/>
      <c r="E20" s="139"/>
      <c r="F20" s="140"/>
      <c r="J20" s="126" t="s">
        <v>76</v>
      </c>
      <c r="K20" s="124"/>
      <c r="L20" s="141"/>
      <c r="M20" s="136"/>
      <c r="N20" s="138">
        <v>0</v>
      </c>
    </row>
    <row r="21" spans="2:14">
      <c r="B21" s="142"/>
      <c r="C21" s="139"/>
      <c r="D21" s="139"/>
      <c r="F21" s="140"/>
      <c r="G21" s="142"/>
      <c r="J21" s="126" t="s">
        <v>77</v>
      </c>
      <c r="K21" s="124"/>
      <c r="L21" s="141"/>
      <c r="M21" s="136"/>
      <c r="N21" s="138">
        <v>11074.5507666667</v>
      </c>
    </row>
    <row r="22" spans="2:14">
      <c r="J22" s="126" t="s">
        <v>78</v>
      </c>
      <c r="K22" s="135"/>
      <c r="L22" s="11"/>
      <c r="M22" s="136"/>
      <c r="N22" s="138">
        <v>363369722.29640669</v>
      </c>
    </row>
    <row r="23" spans="2:14" ht="12.75" thickBot="1">
      <c r="J23" s="143" t="s">
        <v>525</v>
      </c>
      <c r="K23" s="144"/>
      <c r="L23" s="145"/>
      <c r="M23" s="146"/>
      <c r="N23" s="147">
        <v>0.14647549385396991</v>
      </c>
    </row>
    <row r="24" spans="2:14" ht="36" customHeight="1" thickBot="1">
      <c r="J24" s="645"/>
      <c r="K24" s="645"/>
      <c r="L24" s="645"/>
      <c r="M24" s="645"/>
      <c r="N24" s="645"/>
    </row>
    <row r="25" spans="2:14" ht="24.75" thickBot="1">
      <c r="B25" s="643" t="s">
        <v>526</v>
      </c>
      <c r="C25" s="644"/>
      <c r="D25" s="148" t="s">
        <v>79</v>
      </c>
      <c r="E25" s="149" t="s">
        <v>80</v>
      </c>
      <c r="F25" s="149" t="s">
        <v>81</v>
      </c>
      <c r="G25" s="149" t="s">
        <v>82</v>
      </c>
      <c r="H25" s="149" t="s">
        <v>83</v>
      </c>
    </row>
    <row r="26" spans="2:14">
      <c r="B26" s="122" t="s">
        <v>434</v>
      </c>
      <c r="C26" s="136"/>
      <c r="D26" s="623">
        <v>45174</v>
      </c>
      <c r="E26" s="623">
        <v>2415326151.0100002</v>
      </c>
      <c r="F26" s="623">
        <v>0</v>
      </c>
      <c r="G26" s="626">
        <v>99.57897057202689</v>
      </c>
      <c r="H26" s="627">
        <v>99.450907537367584</v>
      </c>
    </row>
    <row r="27" spans="2:14">
      <c r="B27" s="122" t="s">
        <v>435</v>
      </c>
      <c r="C27" s="136"/>
      <c r="D27" s="623">
        <v>184</v>
      </c>
      <c r="E27" s="624">
        <v>12814119.710000001</v>
      </c>
      <c r="F27" s="623">
        <v>50963.86</v>
      </c>
      <c r="G27" s="626">
        <v>0.40559903008927584</v>
      </c>
      <c r="H27" s="628">
        <v>0.52762060060463167</v>
      </c>
      <c r="K27" s="424"/>
    </row>
    <row r="28" spans="2:14">
      <c r="B28" s="122" t="s">
        <v>436</v>
      </c>
      <c r="C28" s="136"/>
      <c r="D28" s="623">
        <v>7</v>
      </c>
      <c r="E28" s="624">
        <v>521478.9</v>
      </c>
      <c r="F28" s="623">
        <v>3502.79</v>
      </c>
      <c r="G28" s="626">
        <v>1.5430397883831146E-2</v>
      </c>
      <c r="H28" s="628">
        <v>2.1471862027785178E-2</v>
      </c>
    </row>
    <row r="29" spans="2:14">
      <c r="B29" s="122" t="s">
        <v>437</v>
      </c>
      <c r="C29" s="136"/>
      <c r="D29" s="623">
        <v>0</v>
      </c>
      <c r="E29" s="624">
        <v>0</v>
      </c>
      <c r="F29" s="623">
        <v>0</v>
      </c>
      <c r="G29" s="626">
        <v>0</v>
      </c>
      <c r="H29" s="628">
        <v>0</v>
      </c>
    </row>
    <row r="30" spans="2:14" ht="15">
      <c r="B30" s="122" t="s">
        <v>438</v>
      </c>
      <c r="C30" s="136"/>
      <c r="D30" s="623">
        <v>0</v>
      </c>
      <c r="E30" s="624">
        <v>0</v>
      </c>
      <c r="F30" s="623">
        <v>0</v>
      </c>
      <c r="G30" s="626">
        <v>0</v>
      </c>
      <c r="H30" s="628">
        <v>0</v>
      </c>
      <c r="J30" s="150"/>
      <c r="K30" s="446"/>
      <c r="L30" s="151"/>
      <c r="M30" s="150"/>
      <c r="N30" s="445"/>
    </row>
    <row r="31" spans="2:14" ht="15">
      <c r="B31" s="122" t="s">
        <v>439</v>
      </c>
      <c r="C31" s="136"/>
      <c r="D31" s="623">
        <v>0</v>
      </c>
      <c r="E31" s="624">
        <v>0</v>
      </c>
      <c r="F31" s="623">
        <v>0</v>
      </c>
      <c r="G31" s="626">
        <v>0</v>
      </c>
      <c r="H31" s="628">
        <v>0</v>
      </c>
      <c r="J31" s="152"/>
      <c r="K31" s="152"/>
      <c r="L31" s="152"/>
      <c r="M31" s="152"/>
      <c r="N31" s="445"/>
    </row>
    <row r="32" spans="2:14" ht="15">
      <c r="B32" s="122" t="s">
        <v>440</v>
      </c>
      <c r="C32" s="136"/>
      <c r="D32" s="623">
        <v>0</v>
      </c>
      <c r="E32" s="624">
        <v>0</v>
      </c>
      <c r="F32" s="623">
        <v>0</v>
      </c>
      <c r="G32" s="626">
        <v>0</v>
      </c>
      <c r="H32" s="628">
        <v>0</v>
      </c>
      <c r="J32" s="150"/>
      <c r="K32" s="150"/>
      <c r="L32" s="150"/>
      <c r="M32" s="150"/>
      <c r="N32" s="445"/>
    </row>
    <row r="33" spans="2:14" ht="15">
      <c r="B33" s="122" t="s">
        <v>441</v>
      </c>
      <c r="C33" s="136"/>
      <c r="D33" s="623">
        <v>0</v>
      </c>
      <c r="E33" s="624">
        <v>0</v>
      </c>
      <c r="F33" s="623">
        <v>0</v>
      </c>
      <c r="G33" s="626">
        <v>0</v>
      </c>
      <c r="H33" s="628">
        <v>0</v>
      </c>
      <c r="J33" s="150"/>
      <c r="K33" s="150"/>
      <c r="L33" s="150"/>
      <c r="M33" s="150"/>
      <c r="N33" s="445"/>
    </row>
    <row r="34" spans="2:14" ht="15">
      <c r="B34" s="122" t="s">
        <v>442</v>
      </c>
      <c r="C34" s="136"/>
      <c r="D34" s="623">
        <v>0</v>
      </c>
      <c r="E34" s="624">
        <v>0</v>
      </c>
      <c r="F34" s="623">
        <v>0</v>
      </c>
      <c r="G34" s="626">
        <v>0</v>
      </c>
      <c r="H34" s="628">
        <v>0</v>
      </c>
      <c r="J34" s="150"/>
      <c r="K34" s="150"/>
      <c r="L34" s="150"/>
      <c r="M34" s="150"/>
      <c r="N34" s="445"/>
    </row>
    <row r="35" spans="2:14" ht="15">
      <c r="B35" s="122" t="s">
        <v>443</v>
      </c>
      <c r="C35" s="136"/>
      <c r="D35" s="623">
        <v>0</v>
      </c>
      <c r="E35" s="624">
        <v>0</v>
      </c>
      <c r="F35" s="623">
        <v>0</v>
      </c>
      <c r="G35" s="626">
        <v>0</v>
      </c>
      <c r="H35" s="628">
        <v>0</v>
      </c>
      <c r="J35" s="150"/>
      <c r="K35" s="150"/>
      <c r="L35" s="150"/>
      <c r="M35" s="446"/>
    </row>
    <row r="36" spans="2:14" ht="15">
      <c r="B36" s="122" t="s">
        <v>444</v>
      </c>
      <c r="C36" s="136"/>
      <c r="D36" s="623">
        <v>0</v>
      </c>
      <c r="E36" s="624">
        <v>0</v>
      </c>
      <c r="F36" s="623">
        <v>0</v>
      </c>
      <c r="G36" s="626">
        <v>0</v>
      </c>
      <c r="H36" s="628">
        <v>0</v>
      </c>
      <c r="J36" s="150"/>
      <c r="K36" s="150"/>
      <c r="L36" s="150"/>
      <c r="M36" s="150"/>
    </row>
    <row r="37" spans="2:14" ht="15">
      <c r="B37" s="122" t="s">
        <v>445</v>
      </c>
      <c r="C37" s="136"/>
      <c r="D37" s="623">
        <v>0</v>
      </c>
      <c r="E37" s="624">
        <v>0</v>
      </c>
      <c r="F37" s="623">
        <v>0</v>
      </c>
      <c r="G37" s="626">
        <v>0</v>
      </c>
      <c r="H37" s="628">
        <v>0</v>
      </c>
      <c r="I37" s="154"/>
      <c r="J37" s="150"/>
      <c r="K37" s="150"/>
      <c r="L37" s="150"/>
      <c r="M37" s="150"/>
    </row>
    <row r="38" spans="2:14" ht="12.75" thickBot="1">
      <c r="B38" s="122" t="s">
        <v>84</v>
      </c>
      <c r="C38" s="153"/>
      <c r="D38" s="623">
        <v>0</v>
      </c>
      <c r="E38" s="624">
        <v>0</v>
      </c>
      <c r="F38" s="623">
        <v>0</v>
      </c>
      <c r="G38" s="626">
        <v>0</v>
      </c>
      <c r="H38" s="628">
        <v>0</v>
      </c>
      <c r="I38" s="154"/>
      <c r="J38" s="157"/>
      <c r="K38" s="157"/>
      <c r="L38" s="157"/>
      <c r="M38" s="157"/>
      <c r="N38" s="157"/>
    </row>
    <row r="39" spans="2:14" s="157" customFormat="1" ht="12.75" thickBot="1">
      <c r="B39" s="155" t="s">
        <v>85</v>
      </c>
      <c r="C39" s="156"/>
      <c r="D39" s="625">
        <v>45365</v>
      </c>
      <c r="E39" s="625">
        <v>2428661749.6200004</v>
      </c>
      <c r="F39" s="625">
        <v>54466.65</v>
      </c>
      <c r="G39" s="629">
        <v>100</v>
      </c>
      <c r="H39" s="629">
        <v>100</v>
      </c>
      <c r="J39" s="8"/>
      <c r="K39" s="8"/>
      <c r="L39" s="8"/>
      <c r="M39" s="8"/>
      <c r="N39" s="8"/>
    </row>
    <row r="40" spans="2:14" s="157" customFormat="1" ht="12.75">
      <c r="B40" s="158"/>
      <c r="D40" s="481"/>
      <c r="E40" s="481"/>
      <c r="G40" s="442"/>
      <c r="J40" s="8"/>
      <c r="K40" s="8"/>
      <c r="L40" s="8"/>
      <c r="M40" s="8"/>
      <c r="N40" s="8"/>
    </row>
    <row r="41" spans="2:14" ht="12.75" thickBot="1">
      <c r="G41" s="159"/>
      <c r="H41" s="160"/>
      <c r="I41" s="160"/>
    </row>
    <row r="42" spans="2:14" ht="12" customHeight="1">
      <c r="B42" s="90" t="s">
        <v>527</v>
      </c>
      <c r="C42" s="161"/>
      <c r="D42" s="162" t="s">
        <v>79</v>
      </c>
      <c r="E42" s="163" t="s">
        <v>86</v>
      </c>
      <c r="F42" s="163" t="s">
        <v>87</v>
      </c>
      <c r="G42" s="160"/>
      <c r="H42" s="486"/>
      <c r="I42" s="160"/>
    </row>
    <row r="43" spans="2:14" ht="12.75" thickBot="1">
      <c r="B43" s="164"/>
      <c r="C43" s="165"/>
      <c r="D43" s="166"/>
      <c r="E43" s="167" t="s">
        <v>88</v>
      </c>
      <c r="F43" s="167" t="s">
        <v>88</v>
      </c>
      <c r="G43" s="160"/>
      <c r="H43" s="486"/>
      <c r="I43" s="160"/>
    </row>
    <row r="44" spans="2:14">
      <c r="B44" s="107"/>
      <c r="C44" s="168"/>
      <c r="D44" s="169"/>
      <c r="E44" s="170"/>
      <c r="F44" s="170"/>
      <c r="G44" s="160"/>
      <c r="H44" s="487"/>
      <c r="I44" s="160"/>
    </row>
    <row r="45" spans="2:14">
      <c r="B45" s="122" t="s">
        <v>89</v>
      </c>
      <c r="C45" s="136"/>
      <c r="D45" s="550">
        <v>0</v>
      </c>
      <c r="E45" s="550">
        <v>0</v>
      </c>
      <c r="F45" s="550">
        <v>0</v>
      </c>
      <c r="G45" s="160"/>
      <c r="H45" s="160"/>
      <c r="I45" s="160"/>
      <c r="M45" s="171"/>
      <c r="N45" s="172"/>
    </row>
    <row r="46" spans="2:14">
      <c r="B46" s="122" t="s">
        <v>475</v>
      </c>
      <c r="C46" s="136"/>
      <c r="D46" s="550">
        <v>241</v>
      </c>
      <c r="E46" s="550">
        <v>18014658.379999995</v>
      </c>
      <c r="F46" s="550">
        <v>251115.35000000015</v>
      </c>
      <c r="G46" s="160"/>
      <c r="H46" s="160"/>
      <c r="I46" s="160"/>
      <c r="M46" s="171"/>
      <c r="N46" s="173"/>
    </row>
    <row r="47" spans="2:14" ht="12.75" thickBot="1">
      <c r="B47" s="115"/>
      <c r="C47" s="174"/>
      <c r="D47" s="175"/>
      <c r="E47" s="176"/>
      <c r="F47" s="176"/>
      <c r="G47" s="135"/>
      <c r="H47" s="135"/>
      <c r="I47" s="135"/>
      <c r="M47" s="171"/>
      <c r="N47" s="173"/>
    </row>
    <row r="48" spans="2:14" ht="27" customHeight="1">
      <c r="B48" s="646" t="s">
        <v>417</v>
      </c>
      <c r="C48" s="646"/>
      <c r="D48" s="646"/>
      <c r="E48" s="646"/>
      <c r="F48" s="646"/>
      <c r="G48" s="135"/>
      <c r="H48" s="135"/>
      <c r="I48" s="135"/>
      <c r="M48" s="171"/>
      <c r="N48" s="173"/>
    </row>
    <row r="49" spans="2:14" ht="12.75" thickBot="1">
      <c r="B49" s="123"/>
      <c r="C49" s="135"/>
      <c r="D49" s="177"/>
      <c r="E49" s="177"/>
      <c r="F49" s="178"/>
      <c r="G49" s="135"/>
      <c r="H49" s="135"/>
      <c r="I49" s="135"/>
      <c r="M49" s="171"/>
      <c r="N49" s="173"/>
    </row>
    <row r="50" spans="2:14" ht="12" customHeight="1">
      <c r="B50" s="647" t="s">
        <v>528</v>
      </c>
      <c r="C50" s="648"/>
      <c r="D50" s="162" t="s">
        <v>79</v>
      </c>
      <c r="E50" s="163" t="s">
        <v>90</v>
      </c>
      <c r="F50" s="178"/>
      <c r="G50" s="135"/>
      <c r="H50" s="135"/>
      <c r="I50" s="135"/>
      <c r="M50" s="179"/>
      <c r="N50" s="179"/>
    </row>
    <row r="51" spans="2:14" ht="12.75" thickBot="1">
      <c r="B51" s="649"/>
      <c r="C51" s="650"/>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53">
        <v>2234</v>
      </c>
      <c r="E53" s="553">
        <v>71745264.419999972</v>
      </c>
      <c r="F53" s="53"/>
      <c r="G53" s="180"/>
      <c r="H53" s="180"/>
      <c r="I53" s="135"/>
    </row>
    <row r="54" spans="2:14">
      <c r="B54" s="122" t="s">
        <v>92</v>
      </c>
      <c r="C54" s="136"/>
      <c r="D54" s="553">
        <v>0</v>
      </c>
      <c r="E54" s="553">
        <v>0</v>
      </c>
      <c r="F54" s="53"/>
      <c r="G54" s="135"/>
      <c r="H54" s="135"/>
      <c r="I54" s="135"/>
    </row>
    <row r="55" spans="2:14">
      <c r="B55" s="122" t="s">
        <v>93</v>
      </c>
      <c r="C55" s="136"/>
      <c r="D55" s="553">
        <v>2234</v>
      </c>
      <c r="E55" s="553">
        <v>71745264.419999972</v>
      </c>
      <c r="F55" s="53"/>
      <c r="G55" s="180"/>
      <c r="H55" s="180"/>
      <c r="I55" s="135"/>
    </row>
    <row r="56" spans="2:14">
      <c r="B56" s="122" t="s">
        <v>94</v>
      </c>
      <c r="C56" s="136"/>
      <c r="D56" s="553">
        <v>0</v>
      </c>
      <c r="E56" s="553">
        <v>0</v>
      </c>
      <c r="F56" s="53"/>
      <c r="G56" s="135"/>
      <c r="H56" s="135"/>
      <c r="I56" s="135"/>
    </row>
    <row r="57" spans="2:14" ht="12.75" thickBot="1">
      <c r="B57" s="185"/>
      <c r="C57" s="174"/>
      <c r="D57" s="186"/>
      <c r="E57" s="187"/>
      <c r="F57" s="135"/>
      <c r="G57" s="135"/>
      <c r="H57" s="135"/>
      <c r="I57" s="135"/>
    </row>
    <row r="58" spans="2:14" ht="12" customHeight="1">
      <c r="B58" s="188" t="s">
        <v>95</v>
      </c>
      <c r="C58" s="189"/>
      <c r="D58" s="189"/>
      <c r="E58" s="189"/>
      <c r="F58" s="135"/>
      <c r="G58" s="135"/>
      <c r="H58" s="135"/>
      <c r="I58" s="135"/>
    </row>
    <row r="59" spans="2:14" ht="12.75" thickBot="1">
      <c r="F59" s="135"/>
      <c r="G59" s="135"/>
      <c r="H59" s="135"/>
      <c r="I59" s="135"/>
    </row>
    <row r="60" spans="2:14">
      <c r="B60" s="90" t="s">
        <v>529</v>
      </c>
      <c r="C60" s="161"/>
      <c r="D60" s="162" t="s">
        <v>79</v>
      </c>
      <c r="E60" s="163" t="s">
        <v>86</v>
      </c>
      <c r="F60" s="135"/>
      <c r="G60" s="135"/>
      <c r="H60" s="135"/>
      <c r="I60" s="135"/>
    </row>
    <row r="61" spans="2:14" ht="12.75" thickBot="1">
      <c r="B61" s="190"/>
      <c r="C61" s="191"/>
      <c r="D61" s="192"/>
      <c r="E61" s="192" t="s">
        <v>88</v>
      </c>
      <c r="F61" s="193"/>
      <c r="G61" s="135"/>
      <c r="H61" s="135"/>
      <c r="I61" s="135"/>
    </row>
    <row r="62" spans="2:14" ht="15">
      <c r="B62" s="194"/>
      <c r="C62" s="195"/>
      <c r="D62" s="196"/>
      <c r="E62" s="196"/>
      <c r="F62" s="197"/>
      <c r="G62" s="135"/>
      <c r="H62" s="135"/>
      <c r="I62" s="135"/>
    </row>
    <row r="63" spans="2:14" ht="12" customHeight="1">
      <c r="B63" s="198" t="s">
        <v>96</v>
      </c>
      <c r="C63" s="136"/>
      <c r="D63" s="553">
        <v>4539</v>
      </c>
      <c r="E63" s="553">
        <v>530849819.09000033</v>
      </c>
      <c r="F63" s="199"/>
      <c r="G63" s="193"/>
      <c r="H63" s="193"/>
      <c r="I63" s="135"/>
      <c r="J63" s="200"/>
      <c r="K63" s="200"/>
    </row>
    <row r="64" spans="2:14" ht="15">
      <c r="B64" s="122"/>
      <c r="C64" s="136"/>
      <c r="D64" s="553"/>
      <c r="E64" s="553"/>
      <c r="F64" s="197"/>
      <c r="G64" s="135"/>
      <c r="H64" s="193"/>
      <c r="I64" s="135"/>
      <c r="J64" s="200"/>
      <c r="K64" s="200"/>
    </row>
    <row r="65" spans="2:11" ht="15">
      <c r="B65" s="122" t="s">
        <v>97</v>
      </c>
      <c r="C65" s="136"/>
      <c r="D65" s="553">
        <v>0</v>
      </c>
      <c r="E65" s="553">
        <v>0</v>
      </c>
      <c r="F65" s="199"/>
      <c r="G65" s="135"/>
      <c r="H65" s="135"/>
      <c r="I65" s="135"/>
      <c r="J65" s="200"/>
      <c r="K65" s="200"/>
    </row>
    <row r="66" spans="2:11" ht="15">
      <c r="B66" s="122" t="s">
        <v>98</v>
      </c>
      <c r="C66" s="136"/>
      <c r="D66" s="553">
        <v>0</v>
      </c>
      <c r="E66" s="553">
        <v>0</v>
      </c>
      <c r="F66" s="199"/>
      <c r="G66" s="193"/>
      <c r="H66" s="135"/>
      <c r="I66" s="135"/>
      <c r="J66" s="200"/>
      <c r="K66" s="200"/>
    </row>
    <row r="67" spans="2:11" ht="15">
      <c r="B67" s="122" t="s">
        <v>99</v>
      </c>
      <c r="C67" s="136"/>
      <c r="D67" s="553">
        <v>0</v>
      </c>
      <c r="E67" s="553">
        <v>0</v>
      </c>
      <c r="F67" s="200"/>
      <c r="G67" s="193"/>
      <c r="H67" s="201"/>
      <c r="I67" s="202"/>
      <c r="J67" s="200"/>
      <c r="K67" s="200"/>
    </row>
    <row r="68" spans="2:11" ht="15">
      <c r="B68" s="122"/>
      <c r="C68" s="136"/>
      <c r="D68" s="553"/>
      <c r="E68" s="553"/>
      <c r="F68" s="197"/>
      <c r="G68" s="193"/>
      <c r="H68" s="202"/>
      <c r="I68" s="135"/>
      <c r="J68" s="200"/>
      <c r="K68" s="200"/>
    </row>
    <row r="69" spans="2:11" ht="15">
      <c r="B69" s="122" t="s">
        <v>100</v>
      </c>
      <c r="C69" s="136"/>
      <c r="D69" s="553">
        <v>4539</v>
      </c>
      <c r="E69" s="553">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6"/>
      <c r="E71" s="546"/>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7"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activeCell="B32" sqref="G32"/>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6" t="s">
        <v>101</v>
      </c>
      <c r="C2" s="161"/>
      <c r="D2" s="427" t="s">
        <v>79</v>
      </c>
      <c r="E2" s="163" t="s">
        <v>102</v>
      </c>
      <c r="F2" s="426" t="s">
        <v>103</v>
      </c>
      <c r="G2" s="163" t="s">
        <v>102</v>
      </c>
      <c r="I2" s="651" t="s">
        <v>530</v>
      </c>
      <c r="J2" s="163" t="s">
        <v>489</v>
      </c>
      <c r="K2" s="163" t="s">
        <v>103</v>
      </c>
      <c r="L2" s="208"/>
      <c r="M2" s="209"/>
      <c r="N2" s="210"/>
      <c r="P2" s="481"/>
      <c r="Q2" s="481"/>
    </row>
    <row r="3" spans="2:18" ht="13.5" thickBot="1">
      <c r="B3" s="190" t="s">
        <v>104</v>
      </c>
      <c r="C3" s="191"/>
      <c r="D3" s="211" t="s">
        <v>488</v>
      </c>
      <c r="E3" s="192" t="s">
        <v>106</v>
      </c>
      <c r="F3" s="190" t="s">
        <v>88</v>
      </c>
      <c r="G3" s="192" t="s">
        <v>107</v>
      </c>
      <c r="I3" s="652"/>
      <c r="J3" s="212" t="s">
        <v>108</v>
      </c>
      <c r="K3" s="212" t="s">
        <v>108</v>
      </c>
      <c r="L3" s="505"/>
      <c r="M3" s="214"/>
      <c r="N3" s="210"/>
      <c r="P3" s="529"/>
      <c r="Q3" s="481"/>
      <c r="R3" s="481"/>
    </row>
    <row r="4" spans="2:18" ht="13.5" thickBot="1">
      <c r="B4" s="654" t="s">
        <v>109</v>
      </c>
      <c r="C4" s="655"/>
      <c r="D4" s="448">
        <v>3</v>
      </c>
      <c r="E4" s="620">
        <v>6.6130276644990622E-3</v>
      </c>
      <c r="F4" s="448">
        <v>18208.52</v>
      </c>
      <c r="G4" s="620">
        <v>7.4973470483689192E-4</v>
      </c>
      <c r="I4" s="653"/>
      <c r="J4" s="215"/>
      <c r="K4" s="215" t="s">
        <v>88</v>
      </c>
      <c r="L4" s="213"/>
      <c r="M4" s="216"/>
      <c r="N4" s="210"/>
      <c r="P4" s="529"/>
      <c r="Q4" s="481"/>
      <c r="R4" s="481"/>
    </row>
    <row r="5" spans="2:18">
      <c r="B5" s="656" t="s">
        <v>110</v>
      </c>
      <c r="C5" s="657"/>
      <c r="D5" s="448">
        <v>4929</v>
      </c>
      <c r="E5" s="620">
        <v>10.865204452771961</v>
      </c>
      <c r="F5" s="448">
        <v>696252581.89999998</v>
      </c>
      <c r="G5" s="620">
        <v>28.668157762559527</v>
      </c>
      <c r="I5" s="429" t="s">
        <v>422</v>
      </c>
      <c r="J5" s="622">
        <v>0</v>
      </c>
      <c r="K5" s="622">
        <v>0</v>
      </c>
      <c r="L5" s="666"/>
      <c r="M5" s="666"/>
      <c r="N5" s="666"/>
      <c r="P5" s="529"/>
      <c r="Q5" s="481"/>
      <c r="R5" s="481"/>
    </row>
    <row r="6" spans="2:18">
      <c r="B6" s="656" t="s">
        <v>111</v>
      </c>
      <c r="C6" s="657"/>
      <c r="D6" s="448">
        <v>28330</v>
      </c>
      <c r="E6" s="620">
        <v>62.44902457841949</v>
      </c>
      <c r="F6" s="448">
        <v>1280283269.26</v>
      </c>
      <c r="G6" s="620">
        <v>52.715585834887023</v>
      </c>
      <c r="I6" s="430" t="s">
        <v>112</v>
      </c>
      <c r="J6" s="551">
        <v>658</v>
      </c>
      <c r="K6" s="551">
        <v>30212272.959999997</v>
      </c>
      <c r="L6" s="666"/>
      <c r="M6" s="666"/>
      <c r="N6" s="666"/>
      <c r="P6" s="529"/>
      <c r="Q6" s="481"/>
      <c r="R6" s="481"/>
    </row>
    <row r="7" spans="2:18">
      <c r="B7" s="656" t="s">
        <v>113</v>
      </c>
      <c r="C7" s="657"/>
      <c r="D7" s="448">
        <v>12103</v>
      </c>
      <c r="E7" s="620">
        <v>26.679157941144055</v>
      </c>
      <c r="F7" s="448">
        <v>452107689.94</v>
      </c>
      <c r="G7" s="620">
        <v>18.615506667848621</v>
      </c>
      <c r="I7" s="430" t="s">
        <v>114</v>
      </c>
      <c r="J7" s="551">
        <v>185</v>
      </c>
      <c r="K7" s="551">
        <v>16807450.559999999</v>
      </c>
      <c r="L7" s="666"/>
      <c r="M7" s="666"/>
      <c r="N7" s="666"/>
      <c r="P7" s="529"/>
      <c r="Q7" s="481"/>
      <c r="R7" s="481"/>
    </row>
    <row r="8" spans="2:18" ht="13.5" thickBot="1">
      <c r="B8" s="430" t="s">
        <v>115</v>
      </c>
      <c r="C8" s="431"/>
      <c r="D8" s="448">
        <v>0</v>
      </c>
      <c r="E8" s="620">
        <v>0</v>
      </c>
      <c r="F8" s="449">
        <v>0</v>
      </c>
      <c r="G8" s="620">
        <v>0</v>
      </c>
      <c r="I8" s="430" t="s">
        <v>116</v>
      </c>
      <c r="J8" s="551">
        <v>51</v>
      </c>
      <c r="K8" s="551">
        <v>3266405.58</v>
      </c>
      <c r="L8" s="669"/>
      <c r="M8" s="669"/>
      <c r="N8" s="669"/>
    </row>
    <row r="9" spans="2:18" ht="13.5" thickBot="1">
      <c r="B9" s="670" t="s">
        <v>85</v>
      </c>
      <c r="C9" s="671"/>
      <c r="D9" s="217">
        <v>45365</v>
      </c>
      <c r="E9" s="543">
        <v>100</v>
      </c>
      <c r="F9" s="218">
        <v>2428661749.6199999</v>
      </c>
      <c r="G9" s="451">
        <v>100</v>
      </c>
      <c r="I9" s="219" t="s">
        <v>117</v>
      </c>
      <c r="J9" s="552">
        <v>13273</v>
      </c>
      <c r="K9" s="552">
        <v>1164414700.6024866</v>
      </c>
      <c r="L9" s="669"/>
      <c r="M9" s="669"/>
      <c r="N9" s="669"/>
    </row>
    <row r="10" spans="2:18" ht="12.75" customHeight="1">
      <c r="B10" s="220"/>
      <c r="C10" s="108"/>
      <c r="D10" s="481"/>
      <c r="F10" s="481"/>
      <c r="G10" s="221"/>
      <c r="I10" s="665" t="s">
        <v>482</v>
      </c>
      <c r="J10" s="665"/>
      <c r="K10" s="665"/>
      <c r="L10" s="222"/>
      <c r="M10" s="222"/>
      <c r="N10" s="236"/>
    </row>
    <row r="11" spans="2:18" ht="39" customHeight="1" thickBot="1">
      <c r="I11" s="666"/>
      <c r="J11" s="666"/>
      <c r="K11" s="666"/>
      <c r="L11" s="222"/>
      <c r="M11" s="222"/>
      <c r="N11" s="210"/>
    </row>
    <row r="12" spans="2:18" ht="12.75" customHeight="1" thickBot="1">
      <c r="B12" s="224" t="s">
        <v>118</v>
      </c>
      <c r="C12" s="161"/>
      <c r="D12" s="427" t="s">
        <v>79</v>
      </c>
      <c r="E12" s="455" t="s">
        <v>102</v>
      </c>
      <c r="F12" s="437" t="s">
        <v>103</v>
      </c>
      <c r="G12" s="163" t="s">
        <v>102</v>
      </c>
      <c r="H12" s="226"/>
    </row>
    <row r="13" spans="2:18" ht="12.75" customHeight="1" thickBot="1">
      <c r="B13" s="164" t="s">
        <v>104</v>
      </c>
      <c r="C13" s="165"/>
      <c r="D13" s="211" t="s">
        <v>488</v>
      </c>
      <c r="E13" s="458" t="s">
        <v>106</v>
      </c>
      <c r="F13" s="190" t="s">
        <v>88</v>
      </c>
      <c r="G13" s="192" t="s">
        <v>107</v>
      </c>
      <c r="H13" s="227"/>
      <c r="I13" s="667" t="s">
        <v>531</v>
      </c>
      <c r="J13" s="228" t="s">
        <v>119</v>
      </c>
      <c r="K13" s="228" t="s">
        <v>120</v>
      </c>
      <c r="L13" s="228" t="s">
        <v>121</v>
      </c>
      <c r="M13" s="228" t="s">
        <v>122</v>
      </c>
      <c r="N13" s="229" t="s">
        <v>123</v>
      </c>
    </row>
    <row r="14" spans="2:18" ht="13.5" thickBot="1">
      <c r="B14" s="429" t="s">
        <v>481</v>
      </c>
      <c r="C14" s="230"/>
      <c r="D14" s="448">
        <v>17362</v>
      </c>
      <c r="E14" s="477">
        <v>38.271795437010915</v>
      </c>
      <c r="F14" s="448">
        <v>1255451333.52</v>
      </c>
      <c r="G14" s="477">
        <v>51.6931323893265</v>
      </c>
      <c r="H14" s="231"/>
      <c r="I14" s="668"/>
      <c r="J14" s="232" t="s">
        <v>102</v>
      </c>
      <c r="K14" s="232" t="s">
        <v>102</v>
      </c>
      <c r="L14" s="232" t="s">
        <v>102</v>
      </c>
      <c r="M14" s="232" t="s">
        <v>102</v>
      </c>
      <c r="N14" s="233" t="s">
        <v>102</v>
      </c>
    </row>
    <row r="15" spans="2:18" ht="15.75" customHeight="1" thickBot="1">
      <c r="B15" s="115" t="s">
        <v>124</v>
      </c>
      <c r="C15" s="146"/>
      <c r="D15" s="448">
        <v>28003</v>
      </c>
      <c r="E15" s="477">
        <v>61.728204562989085</v>
      </c>
      <c r="F15" s="448">
        <v>1173210416.0999999</v>
      </c>
      <c r="G15" s="477">
        <v>48.306867610673493</v>
      </c>
      <c r="I15" s="498" t="s">
        <v>125</v>
      </c>
      <c r="J15" s="499"/>
      <c r="K15" s="499"/>
      <c r="L15" s="499"/>
      <c r="M15" s="499"/>
      <c r="N15" s="500"/>
    </row>
    <row r="16" spans="2:18" ht="13.5" thickBot="1">
      <c r="B16" s="428" t="s">
        <v>85</v>
      </c>
      <c r="C16" s="234"/>
      <c r="D16" s="452">
        <v>45365</v>
      </c>
      <c r="E16" s="450">
        <v>100</v>
      </c>
      <c r="F16" s="452">
        <v>2428661749.6199999</v>
      </c>
      <c r="G16" s="450">
        <v>100</v>
      </c>
      <c r="I16" s="198" t="s">
        <v>126</v>
      </c>
      <c r="J16" s="554">
        <v>2.2568706370399427E-2</v>
      </c>
      <c r="K16" s="554">
        <v>0.23961266885094379</v>
      </c>
      <c r="L16" s="554">
        <v>2.2770336472410668E-2</v>
      </c>
      <c r="M16" s="554">
        <v>0.21164401519798648</v>
      </c>
      <c r="N16" s="554">
        <v>0.28044144165723023</v>
      </c>
    </row>
    <row r="17" spans="2:19" ht="13.5" thickBot="1">
      <c r="B17" s="33"/>
      <c r="C17" s="223"/>
      <c r="D17" s="481"/>
      <c r="F17" s="481"/>
      <c r="G17" s="453"/>
      <c r="I17" s="198" t="s">
        <v>127</v>
      </c>
      <c r="J17" s="555">
        <v>1.9160474761656832E-2</v>
      </c>
      <c r="K17" s="555">
        <v>0.20717834963252257</v>
      </c>
      <c r="L17" s="555">
        <v>2.4337964555594893E-2</v>
      </c>
      <c r="M17" s="555">
        <v>0.23674247434413376</v>
      </c>
      <c r="N17" s="555">
        <v>0.28262943837272647</v>
      </c>
    </row>
    <row r="18" spans="2:19" ht="13.5" thickBot="1">
      <c r="D18" s="251"/>
      <c r="E18" s="251"/>
      <c r="F18" s="251"/>
      <c r="G18" s="251"/>
      <c r="H18" s="160"/>
      <c r="I18" s="498" t="s">
        <v>128</v>
      </c>
      <c r="J18" s="499"/>
      <c r="K18" s="499"/>
      <c r="L18" s="499"/>
      <c r="M18" s="499"/>
      <c r="N18" s="500"/>
    </row>
    <row r="19" spans="2:19" ht="12.75" customHeight="1">
      <c r="B19" s="426" t="s">
        <v>129</v>
      </c>
      <c r="C19" s="161"/>
      <c r="D19" s="454" t="s">
        <v>79</v>
      </c>
      <c r="E19" s="455" t="s">
        <v>102</v>
      </c>
      <c r="F19" s="456" t="s">
        <v>103</v>
      </c>
      <c r="G19" s="455" t="s">
        <v>102</v>
      </c>
      <c r="H19" s="160"/>
      <c r="I19" s="198" t="s">
        <v>126</v>
      </c>
      <c r="J19" s="554">
        <v>1.9022565281075939E-2</v>
      </c>
      <c r="K19" s="554">
        <v>0.20583963260432714</v>
      </c>
      <c r="L19" s="554">
        <v>1.9219784748224614E-2</v>
      </c>
      <c r="M19" s="554">
        <v>0.18649701641217931</v>
      </c>
      <c r="N19" s="554">
        <v>0.24975673451684499</v>
      </c>
    </row>
    <row r="20" spans="2:19" ht="13.5" thickBot="1">
      <c r="B20" s="164" t="s">
        <v>104</v>
      </c>
      <c r="C20" s="165"/>
      <c r="D20" s="457" t="s">
        <v>488</v>
      </c>
      <c r="E20" s="458" t="s">
        <v>106</v>
      </c>
      <c r="F20" s="459" t="s">
        <v>88</v>
      </c>
      <c r="G20" s="458" t="s">
        <v>107</v>
      </c>
      <c r="H20" s="227"/>
      <c r="I20" s="219" t="s">
        <v>127</v>
      </c>
      <c r="J20" s="555">
        <v>1.540523512831744E-2</v>
      </c>
      <c r="K20" s="555">
        <v>0.16997673145208814</v>
      </c>
      <c r="L20" s="555">
        <v>2.095110201827512E-2</v>
      </c>
      <c r="M20" s="555">
        <v>0.21468955278622437</v>
      </c>
      <c r="N20" s="555">
        <v>0.25244300457938218</v>
      </c>
    </row>
    <row r="21" spans="2:19">
      <c r="B21" s="429" t="s">
        <v>130</v>
      </c>
      <c r="C21" s="235"/>
      <c r="D21" s="448">
        <v>27257</v>
      </c>
      <c r="E21" s="477">
        <v>60.083765017083657</v>
      </c>
      <c r="F21" s="448">
        <v>1260236040.5599999</v>
      </c>
      <c r="G21" s="477">
        <v>51.890142411028727</v>
      </c>
      <c r="H21" s="231"/>
      <c r="I21" s="501" t="s">
        <v>131</v>
      </c>
      <c r="J21" s="501"/>
      <c r="K21" s="501"/>
      <c r="L21" s="501"/>
      <c r="M21" s="501"/>
      <c r="N21" s="501"/>
    </row>
    <row r="22" spans="2:19" ht="12.75" customHeight="1" thickBot="1">
      <c r="B22" s="430" t="s">
        <v>132</v>
      </c>
      <c r="C22" s="136"/>
      <c r="D22" s="448">
        <v>18107</v>
      </c>
      <c r="E22" s="477">
        <v>39.914030640361517</v>
      </c>
      <c r="F22" s="448">
        <v>1168296356.02</v>
      </c>
      <c r="G22" s="477">
        <v>48.104531485407435</v>
      </c>
      <c r="I22" s="602" t="s">
        <v>480</v>
      </c>
      <c r="J22" s="502"/>
      <c r="K22" s="239"/>
      <c r="L22" s="239"/>
      <c r="M22" s="199"/>
    </row>
    <row r="23" spans="2:19" ht="12.75" customHeight="1" thickBot="1">
      <c r="B23" s="430" t="s">
        <v>115</v>
      </c>
      <c r="C23" s="136"/>
      <c r="D23" s="448">
        <v>1</v>
      </c>
      <c r="E23" s="477">
        <v>2.2043425548330213E-3</v>
      </c>
      <c r="F23" s="448">
        <v>129353.04</v>
      </c>
      <c r="G23" s="477">
        <v>5.3261035638346591E-3</v>
      </c>
      <c r="I23" s="661" t="s">
        <v>133</v>
      </c>
      <c r="J23" s="662"/>
      <c r="K23" s="241"/>
      <c r="L23" s="239"/>
      <c r="M23" s="199"/>
    </row>
    <row r="24" spans="2:19" ht="15.75" customHeight="1" thickBot="1">
      <c r="B24" s="428" t="s">
        <v>85</v>
      </c>
      <c r="C24" s="156"/>
      <c r="D24" s="237">
        <v>45365</v>
      </c>
      <c r="E24" s="451">
        <v>100.00000000000001</v>
      </c>
      <c r="F24" s="238">
        <v>2428661749.6199999</v>
      </c>
      <c r="G24" s="451">
        <v>99.999999999999986</v>
      </c>
      <c r="I24" s="663"/>
      <c r="J24" s="664"/>
      <c r="K24" s="239"/>
      <c r="L24" s="527"/>
      <c r="M24" s="199"/>
      <c r="N24" s="8"/>
    </row>
    <row r="25" spans="2:19" ht="15">
      <c r="B25" s="33"/>
      <c r="C25" s="240"/>
      <c r="D25" s="481"/>
      <c r="F25" s="481"/>
      <c r="G25" s="460"/>
      <c r="I25" s="242" t="s">
        <v>134</v>
      </c>
      <c r="J25" s="594">
        <v>4.3400000000000001E-2</v>
      </c>
      <c r="K25" s="244"/>
      <c r="L25" s="252"/>
      <c r="M25" s="199"/>
    </row>
    <row r="26" spans="2:19" ht="14.25" customHeight="1" thickBot="1">
      <c r="B26" s="8"/>
      <c r="C26" s="8"/>
      <c r="D26" s="461"/>
      <c r="E26" s="461"/>
      <c r="F26" s="461"/>
      <c r="G26" s="461"/>
      <c r="H26" s="160"/>
      <c r="I26" s="243" t="s">
        <v>136</v>
      </c>
      <c r="J26" s="547">
        <v>43954</v>
      </c>
      <c r="K26" s="236"/>
      <c r="L26" s="532"/>
      <c r="P26" s="8"/>
      <c r="Q26" s="8"/>
      <c r="R26" s="8"/>
      <c r="S26" s="8"/>
    </row>
    <row r="27" spans="2:19" ht="15">
      <c r="B27" s="658" t="s">
        <v>135</v>
      </c>
      <c r="C27" s="659"/>
      <c r="D27" s="454" t="s">
        <v>79</v>
      </c>
      <c r="E27" s="455" t="s">
        <v>102</v>
      </c>
      <c r="F27" s="456" t="s">
        <v>103</v>
      </c>
      <c r="G27" s="455" t="s">
        <v>102</v>
      </c>
      <c r="I27" s="243" t="s">
        <v>137</v>
      </c>
      <c r="J27" s="595">
        <v>4.4900000000000002E-2</v>
      </c>
      <c r="K27" s="236"/>
      <c r="L27" s="199"/>
    </row>
    <row r="28" spans="2:19" ht="12.75" customHeight="1" thickBot="1">
      <c r="B28" s="190" t="s">
        <v>88</v>
      </c>
      <c r="C28" s="191"/>
      <c r="D28" s="457" t="s">
        <v>488</v>
      </c>
      <c r="E28" s="458" t="s">
        <v>106</v>
      </c>
      <c r="F28" s="459" t="s">
        <v>88</v>
      </c>
      <c r="G28" s="458" t="s">
        <v>107</v>
      </c>
      <c r="I28" s="246" t="s">
        <v>136</v>
      </c>
      <c r="J28" s="548">
        <v>43924</v>
      </c>
      <c r="K28" s="549"/>
      <c r="L28" s="248"/>
      <c r="M28" s="248"/>
      <c r="N28" s="249"/>
    </row>
    <row r="29" spans="2:19">
      <c r="B29" s="245" t="s">
        <v>138</v>
      </c>
      <c r="C29" s="235"/>
      <c r="D29" s="448">
        <v>31057</v>
      </c>
      <c r="E29" s="620">
        <v>68.460266725449131</v>
      </c>
      <c r="F29" s="448">
        <v>249367128.88999999</v>
      </c>
      <c r="G29" s="620">
        <v>10.267676383054047</v>
      </c>
    </row>
    <row r="30" spans="2:19">
      <c r="B30" s="247" t="s">
        <v>139</v>
      </c>
      <c r="C30" s="136"/>
      <c r="D30" s="448">
        <v>5441</v>
      </c>
      <c r="E30" s="620">
        <v>11.993827840846468</v>
      </c>
      <c r="F30" s="448">
        <v>396619730.81999999</v>
      </c>
      <c r="G30" s="620">
        <v>16.330793321962471</v>
      </c>
    </row>
    <row r="31" spans="2:19">
      <c r="B31" s="247" t="s">
        <v>140</v>
      </c>
      <c r="C31" s="136"/>
      <c r="D31" s="448">
        <v>3473</v>
      </c>
      <c r="E31" s="620">
        <v>7.6556816929350822</v>
      </c>
      <c r="F31" s="448">
        <v>428557035.42000002</v>
      </c>
      <c r="G31" s="620">
        <v>17.645809898684082</v>
      </c>
    </row>
    <row r="32" spans="2:19" ht="15">
      <c r="B32" s="247" t="s">
        <v>141</v>
      </c>
      <c r="C32" s="136"/>
      <c r="D32" s="448">
        <v>2177</v>
      </c>
      <c r="E32" s="620">
        <v>4.7988537418714863</v>
      </c>
      <c r="F32" s="448">
        <v>375728400.95999998</v>
      </c>
      <c r="G32" s="620">
        <v>15.470594084120121</v>
      </c>
      <c r="I32" s="532"/>
      <c r="J32" s="532"/>
      <c r="K32" s="532"/>
      <c r="L32" s="532"/>
      <c r="M32" s="532"/>
      <c r="N32" s="532"/>
    </row>
    <row r="33" spans="2:14" ht="15">
      <c r="B33" s="247" t="s">
        <v>142</v>
      </c>
      <c r="C33" s="136"/>
      <c r="D33" s="448">
        <v>1214</v>
      </c>
      <c r="E33" s="620">
        <v>2.6760718615672876</v>
      </c>
      <c r="F33" s="448">
        <v>270013690.07999998</v>
      </c>
      <c r="G33" s="620">
        <v>11.117797285778787</v>
      </c>
      <c r="I33" s="532"/>
      <c r="J33" s="532"/>
      <c r="K33" s="532"/>
      <c r="L33" s="532"/>
      <c r="M33" s="532"/>
      <c r="N33" s="532"/>
    </row>
    <row r="34" spans="2:14" ht="15">
      <c r="B34" s="247" t="s">
        <v>143</v>
      </c>
      <c r="C34" s="136"/>
      <c r="D34" s="448">
        <v>774</v>
      </c>
      <c r="E34" s="620">
        <v>1.7061611374407581</v>
      </c>
      <c r="F34" s="448">
        <v>211725954.77000001</v>
      </c>
      <c r="G34" s="620">
        <v>8.7178033253551117</v>
      </c>
      <c r="I34" s="532"/>
      <c r="J34" s="532"/>
      <c r="K34" s="532"/>
      <c r="L34" s="532"/>
      <c r="M34" s="532"/>
      <c r="N34" s="532"/>
    </row>
    <row r="35" spans="2:14">
      <c r="B35" s="247" t="s">
        <v>144</v>
      </c>
      <c r="C35" s="136"/>
      <c r="D35" s="448">
        <v>439</v>
      </c>
      <c r="E35" s="620">
        <v>0.96770638157169619</v>
      </c>
      <c r="F35" s="448">
        <v>141661797.16999999</v>
      </c>
      <c r="G35" s="620">
        <v>5.8329158925554392</v>
      </c>
    </row>
    <row r="36" spans="2:14" ht="15" customHeight="1">
      <c r="B36" s="247" t="s">
        <v>145</v>
      </c>
      <c r="C36" s="136"/>
      <c r="D36" s="448">
        <v>278</v>
      </c>
      <c r="E36" s="620">
        <v>0.61280723024357986</v>
      </c>
      <c r="F36" s="448">
        <v>103569911.40000001</v>
      </c>
      <c r="G36" s="620">
        <v>4.2644848100483745</v>
      </c>
      <c r="I36" s="613"/>
      <c r="J36" s="489"/>
      <c r="K36" s="488"/>
      <c r="L36" s="250"/>
      <c r="M36" s="250"/>
    </row>
    <row r="37" spans="2:14" ht="15.75" customHeight="1">
      <c r="B37" s="247" t="s">
        <v>146</v>
      </c>
      <c r="C37" s="136"/>
      <c r="D37" s="448">
        <v>191</v>
      </c>
      <c r="E37" s="620">
        <v>0.42102942797310705</v>
      </c>
      <c r="F37" s="448">
        <v>80609734.079999998</v>
      </c>
      <c r="G37" s="620">
        <v>3.3191009037224952</v>
      </c>
      <c r="I37" s="613"/>
      <c r="J37" s="252"/>
      <c r="K37" s="250"/>
      <c r="L37" s="250"/>
      <c r="M37" s="250"/>
    </row>
    <row r="38" spans="2:14" ht="15" customHeight="1">
      <c r="B38" s="247" t="s">
        <v>147</v>
      </c>
      <c r="C38" s="136"/>
      <c r="D38" s="448">
        <v>137</v>
      </c>
      <c r="E38" s="620">
        <v>0.30199493001212385</v>
      </c>
      <c r="F38" s="448">
        <v>64744961.799999997</v>
      </c>
      <c r="G38" s="620">
        <v>2.6658698688745064</v>
      </c>
      <c r="I38" s="613"/>
      <c r="J38" s="250"/>
      <c r="K38" s="250"/>
      <c r="L38" s="250"/>
      <c r="M38" s="250"/>
    </row>
    <row r="39" spans="2:14" ht="15.75" customHeight="1">
      <c r="B39" s="247" t="s">
        <v>148</v>
      </c>
      <c r="C39" s="136"/>
      <c r="D39" s="448">
        <v>77</v>
      </c>
      <c r="E39" s="620">
        <v>0.16973437672214262</v>
      </c>
      <c r="F39" s="448">
        <v>39571695.280000001</v>
      </c>
      <c r="G39" s="620">
        <v>1.6293621491832517</v>
      </c>
      <c r="I39" s="613"/>
      <c r="J39" s="250"/>
      <c r="K39" s="250"/>
      <c r="L39" s="250"/>
      <c r="M39" s="250"/>
    </row>
    <row r="40" spans="2:14" ht="15" customHeight="1">
      <c r="B40" s="247" t="s">
        <v>149</v>
      </c>
      <c r="C40" s="136"/>
      <c r="D40" s="448">
        <v>44</v>
      </c>
      <c r="E40" s="620">
        <v>9.6991072412652923E-2</v>
      </c>
      <c r="F40" s="448">
        <v>24979911.969999999</v>
      </c>
      <c r="G40" s="620">
        <v>1.0285463578412462</v>
      </c>
      <c r="I40" s="613"/>
      <c r="J40" s="250"/>
      <c r="K40" s="250"/>
      <c r="L40" s="250"/>
      <c r="M40" s="250"/>
    </row>
    <row r="41" spans="2:14" ht="15.75" customHeight="1">
      <c r="B41" s="247" t="s">
        <v>150</v>
      </c>
      <c r="C41" s="136"/>
      <c r="D41" s="448">
        <v>33</v>
      </c>
      <c r="E41" s="620">
        <v>7.2743304309489693E-2</v>
      </c>
      <c r="F41" s="448">
        <v>20557391.710000001</v>
      </c>
      <c r="G41" s="620">
        <v>0.84644935480276351</v>
      </c>
      <c r="I41" s="613"/>
      <c r="J41" s="250"/>
      <c r="K41" s="250"/>
      <c r="L41" s="250"/>
      <c r="M41" s="250"/>
    </row>
    <row r="42" spans="2:14" ht="15" customHeight="1">
      <c r="B42" s="247" t="s">
        <v>151</v>
      </c>
      <c r="C42" s="136"/>
      <c r="D42" s="448">
        <v>15</v>
      </c>
      <c r="E42" s="620">
        <v>3.3065138322495316E-2</v>
      </c>
      <c r="F42" s="448">
        <v>10135293.279999999</v>
      </c>
      <c r="G42" s="620">
        <v>0.41732008508742785</v>
      </c>
      <c r="I42" s="613"/>
      <c r="J42" s="250"/>
      <c r="K42" s="250"/>
      <c r="L42" s="250"/>
      <c r="M42" s="250"/>
    </row>
    <row r="43" spans="2:14" ht="15">
      <c r="B43" s="247" t="s">
        <v>152</v>
      </c>
      <c r="C43" s="136"/>
      <c r="D43" s="448">
        <v>14</v>
      </c>
      <c r="E43" s="620">
        <v>3.0860795767662291E-2</v>
      </c>
      <c r="F43" s="448">
        <v>10043512.99</v>
      </c>
      <c r="G43" s="620">
        <v>0.41354103722230789</v>
      </c>
      <c r="I43" s="613"/>
      <c r="J43" s="250"/>
      <c r="K43" s="250"/>
      <c r="L43" s="250"/>
      <c r="M43" s="250"/>
    </row>
    <row r="44" spans="2:14" ht="15.75" thickBot="1">
      <c r="B44" s="254" t="s">
        <v>153</v>
      </c>
      <c r="C44" s="153"/>
      <c r="D44" s="449">
        <v>1</v>
      </c>
      <c r="E44" s="449">
        <v>2.2043425548330213E-3</v>
      </c>
      <c r="F44" s="449">
        <v>775599</v>
      </c>
      <c r="G44" s="449">
        <v>3.1935241707551652E-2</v>
      </c>
      <c r="I44" s="613"/>
      <c r="J44" s="250"/>
      <c r="K44" s="250"/>
      <c r="L44" s="250"/>
      <c r="M44" s="250"/>
    </row>
    <row r="45" spans="2:14" ht="15.75" thickBot="1">
      <c r="B45" s="428" t="s">
        <v>85</v>
      </c>
      <c r="C45" s="156"/>
      <c r="D45" s="255">
        <v>45365</v>
      </c>
      <c r="E45" s="621">
        <v>100</v>
      </c>
      <c r="F45" s="255">
        <v>2428661749.6200004</v>
      </c>
      <c r="G45" s="478">
        <v>99.999999999999986</v>
      </c>
      <c r="I45" s="443"/>
      <c r="J45" s="250"/>
      <c r="K45" s="250"/>
      <c r="L45" s="250"/>
      <c r="M45" s="250"/>
    </row>
    <row r="46" spans="2:14" ht="12.75" customHeight="1">
      <c r="B46" s="660" t="s">
        <v>532</v>
      </c>
      <c r="C46" s="660"/>
      <c r="D46" s="660"/>
      <c r="E46" s="660"/>
      <c r="F46" s="660"/>
      <c r="G46" s="660"/>
      <c r="J46" s="250"/>
      <c r="K46" s="250"/>
      <c r="L46" s="250"/>
      <c r="M46" s="250"/>
    </row>
    <row r="47" spans="2:14" ht="15">
      <c r="D47" s="481"/>
      <c r="F47" s="481"/>
      <c r="J47" s="250"/>
      <c r="K47" s="250"/>
      <c r="L47" s="250"/>
      <c r="M47" s="250"/>
    </row>
    <row r="48" spans="2:14" ht="15.75" thickBot="1">
      <c r="J48" s="250"/>
      <c r="K48" s="250"/>
      <c r="L48" s="250"/>
      <c r="M48" s="250"/>
    </row>
    <row r="49" spans="2:13" ht="15">
      <c r="B49" s="661" t="s">
        <v>154</v>
      </c>
      <c r="C49" s="662"/>
      <c r="D49" s="163" t="s">
        <v>79</v>
      </c>
      <c r="E49" s="163" t="s">
        <v>102</v>
      </c>
      <c r="F49" s="426" t="s">
        <v>103</v>
      </c>
      <c r="G49" s="163" t="s">
        <v>102</v>
      </c>
      <c r="I49" s="490"/>
      <c r="J49"/>
      <c r="K49"/>
      <c r="L49"/>
      <c r="M49"/>
    </row>
    <row r="50" spans="2:13" ht="13.5" thickBot="1">
      <c r="B50" s="663"/>
      <c r="C50" s="664"/>
      <c r="D50" s="192" t="s">
        <v>105</v>
      </c>
      <c r="E50" s="192" t="s">
        <v>106</v>
      </c>
      <c r="F50" s="190" t="s">
        <v>88</v>
      </c>
      <c r="G50" s="192" t="s">
        <v>107</v>
      </c>
      <c r="I50" s="491"/>
      <c r="J50" s="491"/>
      <c r="K50" s="491"/>
      <c r="L50" s="491"/>
      <c r="M50" s="491"/>
    </row>
    <row r="51" spans="2:13" ht="15">
      <c r="B51" s="482" t="s">
        <v>155</v>
      </c>
      <c r="C51" s="236"/>
      <c r="D51" s="448">
        <v>5145</v>
      </c>
      <c r="E51" s="447">
        <v>11.341342444615893</v>
      </c>
      <c r="F51" s="448">
        <v>307167858.06</v>
      </c>
      <c r="G51" s="447">
        <v>12.647617895248727</v>
      </c>
      <c r="I51" s="526"/>
      <c r="J51" s="492"/>
      <c r="K51" s="493"/>
      <c r="L51" s="494"/>
      <c r="M51" s="493"/>
    </row>
    <row r="52" spans="2:13" ht="15">
      <c r="B52" s="482" t="s">
        <v>156</v>
      </c>
      <c r="C52" s="236"/>
      <c r="D52" s="448">
        <v>2474</v>
      </c>
      <c r="E52" s="447">
        <v>5.4535434806568945</v>
      </c>
      <c r="F52" s="448">
        <v>111338918.44</v>
      </c>
      <c r="G52" s="447">
        <v>4.584373202955109</v>
      </c>
      <c r="I52" s="526"/>
      <c r="J52" s="492"/>
      <c r="K52" s="493"/>
      <c r="L52" s="494"/>
      <c r="M52" s="493"/>
    </row>
    <row r="53" spans="2:13" ht="15">
      <c r="B53" s="482" t="s">
        <v>157</v>
      </c>
      <c r="C53" s="236"/>
      <c r="D53" s="448">
        <v>7135</v>
      </c>
      <c r="E53" s="447">
        <v>15.727984128733604</v>
      </c>
      <c r="F53" s="448">
        <v>521047615.95999998</v>
      </c>
      <c r="G53" s="447">
        <v>21.454103933638578</v>
      </c>
      <c r="I53" s="526"/>
      <c r="J53" s="492"/>
      <c r="K53" s="493"/>
      <c r="L53" s="494"/>
      <c r="M53" s="493"/>
    </row>
    <row r="54" spans="2:13" ht="15">
      <c r="B54" s="482" t="s">
        <v>158</v>
      </c>
      <c r="C54" s="236"/>
      <c r="D54" s="448">
        <v>1558</v>
      </c>
      <c r="E54" s="447">
        <v>3.4343657004298471</v>
      </c>
      <c r="F54" s="448">
        <v>51666398.140000001</v>
      </c>
      <c r="G54" s="447">
        <v>2.1273608046935299</v>
      </c>
      <c r="I54" s="526"/>
      <c r="J54" s="495"/>
      <c r="K54" s="493"/>
      <c r="L54" s="495"/>
      <c r="M54" s="493"/>
    </row>
    <row r="55" spans="2:13" ht="15">
      <c r="B55" s="482" t="s">
        <v>159</v>
      </c>
      <c r="C55" s="236"/>
      <c r="D55" s="448">
        <v>5436</v>
      </c>
      <c r="E55" s="447">
        <v>11.982806128072303</v>
      </c>
      <c r="F55" s="448">
        <v>209469261.84</v>
      </c>
      <c r="G55" s="447">
        <v>8.6248841310559001</v>
      </c>
      <c r="I55" s="526"/>
      <c r="J55" s="492"/>
      <c r="K55" s="493"/>
      <c r="L55" s="494"/>
      <c r="M55" s="493"/>
    </row>
    <row r="56" spans="2:13" ht="15">
      <c r="B56" s="482" t="s">
        <v>160</v>
      </c>
      <c r="C56" s="236"/>
      <c r="D56" s="448">
        <v>3082</v>
      </c>
      <c r="E56" s="447">
        <v>6.7937837539953705</v>
      </c>
      <c r="F56" s="448">
        <v>125522233.63</v>
      </c>
      <c r="G56" s="447">
        <v>5.1683703442704516</v>
      </c>
      <c r="I56" s="526"/>
      <c r="J56" s="492"/>
      <c r="K56" s="493"/>
      <c r="L56" s="494"/>
      <c r="M56" s="493"/>
    </row>
    <row r="57" spans="2:13" ht="15">
      <c r="B57" s="482" t="s">
        <v>161</v>
      </c>
      <c r="C57" s="236"/>
      <c r="D57" s="448">
        <v>8564</v>
      </c>
      <c r="E57" s="447">
        <v>18.877989639589991</v>
      </c>
      <c r="F57" s="448">
        <v>564255009.55999994</v>
      </c>
      <c r="G57" s="447">
        <v>23.23316574028005</v>
      </c>
      <c r="I57" s="526"/>
      <c r="J57" s="492"/>
      <c r="K57" s="493"/>
      <c r="L57" s="494"/>
      <c r="M57" s="493"/>
    </row>
    <row r="58" spans="2:13" ht="15">
      <c r="B58" s="482" t="s">
        <v>162</v>
      </c>
      <c r="C58" s="236"/>
      <c r="D58" s="448">
        <v>3986</v>
      </c>
      <c r="E58" s="447">
        <v>8.7865094235644214</v>
      </c>
      <c r="F58" s="448">
        <v>215659437.86000001</v>
      </c>
      <c r="G58" s="447">
        <v>8.8797642526277301</v>
      </c>
      <c r="I58" s="526"/>
      <c r="J58" s="492"/>
      <c r="K58" s="493"/>
      <c r="L58" s="494"/>
      <c r="M58" s="493"/>
    </row>
    <row r="59" spans="2:13" ht="15">
      <c r="B59" s="482" t="s">
        <v>163</v>
      </c>
      <c r="C59" s="236"/>
      <c r="D59" s="448">
        <v>3001</v>
      </c>
      <c r="E59" s="447">
        <v>6.6152320070538968</v>
      </c>
      <c r="F59" s="448">
        <v>117084038.11</v>
      </c>
      <c r="G59" s="447">
        <v>4.8209281563527533</v>
      </c>
      <c r="I59" s="526"/>
      <c r="J59" s="492"/>
      <c r="K59" s="493"/>
      <c r="L59" s="494"/>
      <c r="M59" s="493"/>
    </row>
    <row r="60" spans="2:13" ht="15">
      <c r="B60" s="482" t="s">
        <v>164</v>
      </c>
      <c r="C60" s="236"/>
      <c r="D60" s="448">
        <v>2107</v>
      </c>
      <c r="E60" s="447">
        <v>4.6445497630331758</v>
      </c>
      <c r="F60" s="448">
        <v>81680148.230000004</v>
      </c>
      <c r="G60" s="447">
        <v>3.3631751413213493</v>
      </c>
      <c r="I60" s="526"/>
      <c r="J60" s="492"/>
      <c r="K60" s="493"/>
      <c r="L60" s="494"/>
      <c r="M60" s="493"/>
    </row>
    <row r="61" spans="2:13" ht="15">
      <c r="B61" s="482" t="s">
        <v>165</v>
      </c>
      <c r="C61" s="236"/>
      <c r="D61" s="448">
        <v>2877</v>
      </c>
      <c r="E61" s="447">
        <v>6.3418935302546009</v>
      </c>
      <c r="F61" s="448">
        <v>123770829.79000001</v>
      </c>
      <c r="G61" s="447">
        <v>5.0962563975558046</v>
      </c>
      <c r="I61" s="530"/>
      <c r="J61" s="492"/>
      <c r="K61" s="493"/>
      <c r="L61" s="494"/>
      <c r="M61" s="493"/>
    </row>
    <row r="62" spans="2:13" ht="15.75" thickBot="1">
      <c r="B62" s="482" t="s">
        <v>115</v>
      </c>
      <c r="C62" s="236"/>
      <c r="D62" s="449">
        <v>0</v>
      </c>
      <c r="E62" s="447">
        <v>0</v>
      </c>
      <c r="F62" s="448">
        <v>0</v>
      </c>
      <c r="G62" s="447">
        <v>0</v>
      </c>
      <c r="I62" s="526"/>
      <c r="J62" s="492"/>
      <c r="K62" s="493"/>
      <c r="L62" s="494"/>
      <c r="M62" s="493"/>
    </row>
    <row r="63" spans="2:13" ht="15.75" thickBot="1">
      <c r="B63" s="428" t="s">
        <v>85</v>
      </c>
      <c r="C63" s="234"/>
      <c r="D63" s="462">
        <v>45365</v>
      </c>
      <c r="E63" s="463">
        <v>100</v>
      </c>
      <c r="F63" s="462">
        <v>2428661749.6200004</v>
      </c>
      <c r="G63" s="463">
        <v>99.999999999999986</v>
      </c>
      <c r="I63" s="491"/>
      <c r="J63" s="495"/>
      <c r="K63" s="493"/>
      <c r="L63" s="494"/>
      <c r="M63" s="493"/>
    </row>
    <row r="64" spans="2:13" ht="15">
      <c r="D64" s="481"/>
      <c r="F64" s="481"/>
      <c r="I64" s="491"/>
      <c r="J64" s="492"/>
      <c r="K64" s="495"/>
      <c r="L64" s="494"/>
      <c r="M64" s="495"/>
    </row>
    <row r="65" spans="4:13">
      <c r="I65" s="496"/>
      <c r="J65" s="496"/>
      <c r="K65" s="496"/>
      <c r="L65" s="496"/>
      <c r="M65" s="496"/>
    </row>
    <row r="66" spans="4:13">
      <c r="I66" s="496"/>
      <c r="J66" s="496"/>
      <c r="K66" s="496"/>
      <c r="L66" s="496"/>
      <c r="M66" s="496"/>
    </row>
    <row r="67" spans="4:13" ht="15">
      <c r="D67" s="251"/>
      <c r="I67" s="495"/>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activeCell="B32" sqref="G32"/>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166</v>
      </c>
      <c r="C2" s="427" t="s">
        <v>79</v>
      </c>
      <c r="D2" s="163" t="s">
        <v>102</v>
      </c>
      <c r="E2" s="426" t="s">
        <v>103</v>
      </c>
      <c r="F2" s="163" t="s">
        <v>102</v>
      </c>
      <c r="H2" s="426" t="s">
        <v>167</v>
      </c>
      <c r="I2" s="163" t="s">
        <v>79</v>
      </c>
      <c r="J2" s="163" t="s">
        <v>102</v>
      </c>
      <c r="K2" s="426" t="s">
        <v>103</v>
      </c>
      <c r="L2" s="163" t="s">
        <v>102</v>
      </c>
      <c r="P2" s="481"/>
      <c r="Q2" s="481"/>
      <c r="R2" s="53"/>
    </row>
    <row r="3" spans="2:18" ht="13.5" thickBot="1">
      <c r="B3" s="192"/>
      <c r="C3" s="211" t="s">
        <v>105</v>
      </c>
      <c r="D3" s="192" t="s">
        <v>106</v>
      </c>
      <c r="E3" s="190" t="s">
        <v>88</v>
      </c>
      <c r="F3" s="192" t="s">
        <v>107</v>
      </c>
      <c r="H3" s="256" t="s">
        <v>168</v>
      </c>
      <c r="I3" s="192" t="s">
        <v>105</v>
      </c>
      <c r="J3" s="192" t="s">
        <v>106</v>
      </c>
      <c r="K3" s="190" t="s">
        <v>88</v>
      </c>
      <c r="L3" s="192" t="s">
        <v>107</v>
      </c>
      <c r="P3" s="529"/>
      <c r="Q3" s="481"/>
      <c r="R3" s="481"/>
    </row>
    <row r="4" spans="2:18">
      <c r="B4" s="257" t="s">
        <v>169</v>
      </c>
      <c r="C4" s="448">
        <v>17466</v>
      </c>
      <c r="D4" s="464">
        <v>38.501047062713546</v>
      </c>
      <c r="E4" s="440">
        <v>448292675.13</v>
      </c>
      <c r="F4" s="441">
        <v>18.45842366480808</v>
      </c>
      <c r="H4" s="429" t="s">
        <v>170</v>
      </c>
      <c r="I4" s="448">
        <v>24739</v>
      </c>
      <c r="J4" s="441">
        <v>54.533230464014103</v>
      </c>
      <c r="K4" s="440">
        <v>482909845.30000001</v>
      </c>
      <c r="L4" s="441">
        <v>19.883783543573262</v>
      </c>
      <c r="P4" s="529"/>
      <c r="Q4" s="481"/>
      <c r="R4" s="481"/>
    </row>
    <row r="5" spans="2:18">
      <c r="B5" s="198" t="s">
        <v>171</v>
      </c>
      <c r="C5" s="448">
        <v>16029</v>
      </c>
      <c r="D5" s="464">
        <v>35.333406811418492</v>
      </c>
      <c r="E5" s="440">
        <v>797758165</v>
      </c>
      <c r="F5" s="441">
        <v>32.847643980262838</v>
      </c>
      <c r="H5" s="430" t="s">
        <v>172</v>
      </c>
      <c r="I5" s="448">
        <v>14264</v>
      </c>
      <c r="J5" s="441">
        <v>31.442742202138213</v>
      </c>
      <c r="K5" s="440">
        <v>1181198432.3900001</v>
      </c>
      <c r="L5" s="441">
        <v>48.635773696144227</v>
      </c>
      <c r="P5" s="529"/>
      <c r="Q5" s="481"/>
      <c r="R5" s="481"/>
    </row>
    <row r="6" spans="2:18">
      <c r="B6" s="198" t="s">
        <v>173</v>
      </c>
      <c r="C6" s="448">
        <v>7602</v>
      </c>
      <c r="D6" s="464">
        <v>16.757412101840625</v>
      </c>
      <c r="E6" s="440">
        <v>566570342.97000003</v>
      </c>
      <c r="F6" s="441">
        <v>23.328499452780871</v>
      </c>
      <c r="H6" s="430" t="s">
        <v>174</v>
      </c>
      <c r="I6" s="448">
        <v>6113</v>
      </c>
      <c r="J6" s="441">
        <v>13.475146037694257</v>
      </c>
      <c r="K6" s="440">
        <v>734382892.75999999</v>
      </c>
      <c r="L6" s="441">
        <v>30.238170995813025</v>
      </c>
      <c r="P6" s="529"/>
      <c r="Q6" s="481"/>
      <c r="R6" s="481"/>
    </row>
    <row r="7" spans="2:18">
      <c r="B7" s="198" t="s">
        <v>175</v>
      </c>
      <c r="C7" s="448">
        <v>2126</v>
      </c>
      <c r="D7" s="464">
        <v>4.6864322715750024</v>
      </c>
      <c r="E7" s="440">
        <v>234899454.59999999</v>
      </c>
      <c r="F7" s="441">
        <v>9.6719707730709512</v>
      </c>
      <c r="H7" s="430" t="s">
        <v>176</v>
      </c>
      <c r="I7" s="448">
        <v>192</v>
      </c>
      <c r="J7" s="441">
        <v>0.42323377052793998</v>
      </c>
      <c r="K7" s="440">
        <v>24627831.25</v>
      </c>
      <c r="L7" s="441">
        <v>1.0140494555840636</v>
      </c>
      <c r="P7" s="529"/>
      <c r="Q7" s="481"/>
      <c r="R7" s="481"/>
    </row>
    <row r="8" spans="2:18">
      <c r="B8" s="198" t="s">
        <v>177</v>
      </c>
      <c r="C8" s="448">
        <v>1268</v>
      </c>
      <c r="D8" s="464">
        <v>2.7951063595282708</v>
      </c>
      <c r="E8" s="440">
        <v>214554368.65000001</v>
      </c>
      <c r="F8" s="441">
        <v>8.8342630950386649</v>
      </c>
      <c r="H8" s="430" t="s">
        <v>178</v>
      </c>
      <c r="I8" s="448">
        <v>55</v>
      </c>
      <c r="J8" s="441">
        <v>0.12123884051581615</v>
      </c>
      <c r="K8" s="440">
        <v>5315160.66</v>
      </c>
      <c r="L8" s="441">
        <v>0.21885141728079818</v>
      </c>
    </row>
    <row r="9" spans="2:18">
      <c r="B9" s="198" t="s">
        <v>179</v>
      </c>
      <c r="C9" s="448">
        <v>723</v>
      </c>
      <c r="D9" s="464">
        <v>1.5937396671442741</v>
      </c>
      <c r="E9" s="440">
        <v>138017413.28999999</v>
      </c>
      <c r="F9" s="441">
        <v>5.6828586076918635</v>
      </c>
      <c r="H9" s="430" t="s">
        <v>180</v>
      </c>
      <c r="I9" s="448">
        <v>2</v>
      </c>
      <c r="J9" s="441">
        <v>4.4086851096660426E-3</v>
      </c>
      <c r="K9" s="440">
        <v>227587.26</v>
      </c>
      <c r="L9" s="441">
        <v>9.3708916046299738E-3</v>
      </c>
    </row>
    <row r="10" spans="2:18">
      <c r="B10" s="198" t="s">
        <v>181</v>
      </c>
      <c r="C10" s="448">
        <v>151</v>
      </c>
      <c r="D10" s="464">
        <v>0.33285572577978617</v>
      </c>
      <c r="E10" s="440">
        <v>28569329.98</v>
      </c>
      <c r="F10" s="441">
        <v>1.1763404263467359</v>
      </c>
      <c r="H10" s="430" t="s">
        <v>182</v>
      </c>
      <c r="I10" s="448">
        <v>0</v>
      </c>
      <c r="J10" s="441">
        <v>0</v>
      </c>
      <c r="K10" s="440">
        <v>0</v>
      </c>
      <c r="L10" s="441">
        <v>0</v>
      </c>
    </row>
    <row r="11" spans="2:18">
      <c r="B11" s="198" t="s">
        <v>183</v>
      </c>
      <c r="C11" s="448">
        <v>0</v>
      </c>
      <c r="D11" s="464">
        <v>0</v>
      </c>
      <c r="E11" s="440">
        <v>0</v>
      </c>
      <c r="F11" s="440">
        <v>0</v>
      </c>
      <c r="H11" s="430" t="s">
        <v>184</v>
      </c>
      <c r="I11" s="448">
        <v>0</v>
      </c>
      <c r="J11" s="448">
        <v>0</v>
      </c>
      <c r="K11" s="440">
        <v>0</v>
      </c>
      <c r="L11" s="448">
        <v>0</v>
      </c>
    </row>
    <row r="12" spans="2:18" ht="13.5" thickBot="1">
      <c r="B12" s="198" t="s">
        <v>185</v>
      </c>
      <c r="C12" s="448">
        <v>0</v>
      </c>
      <c r="D12" s="464">
        <v>0</v>
      </c>
      <c r="E12" s="440">
        <v>0</v>
      </c>
      <c r="F12" s="440">
        <v>0</v>
      </c>
      <c r="H12" s="430" t="s">
        <v>115</v>
      </c>
      <c r="I12" s="448">
        <v>0</v>
      </c>
      <c r="J12" s="448">
        <v>0</v>
      </c>
      <c r="K12" s="440">
        <v>0</v>
      </c>
      <c r="L12" s="448">
        <v>0</v>
      </c>
    </row>
    <row r="13" spans="2:18" ht="13.5" thickBot="1">
      <c r="B13" s="198" t="s">
        <v>186</v>
      </c>
      <c r="C13" s="448">
        <v>0</v>
      </c>
      <c r="D13" s="464">
        <v>0</v>
      </c>
      <c r="E13" s="440">
        <v>0</v>
      </c>
      <c r="F13" s="440">
        <v>0</v>
      </c>
      <c r="H13" s="428" t="s">
        <v>85</v>
      </c>
      <c r="I13" s="258">
        <v>45365</v>
      </c>
      <c r="J13" s="467">
        <v>100</v>
      </c>
      <c r="K13" s="258">
        <v>2428661749.6199999</v>
      </c>
      <c r="L13" s="467">
        <v>100</v>
      </c>
    </row>
    <row r="14" spans="2:18" ht="13.5" customHeight="1" thickBot="1">
      <c r="B14" s="219" t="s">
        <v>115</v>
      </c>
      <c r="C14" s="448">
        <v>0</v>
      </c>
      <c r="D14" s="464">
        <v>0</v>
      </c>
      <c r="E14" s="440">
        <v>0</v>
      </c>
      <c r="F14" s="440">
        <v>0</v>
      </c>
      <c r="H14" s="672" t="s">
        <v>533</v>
      </c>
      <c r="I14" s="673"/>
      <c r="J14" s="673"/>
      <c r="K14" s="673"/>
      <c r="L14" s="673"/>
    </row>
    <row r="15" spans="2:18" ht="13.5" thickBot="1">
      <c r="B15" s="219" t="s">
        <v>85</v>
      </c>
      <c r="C15" s="259">
        <v>45365</v>
      </c>
      <c r="D15" s="465">
        <v>100</v>
      </c>
      <c r="E15" s="259">
        <v>2428661749.6199999</v>
      </c>
      <c r="F15" s="465">
        <v>100.00000000000001</v>
      </c>
      <c r="H15" s="674"/>
      <c r="I15" s="674"/>
      <c r="J15" s="674"/>
      <c r="K15" s="674"/>
      <c r="L15" s="674"/>
    </row>
    <row r="16" spans="2:18" ht="13.5" customHeight="1" thickBot="1">
      <c r="B16" s="675" t="s">
        <v>534</v>
      </c>
      <c r="C16" s="675"/>
      <c r="D16" s="675"/>
      <c r="E16" s="675"/>
      <c r="F16" s="675"/>
      <c r="H16" s="8"/>
      <c r="I16" s="481"/>
      <c r="K16" s="481"/>
      <c r="L16" s="8"/>
    </row>
    <row r="17" spans="2:12">
      <c r="B17" s="676"/>
      <c r="C17" s="676"/>
      <c r="D17" s="676"/>
      <c r="E17" s="676"/>
      <c r="F17" s="676"/>
      <c r="H17" s="163" t="s">
        <v>187</v>
      </c>
      <c r="I17" s="163" t="s">
        <v>79</v>
      </c>
      <c r="J17" s="163" t="s">
        <v>102</v>
      </c>
      <c r="K17" s="426" t="s">
        <v>103</v>
      </c>
      <c r="L17" s="163" t="s">
        <v>102</v>
      </c>
    </row>
    <row r="18" spans="2:12" ht="13.5" thickBot="1">
      <c r="C18" s="481"/>
      <c r="D18" s="53"/>
      <c r="E18" s="545"/>
      <c r="H18" s="192" t="s">
        <v>188</v>
      </c>
      <c r="I18" s="192" t="s">
        <v>105</v>
      </c>
      <c r="J18" s="192" t="s">
        <v>106</v>
      </c>
      <c r="K18" s="190" t="s">
        <v>88</v>
      </c>
      <c r="L18" s="192" t="s">
        <v>107</v>
      </c>
    </row>
    <row r="19" spans="2:12">
      <c r="B19" s="163" t="s">
        <v>189</v>
      </c>
      <c r="C19" s="427" t="s">
        <v>79</v>
      </c>
      <c r="D19" s="163" t="s">
        <v>102</v>
      </c>
      <c r="E19" s="426" t="s">
        <v>103</v>
      </c>
      <c r="F19" s="163" t="s">
        <v>102</v>
      </c>
      <c r="H19" s="429" t="s">
        <v>170</v>
      </c>
      <c r="I19" s="448">
        <v>18144</v>
      </c>
      <c r="J19" s="441">
        <v>39.995591314890333</v>
      </c>
      <c r="K19" s="440">
        <v>215789917.38</v>
      </c>
      <c r="L19" s="441">
        <v>8.8851367389371347</v>
      </c>
    </row>
    <row r="20" spans="2:12" ht="13.5" thickBot="1">
      <c r="B20" s="192"/>
      <c r="C20" s="211" t="s">
        <v>105</v>
      </c>
      <c r="D20" s="192" t="s">
        <v>106</v>
      </c>
      <c r="E20" s="190" t="s">
        <v>88</v>
      </c>
      <c r="F20" s="192" t="s">
        <v>107</v>
      </c>
      <c r="H20" s="430" t="s">
        <v>172</v>
      </c>
      <c r="I20" s="448">
        <v>11979</v>
      </c>
      <c r="J20" s="441">
        <v>26.405819464344759</v>
      </c>
      <c r="K20" s="440">
        <v>669201320.03999996</v>
      </c>
      <c r="L20" s="441">
        <v>27.554323698831524</v>
      </c>
    </row>
    <row r="21" spans="2:12">
      <c r="B21" s="198" t="s">
        <v>190</v>
      </c>
      <c r="C21" s="448">
        <v>0</v>
      </c>
      <c r="D21" s="448">
        <v>0</v>
      </c>
      <c r="E21" s="440">
        <v>0</v>
      </c>
      <c r="F21" s="448">
        <v>0</v>
      </c>
      <c r="H21" s="430" t="s">
        <v>174</v>
      </c>
      <c r="I21" s="448">
        <v>9783</v>
      </c>
      <c r="J21" s="441">
        <v>21.565083213931445</v>
      </c>
      <c r="K21" s="440">
        <v>954649508.49999988</v>
      </c>
      <c r="L21" s="441">
        <v>39.30763551776483</v>
      </c>
    </row>
    <row r="22" spans="2:12">
      <c r="B22" s="198" t="s">
        <v>191</v>
      </c>
      <c r="C22" s="448">
        <v>0</v>
      </c>
      <c r="D22" s="448">
        <v>0</v>
      </c>
      <c r="E22" s="440">
        <v>0</v>
      </c>
      <c r="F22" s="448">
        <v>0</v>
      </c>
      <c r="H22" s="430" t="s">
        <v>176</v>
      </c>
      <c r="I22" s="448">
        <v>1869</v>
      </c>
      <c r="J22" s="441">
        <v>4.1199162349829166</v>
      </c>
      <c r="K22" s="440">
        <v>206950906.03999999</v>
      </c>
      <c r="L22" s="441">
        <v>8.5211909839803965</v>
      </c>
    </row>
    <row r="23" spans="2:12">
      <c r="B23" s="198" t="s">
        <v>192</v>
      </c>
      <c r="C23" s="448">
        <v>0</v>
      </c>
      <c r="D23" s="448">
        <v>0</v>
      </c>
      <c r="E23" s="440">
        <v>0</v>
      </c>
      <c r="F23" s="448">
        <v>0</v>
      </c>
      <c r="H23" s="430" t="s">
        <v>178</v>
      </c>
      <c r="I23" s="448">
        <v>1444</v>
      </c>
      <c r="J23" s="441">
        <v>3.1830706491788825</v>
      </c>
      <c r="K23" s="440">
        <v>160882590.18000001</v>
      </c>
      <c r="L23" s="441">
        <v>6.6243308770837466</v>
      </c>
    </row>
    <row r="24" spans="2:12">
      <c r="B24" s="198" t="s">
        <v>193</v>
      </c>
      <c r="C24" s="448">
        <v>0</v>
      </c>
      <c r="D24" s="441">
        <v>0</v>
      </c>
      <c r="E24" s="440">
        <v>0</v>
      </c>
      <c r="F24" s="441">
        <v>0</v>
      </c>
      <c r="H24" s="430" t="s">
        <v>180</v>
      </c>
      <c r="I24" s="448">
        <v>1264</v>
      </c>
      <c r="J24" s="441">
        <v>2.7862889893089386</v>
      </c>
      <c r="K24" s="440">
        <v>139926008.93000001</v>
      </c>
      <c r="L24" s="441">
        <v>5.7614449172221489</v>
      </c>
    </row>
    <row r="25" spans="2:12">
      <c r="B25" s="198" t="s">
        <v>194</v>
      </c>
      <c r="C25" s="448">
        <v>1</v>
      </c>
      <c r="D25" s="441">
        <v>2.2043425548330213E-3</v>
      </c>
      <c r="E25" s="440">
        <v>414307.08</v>
      </c>
      <c r="F25" s="441">
        <v>1.7059068849946867E-2</v>
      </c>
      <c r="H25" s="430" t="s">
        <v>182</v>
      </c>
      <c r="I25" s="448">
        <v>522</v>
      </c>
      <c r="J25" s="441">
        <v>1.1506668136228371</v>
      </c>
      <c r="K25" s="440">
        <v>55883875.479999997</v>
      </c>
      <c r="L25" s="441">
        <v>2.3010151779573196</v>
      </c>
    </row>
    <row r="26" spans="2:12" ht="13.5" customHeight="1">
      <c r="B26" s="198" t="s">
        <v>195</v>
      </c>
      <c r="C26" s="448">
        <v>883</v>
      </c>
      <c r="D26" s="441">
        <v>1.9464344759175574</v>
      </c>
      <c r="E26" s="440">
        <v>153289870.49000001</v>
      </c>
      <c r="F26" s="441">
        <v>6.3117011051038494</v>
      </c>
      <c r="H26" s="430" t="s">
        <v>184</v>
      </c>
      <c r="I26" s="448">
        <v>360</v>
      </c>
      <c r="J26" s="441">
        <v>0.79356331973988758</v>
      </c>
      <c r="K26" s="440">
        <v>25377623.070000004</v>
      </c>
      <c r="L26" s="441">
        <v>1.0449220882228951</v>
      </c>
    </row>
    <row r="27" spans="2:12" ht="13.5" thickBot="1">
      <c r="B27" s="198" t="s">
        <v>196</v>
      </c>
      <c r="C27" s="448">
        <v>533</v>
      </c>
      <c r="D27" s="441">
        <v>1.1749145817260003</v>
      </c>
      <c r="E27" s="440">
        <v>88242483.840000004</v>
      </c>
      <c r="F27" s="441">
        <v>3.633378911402827</v>
      </c>
      <c r="H27" s="430"/>
      <c r="I27" s="448">
        <v>0</v>
      </c>
      <c r="J27" s="448">
        <v>0</v>
      </c>
      <c r="K27" s="440">
        <v>0</v>
      </c>
      <c r="L27" s="440">
        <v>0</v>
      </c>
    </row>
    <row r="28" spans="2:12" ht="13.5" thickBot="1">
      <c r="B28" s="198" t="s">
        <v>197</v>
      </c>
      <c r="C28" s="448">
        <v>1229</v>
      </c>
      <c r="D28" s="441">
        <v>2.709136999889783</v>
      </c>
      <c r="E28" s="440">
        <v>172823007.03</v>
      </c>
      <c r="F28" s="441">
        <v>7.1159768155051122</v>
      </c>
      <c r="H28" s="428" t="s">
        <v>85</v>
      </c>
      <c r="I28" s="260">
        <v>45365</v>
      </c>
      <c r="J28" s="467">
        <v>100</v>
      </c>
      <c r="K28" s="260">
        <v>2428661749.6199999</v>
      </c>
      <c r="L28" s="467">
        <v>100.00000000000001</v>
      </c>
    </row>
    <row r="29" spans="2:12" ht="12.75" customHeight="1">
      <c r="B29" s="198" t="s">
        <v>198</v>
      </c>
      <c r="C29" s="448">
        <v>963</v>
      </c>
      <c r="D29" s="441">
        <v>2.1227818803041991</v>
      </c>
      <c r="E29" s="440">
        <v>142281257.75</v>
      </c>
      <c r="F29" s="441">
        <v>5.8584221443048632</v>
      </c>
      <c r="H29" s="672" t="s">
        <v>535</v>
      </c>
      <c r="I29" s="672"/>
      <c r="J29" s="672"/>
      <c r="K29" s="672"/>
      <c r="L29" s="672"/>
    </row>
    <row r="30" spans="2:12">
      <c r="B30" s="198" t="s">
        <v>199</v>
      </c>
      <c r="C30" s="448">
        <v>390</v>
      </c>
      <c r="D30" s="441">
        <v>0.85969359638487819</v>
      </c>
      <c r="E30" s="440">
        <v>54765638.719999999</v>
      </c>
      <c r="F30" s="441">
        <v>2.254971847296928</v>
      </c>
      <c r="H30" s="677"/>
      <c r="I30" s="677"/>
      <c r="J30" s="677"/>
      <c r="K30" s="677"/>
      <c r="L30" s="677"/>
    </row>
    <row r="31" spans="2:12" ht="13.5" thickBot="1">
      <c r="B31" s="198" t="s">
        <v>200</v>
      </c>
      <c r="C31" s="448">
        <v>142</v>
      </c>
      <c r="D31" s="441">
        <v>0.31301664278628899</v>
      </c>
      <c r="E31" s="440">
        <v>16316350.85</v>
      </c>
      <c r="F31" s="441">
        <v>0.67182475503445205</v>
      </c>
      <c r="H31" s="8"/>
      <c r="I31" s="481"/>
      <c r="K31" s="481"/>
      <c r="L31" s="8"/>
    </row>
    <row r="32" spans="2:12">
      <c r="B32" s="198" t="s">
        <v>201</v>
      </c>
      <c r="C32" s="448">
        <v>110</v>
      </c>
      <c r="D32" s="441">
        <v>0.24247768103163231</v>
      </c>
      <c r="E32" s="440">
        <v>11163584.18</v>
      </c>
      <c r="F32" s="441">
        <v>0.45965990042650889</v>
      </c>
      <c r="H32" s="163" t="s">
        <v>202</v>
      </c>
      <c r="I32" s="163" t="s">
        <v>79</v>
      </c>
      <c r="J32" s="163" t="s">
        <v>102</v>
      </c>
      <c r="K32" s="426" t="s">
        <v>103</v>
      </c>
      <c r="L32" s="163" t="s">
        <v>102</v>
      </c>
    </row>
    <row r="33" spans="2:12" ht="13.5" thickBot="1">
      <c r="B33" s="198" t="s">
        <v>203</v>
      </c>
      <c r="C33" s="448">
        <v>142</v>
      </c>
      <c r="D33" s="441">
        <v>0.31301664278628899</v>
      </c>
      <c r="E33" s="440">
        <v>15337089.59</v>
      </c>
      <c r="F33" s="441">
        <v>0.63150373214383249</v>
      </c>
      <c r="H33" s="192" t="s">
        <v>204</v>
      </c>
      <c r="I33" s="192" t="s">
        <v>105</v>
      </c>
      <c r="J33" s="192" t="s">
        <v>106</v>
      </c>
      <c r="K33" s="190" t="s">
        <v>88</v>
      </c>
      <c r="L33" s="192" t="s">
        <v>107</v>
      </c>
    </row>
    <row r="34" spans="2:12">
      <c r="B34" s="198" t="s">
        <v>205</v>
      </c>
      <c r="C34" s="448">
        <v>143</v>
      </c>
      <c r="D34" s="441">
        <v>0.31522098534112203</v>
      </c>
      <c r="E34" s="440">
        <v>13533065.17</v>
      </c>
      <c r="F34" s="441">
        <v>0.55722313624437192</v>
      </c>
      <c r="H34" s="429" t="s">
        <v>170</v>
      </c>
      <c r="I34" s="448">
        <v>2337</v>
      </c>
      <c r="J34" s="441">
        <v>5.1515485506447707</v>
      </c>
      <c r="K34" s="440">
        <v>55911345.560000002</v>
      </c>
      <c r="L34" s="441">
        <v>2.3021462568325197</v>
      </c>
    </row>
    <row r="35" spans="2:12">
      <c r="B35" s="198" t="s">
        <v>206</v>
      </c>
      <c r="C35" s="448">
        <v>215</v>
      </c>
      <c r="D35" s="441">
        <v>0.47393364928909953</v>
      </c>
      <c r="E35" s="440">
        <v>22830928.699999999</v>
      </c>
      <c r="F35" s="441">
        <v>0.94006210224920117</v>
      </c>
      <c r="H35" s="430" t="s">
        <v>172</v>
      </c>
      <c r="I35" s="448">
        <v>10244</v>
      </c>
      <c r="J35" s="441">
        <v>22.581285131709468</v>
      </c>
      <c r="K35" s="440">
        <v>379740292.66999996</v>
      </c>
      <c r="L35" s="441">
        <v>15.63578348155794</v>
      </c>
    </row>
    <row r="36" spans="2:12">
      <c r="B36" s="198" t="s">
        <v>207</v>
      </c>
      <c r="C36" s="448">
        <v>129</v>
      </c>
      <c r="D36" s="441">
        <v>0.28436018957345971</v>
      </c>
      <c r="E36" s="440">
        <v>12717501.880000001</v>
      </c>
      <c r="F36" s="441">
        <v>0.52364236732389113</v>
      </c>
      <c r="H36" s="430" t="s">
        <v>174</v>
      </c>
      <c r="I36" s="448">
        <v>18500</v>
      </c>
      <c r="J36" s="441">
        <v>40.780337264410889</v>
      </c>
      <c r="K36" s="440">
        <v>1025053633.55</v>
      </c>
      <c r="L36" s="441">
        <v>42.20652108966533</v>
      </c>
    </row>
    <row r="37" spans="2:12">
      <c r="B37" s="198" t="s">
        <v>208</v>
      </c>
      <c r="C37" s="448">
        <v>113</v>
      </c>
      <c r="D37" s="441">
        <v>0.24909070869613137</v>
      </c>
      <c r="E37" s="440">
        <v>9880145.3200000003</v>
      </c>
      <c r="F37" s="441">
        <v>0.40681438333460379</v>
      </c>
      <c r="H37" s="430" t="s">
        <v>176</v>
      </c>
      <c r="I37" s="448">
        <v>3920</v>
      </c>
      <c r="J37" s="441">
        <v>8.6410228149454422</v>
      </c>
      <c r="K37" s="440">
        <v>268824087.86000001</v>
      </c>
      <c r="L37" s="441">
        <v>11.068815486638334</v>
      </c>
    </row>
    <row r="38" spans="2:12">
      <c r="B38" s="198" t="s">
        <v>209</v>
      </c>
      <c r="C38" s="448">
        <v>199</v>
      </c>
      <c r="D38" s="441">
        <v>0.43866416841177125</v>
      </c>
      <c r="E38" s="440">
        <v>11220342.800000001</v>
      </c>
      <c r="F38" s="441">
        <v>0.46199693315693674</v>
      </c>
      <c r="H38" s="430" t="s">
        <v>178</v>
      </c>
      <c r="I38" s="448">
        <v>3626</v>
      </c>
      <c r="J38" s="441">
        <v>7.9929461038245346</v>
      </c>
      <c r="K38" s="440">
        <v>243874373.72</v>
      </c>
      <c r="L38" s="441">
        <v>10.041512522612827</v>
      </c>
    </row>
    <row r="39" spans="2:12">
      <c r="B39" s="198" t="s">
        <v>210</v>
      </c>
      <c r="C39" s="448">
        <v>588</v>
      </c>
      <c r="D39" s="441">
        <v>1.2961534222418165</v>
      </c>
      <c r="E39" s="440">
        <v>26405128.890000001</v>
      </c>
      <c r="F39" s="441">
        <v>1.0872295779406693</v>
      </c>
      <c r="H39" s="430" t="s">
        <v>180</v>
      </c>
      <c r="I39" s="448">
        <v>4518</v>
      </c>
      <c r="J39" s="441">
        <v>9.95921966273559</v>
      </c>
      <c r="K39" s="440">
        <v>301385220.95999998</v>
      </c>
      <c r="L39" s="441">
        <v>12.409518163950011</v>
      </c>
    </row>
    <row r="40" spans="2:12">
      <c r="B40" s="198" t="s">
        <v>211</v>
      </c>
      <c r="C40" s="448">
        <v>691</v>
      </c>
      <c r="D40" s="441">
        <v>1.5232007053896177</v>
      </c>
      <c r="E40" s="440">
        <v>38621673.850000001</v>
      </c>
      <c r="F40" s="441">
        <v>1.5902450745165702</v>
      </c>
      <c r="H40" s="430" t="s">
        <v>182</v>
      </c>
      <c r="I40" s="448">
        <v>1475</v>
      </c>
      <c r="J40" s="441">
        <v>3.2514052683787065</v>
      </c>
      <c r="K40" s="440">
        <v>122452444.08</v>
      </c>
      <c r="L40" s="441">
        <v>5.0419719460381636</v>
      </c>
    </row>
    <row r="41" spans="2:12">
      <c r="B41" s="198" t="s">
        <v>212</v>
      </c>
      <c r="C41" s="448">
        <v>822</v>
      </c>
      <c r="D41" s="441">
        <v>1.8119695800727433</v>
      </c>
      <c r="E41" s="440">
        <v>46931287.590000004</v>
      </c>
      <c r="F41" s="441">
        <v>1.9323929154540807</v>
      </c>
      <c r="H41" s="430" t="s">
        <v>184</v>
      </c>
      <c r="I41" s="448">
        <v>745</v>
      </c>
      <c r="J41" s="441">
        <v>1.6422352033506009</v>
      </c>
      <c r="K41" s="440">
        <v>31420351.219999999</v>
      </c>
      <c r="L41" s="441">
        <v>1.2937310527048975</v>
      </c>
    </row>
    <row r="42" spans="2:12" ht="13.5" thickBot="1">
      <c r="B42" s="198" t="s">
        <v>213</v>
      </c>
      <c r="C42" s="448">
        <v>758</v>
      </c>
      <c r="D42" s="441">
        <v>1.67089165656343</v>
      </c>
      <c r="E42" s="440">
        <v>42368875.75</v>
      </c>
      <c r="F42" s="441">
        <v>1.744535885107477</v>
      </c>
      <c r="H42" s="430" t="s">
        <v>115</v>
      </c>
      <c r="I42" s="448">
        <v>0</v>
      </c>
      <c r="J42" s="448">
        <v>0</v>
      </c>
      <c r="K42" s="440">
        <v>0</v>
      </c>
      <c r="L42" s="440">
        <v>0</v>
      </c>
    </row>
    <row r="43" spans="2:12" ht="13.5" thickBot="1">
      <c r="B43" s="198" t="s">
        <v>214</v>
      </c>
      <c r="C43" s="448">
        <v>572</v>
      </c>
      <c r="D43" s="441">
        <v>1.2608839413644881</v>
      </c>
      <c r="E43" s="440">
        <v>34142210.549999997</v>
      </c>
      <c r="F43" s="441">
        <v>1.4058034452653627</v>
      </c>
      <c r="H43" s="428" t="s">
        <v>85</v>
      </c>
      <c r="I43" s="260">
        <v>45365</v>
      </c>
      <c r="J43" s="467">
        <v>100</v>
      </c>
      <c r="K43" s="260">
        <v>2428661749.6199994</v>
      </c>
      <c r="L43" s="467">
        <v>100.00000000000003</v>
      </c>
    </row>
    <row r="44" spans="2:12" ht="12.75" customHeight="1">
      <c r="B44" s="198" t="s">
        <v>215</v>
      </c>
      <c r="C44" s="448">
        <v>361</v>
      </c>
      <c r="D44" s="441">
        <v>0.79576766229472062</v>
      </c>
      <c r="E44" s="440">
        <v>19990505.620000001</v>
      </c>
      <c r="F44" s="441">
        <v>0.82310785448520418</v>
      </c>
      <c r="H44" s="678" t="s">
        <v>536</v>
      </c>
      <c r="I44" s="678"/>
      <c r="J44" s="678"/>
      <c r="K44" s="678"/>
      <c r="L44" s="678"/>
    </row>
    <row r="45" spans="2:12">
      <c r="B45" s="198" t="s">
        <v>216</v>
      </c>
      <c r="C45" s="448">
        <v>612</v>
      </c>
      <c r="D45" s="441">
        <v>1.3490576435578088</v>
      </c>
      <c r="E45" s="440">
        <v>29166969.52</v>
      </c>
      <c r="F45" s="441">
        <v>1.2009481980997807</v>
      </c>
      <c r="H45" s="432"/>
      <c r="I45" s="481"/>
      <c r="K45" s="481"/>
      <c r="L45" s="432"/>
    </row>
    <row r="46" spans="2:12" ht="15">
      <c r="B46" s="198" t="s">
        <v>217</v>
      </c>
      <c r="C46" s="448">
        <v>1023</v>
      </c>
      <c r="D46" s="441">
        <v>2.2550424335941806</v>
      </c>
      <c r="E46" s="440">
        <v>60100754.530000001</v>
      </c>
      <c r="F46" s="441">
        <v>2.4746449166667057</v>
      </c>
      <c r="I46" s="199"/>
      <c r="J46" s="253"/>
      <c r="K46" s="199"/>
      <c r="L46" s="253"/>
    </row>
    <row r="47" spans="2:12" ht="15">
      <c r="B47" s="198" t="s">
        <v>218</v>
      </c>
      <c r="C47" s="448">
        <v>1813</v>
      </c>
      <c r="D47" s="441">
        <v>3.9964730519122673</v>
      </c>
      <c r="E47" s="440">
        <v>123089219.70999999</v>
      </c>
      <c r="F47" s="441">
        <v>5.0681911439194494</v>
      </c>
      <c r="I47" s="199"/>
      <c r="J47" s="253"/>
      <c r="K47" s="199"/>
      <c r="L47" s="253"/>
    </row>
    <row r="48" spans="2:12" ht="15">
      <c r="B48" s="198" t="s">
        <v>219</v>
      </c>
      <c r="C48" s="448">
        <v>2830</v>
      </c>
      <c r="D48" s="441">
        <v>6.2382894301774492</v>
      </c>
      <c r="E48" s="440">
        <v>192356328.83000001</v>
      </c>
      <c r="F48" s="441">
        <v>7.9202601539756206</v>
      </c>
      <c r="I48" s="199"/>
      <c r="J48" s="253"/>
      <c r="K48" s="199"/>
      <c r="L48" s="253"/>
    </row>
    <row r="49" spans="2:12" ht="15">
      <c r="B49" s="198" t="s">
        <v>220</v>
      </c>
      <c r="C49" s="448">
        <v>3488</v>
      </c>
      <c r="D49" s="441">
        <v>7.6887468312575775</v>
      </c>
      <c r="E49" s="440">
        <v>188063853.12</v>
      </c>
      <c r="F49" s="441">
        <v>7.743517727383213</v>
      </c>
      <c r="I49" s="199"/>
      <c r="J49" s="253"/>
      <c r="K49" s="199"/>
      <c r="L49" s="253"/>
    </row>
    <row r="50" spans="2:12" ht="15">
      <c r="B50" s="198" t="s">
        <v>221</v>
      </c>
      <c r="C50" s="448">
        <v>3895</v>
      </c>
      <c r="D50" s="441">
        <v>8.585914251074616</v>
      </c>
      <c r="E50" s="440">
        <v>177392324.03</v>
      </c>
      <c r="F50" s="441">
        <v>7.304118165395229</v>
      </c>
      <c r="I50" s="199"/>
      <c r="J50" s="253"/>
      <c r="K50" s="199"/>
      <c r="L50" s="253"/>
    </row>
    <row r="51" spans="2:12" ht="15.75" thickBot="1">
      <c r="B51" s="198" t="s">
        <v>222</v>
      </c>
      <c r="C51" s="448">
        <v>22720</v>
      </c>
      <c r="D51" s="441">
        <v>50.082662845806233</v>
      </c>
      <c r="E51" s="440">
        <v>725217044.23000002</v>
      </c>
      <c r="F51" s="441">
        <v>29.860767739413319</v>
      </c>
      <c r="I51" s="199"/>
      <c r="J51" s="253"/>
      <c r="K51" s="199"/>
      <c r="L51" s="253"/>
    </row>
    <row r="52" spans="2:12" ht="15.75" thickBot="1">
      <c r="B52" s="261" t="s">
        <v>85</v>
      </c>
      <c r="C52" s="262">
        <v>45365</v>
      </c>
      <c r="D52" s="466">
        <v>100</v>
      </c>
      <c r="E52" s="262">
        <v>2428661749.6199999</v>
      </c>
      <c r="F52" s="263">
        <v>100</v>
      </c>
      <c r="I52" s="199"/>
      <c r="J52" s="253"/>
      <c r="K52" s="199"/>
      <c r="L52" s="253"/>
    </row>
    <row r="53" spans="2:12" ht="12.75" customHeight="1">
      <c r="B53" s="675" t="s">
        <v>537</v>
      </c>
      <c r="C53" s="675"/>
      <c r="D53" s="675"/>
      <c r="E53" s="675"/>
      <c r="F53" s="675"/>
      <c r="I53" s="199"/>
      <c r="J53" s="253"/>
      <c r="K53" s="199"/>
      <c r="L53" s="253"/>
    </row>
    <row r="54" spans="2:12" ht="15">
      <c r="B54" s="676"/>
      <c r="C54" s="676"/>
      <c r="D54" s="676"/>
      <c r="E54" s="676"/>
      <c r="F54" s="676"/>
      <c r="I54" s="199"/>
      <c r="J54" s="253"/>
      <c r="K54" s="199"/>
      <c r="L54" s="253"/>
    </row>
    <row r="55" spans="2:12" ht="15">
      <c r="B55" s="433"/>
      <c r="C55" s="481"/>
      <c r="D55" s="53"/>
      <c r="E55" s="481"/>
      <c r="F55" s="265"/>
      <c r="I55" s="199"/>
      <c r="J55" s="253"/>
      <c r="K55" s="199"/>
      <c r="L55" s="253"/>
    </row>
    <row r="56" spans="2:12" ht="15">
      <c r="B56" s="433"/>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45"/>
  <sheetViews>
    <sheetView zoomScale="85" zoomScaleNormal="85" zoomScaleSheetLayoutView="70" zoomScalePageLayoutView="85" workbookViewId="0">
      <selection activeCell="B32" sqref="G32"/>
    </sheetView>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79"/>
      <c r="D4" s="679"/>
      <c r="E4" s="679"/>
      <c r="F4" s="680"/>
      <c r="G4" s="512"/>
      <c r="H4" s="275"/>
      <c r="I4" s="32"/>
      <c r="J4" s="32"/>
      <c r="K4" s="276"/>
      <c r="L4" s="31"/>
      <c r="M4" s="32"/>
      <c r="N4" s="32"/>
      <c r="O4" s="32"/>
      <c r="P4" s="32"/>
      <c r="Q4" s="32"/>
      <c r="R4" s="32"/>
      <c r="S4" s="32"/>
      <c r="T4" s="32"/>
    </row>
    <row r="5" spans="1:21">
      <c r="B5" s="277" t="s">
        <v>224</v>
      </c>
      <c r="C5" s="278">
        <v>42516</v>
      </c>
      <c r="D5" s="278"/>
      <c r="E5" s="278"/>
      <c r="F5" s="32"/>
      <c r="G5" s="210"/>
      <c r="H5" s="279"/>
      <c r="I5" s="32"/>
      <c r="J5" s="601" t="s">
        <v>416</v>
      </c>
      <c r="K5" s="601"/>
      <c r="L5" s="32"/>
      <c r="M5" s="32"/>
      <c r="N5" s="32"/>
      <c r="O5" s="32"/>
      <c r="P5" s="32"/>
      <c r="Q5" s="32"/>
      <c r="R5" s="32"/>
      <c r="S5" s="32"/>
      <c r="T5" s="32"/>
    </row>
    <row r="6" spans="1:21" ht="12.75" thickBot="1">
      <c r="B6" s="280"/>
      <c r="C6" s="280"/>
      <c r="D6" s="280"/>
      <c r="E6" s="280"/>
      <c r="F6" s="280"/>
      <c r="G6" s="210"/>
      <c r="H6" s="281"/>
      <c r="I6" s="280"/>
      <c r="J6" s="280"/>
      <c r="K6" s="282"/>
      <c r="L6" s="280"/>
      <c r="M6" s="280"/>
      <c r="N6" s="280"/>
      <c r="O6" s="280"/>
      <c r="P6" s="280"/>
      <c r="Q6" s="280"/>
      <c r="R6" s="280"/>
      <c r="S6" s="280"/>
      <c r="T6" s="280"/>
    </row>
    <row r="7" spans="1:21" ht="54.75" customHeight="1" thickBot="1">
      <c r="B7" s="225" t="s">
        <v>409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410</v>
      </c>
      <c r="D9" s="297" t="s">
        <v>413</v>
      </c>
      <c r="E9" s="297" t="s">
        <v>249</v>
      </c>
      <c r="F9" s="297" t="s">
        <v>249</v>
      </c>
      <c r="G9" s="297" t="s">
        <v>244</v>
      </c>
      <c r="H9" s="275">
        <v>1.4601999999999999</v>
      </c>
      <c r="I9" s="320">
        <v>375000000</v>
      </c>
      <c r="J9" s="298">
        <v>-375000000</v>
      </c>
      <c r="K9" s="299">
        <v>0</v>
      </c>
      <c r="L9" s="300" t="s">
        <v>245</v>
      </c>
      <c r="M9" s="321">
        <v>6.0000000000000001E-3</v>
      </c>
      <c r="N9" s="325" t="s">
        <v>246</v>
      </c>
      <c r="O9" s="305" t="s">
        <v>246</v>
      </c>
      <c r="P9" s="306" t="s">
        <v>246</v>
      </c>
      <c r="Q9" s="304" t="s">
        <v>246</v>
      </c>
      <c r="R9" s="301" t="s">
        <v>415</v>
      </c>
      <c r="S9" s="302">
        <v>42826</v>
      </c>
      <c r="T9" s="599" t="s">
        <v>251</v>
      </c>
    </row>
    <row r="10" spans="1:21">
      <c r="B10" s="296" t="s">
        <v>248</v>
      </c>
      <c r="C10" s="297" t="s">
        <v>411</v>
      </c>
      <c r="D10" s="297" t="s">
        <v>414</v>
      </c>
      <c r="E10" s="297" t="s">
        <v>249</v>
      </c>
      <c r="F10" s="297" t="s">
        <v>249</v>
      </c>
      <c r="G10" s="297" t="s">
        <v>252</v>
      </c>
      <c r="H10" s="275" t="s">
        <v>246</v>
      </c>
      <c r="I10" s="320">
        <v>340000000</v>
      </c>
      <c r="J10" s="298">
        <v>-340000000</v>
      </c>
      <c r="K10" s="299">
        <v>0</v>
      </c>
      <c r="L10" s="300" t="s">
        <v>253</v>
      </c>
      <c r="M10" s="321">
        <v>7.4999999999999997E-3</v>
      </c>
      <c r="N10" s="325" t="s">
        <v>246</v>
      </c>
      <c r="O10" s="604" t="s">
        <v>246</v>
      </c>
      <c r="P10" s="306" t="s">
        <v>246</v>
      </c>
      <c r="Q10" s="304" t="s">
        <v>246</v>
      </c>
      <c r="R10" s="301">
        <v>44392</v>
      </c>
      <c r="S10" s="302">
        <v>56523</v>
      </c>
      <c r="T10" s="599" t="s">
        <v>251</v>
      </c>
    </row>
    <row r="11" spans="1:21">
      <c r="B11" s="296" t="s">
        <v>76</v>
      </c>
      <c r="C11" s="297" t="s">
        <v>412</v>
      </c>
      <c r="D11" s="297" t="s">
        <v>247</v>
      </c>
      <c r="E11" s="226" t="s">
        <v>247</v>
      </c>
      <c r="F11" s="297" t="s">
        <v>247</v>
      </c>
      <c r="G11" s="297" t="s">
        <v>252</v>
      </c>
      <c r="H11" s="275" t="s">
        <v>246</v>
      </c>
      <c r="I11" s="320">
        <v>582000000</v>
      </c>
      <c r="J11" s="298">
        <v>-582000000</v>
      </c>
      <c r="K11" s="299">
        <v>0</v>
      </c>
      <c r="L11" s="300" t="s">
        <v>253</v>
      </c>
      <c r="M11" s="321">
        <v>8.9999999999999993E-3</v>
      </c>
      <c r="N11" s="325">
        <v>9.7812999999999997E-3</v>
      </c>
      <c r="O11" s="604" t="s">
        <v>538</v>
      </c>
      <c r="P11" s="306">
        <v>44484</v>
      </c>
      <c r="Q11" s="304">
        <v>302945.48</v>
      </c>
      <c r="R11" s="301" t="s">
        <v>415</v>
      </c>
      <c r="S11" s="302">
        <v>56523</v>
      </c>
      <c r="T11" s="599" t="s">
        <v>254</v>
      </c>
    </row>
    <row r="12" spans="1:21" s="236" customFormat="1" ht="13.5" customHeight="1" thickBot="1">
      <c r="B12" s="307"/>
      <c r="C12" s="324"/>
      <c r="D12" s="324"/>
      <c r="E12" s="308"/>
      <c r="F12" s="310"/>
      <c r="G12" s="308"/>
      <c r="H12" s="309"/>
      <c r="I12" s="308"/>
      <c r="J12" s="310"/>
      <c r="K12" s="311"/>
      <c r="L12" s="310"/>
      <c r="M12" s="308"/>
      <c r="N12" s="310"/>
      <c r="O12" s="308"/>
      <c r="P12" s="310"/>
      <c r="Q12" s="322"/>
      <c r="R12" s="310"/>
      <c r="S12" s="308"/>
      <c r="T12" s="312"/>
    </row>
    <row r="13" spans="1:21" s="236" customFormat="1">
      <c r="B13" s="327" t="s">
        <v>257</v>
      </c>
      <c r="C13" s="53"/>
      <c r="D13" s="53"/>
      <c r="E13" s="53"/>
      <c r="F13" s="53"/>
      <c r="G13" s="53"/>
      <c r="H13" s="314"/>
      <c r="I13" s="53"/>
      <c r="J13" s="53"/>
      <c r="K13" s="315"/>
      <c r="L13" s="53"/>
      <c r="M13" s="53"/>
      <c r="N13" s="53"/>
      <c r="O13" s="53"/>
      <c r="P13" s="53"/>
      <c r="Q13" s="53"/>
      <c r="R13" s="53"/>
      <c r="S13" s="53"/>
      <c r="T13" s="53"/>
    </row>
    <row r="14" spans="1:21">
      <c r="I14" s="328"/>
    </row>
    <row r="15" spans="1:21" ht="14.25">
      <c r="N15" s="329"/>
    </row>
    <row r="16" spans="1:21" ht="12.75" thickBot="1">
      <c r="A16" s="53"/>
      <c r="B16" s="277" t="s">
        <v>224</v>
      </c>
      <c r="C16" s="278">
        <v>43012</v>
      </c>
      <c r="D16" s="278"/>
      <c r="E16" s="278"/>
      <c r="F16" s="32"/>
      <c r="G16" s="210"/>
      <c r="H16" s="279"/>
      <c r="I16" s="32"/>
      <c r="J16" s="601" t="s">
        <v>490</v>
      </c>
      <c r="K16" s="601"/>
      <c r="L16" s="32"/>
      <c r="M16" s="32"/>
      <c r="N16" s="32"/>
      <c r="O16" s="32"/>
      <c r="P16" s="32"/>
      <c r="Q16" s="32"/>
      <c r="R16" s="32"/>
      <c r="S16" s="32"/>
      <c r="T16" s="32"/>
      <c r="U16" s="326"/>
    </row>
    <row r="17" spans="1:21" ht="15" thickBot="1">
      <c r="N17" s="617"/>
    </row>
    <row r="18" spans="1:21" ht="54.75" customHeight="1" thickBot="1">
      <c r="B18" s="225" t="s">
        <v>491</v>
      </c>
      <c r="C18" s="225" t="s">
        <v>225</v>
      </c>
      <c r="D18" s="225" t="s">
        <v>226</v>
      </c>
      <c r="E18" s="225" t="s">
        <v>227</v>
      </c>
      <c r="F18" s="225" t="s">
        <v>228</v>
      </c>
      <c r="G18" s="283" t="s">
        <v>229</v>
      </c>
      <c r="H18" s="284" t="s">
        <v>230</v>
      </c>
      <c r="I18" s="283" t="s">
        <v>231</v>
      </c>
      <c r="J18" s="283" t="s">
        <v>232</v>
      </c>
      <c r="K18" s="285" t="s">
        <v>233</v>
      </c>
      <c r="L18" s="283" t="s">
        <v>234</v>
      </c>
      <c r="M18" s="283" t="s">
        <v>235</v>
      </c>
      <c r="N18" s="283" t="s">
        <v>236</v>
      </c>
      <c r="O18" s="283" t="s">
        <v>237</v>
      </c>
      <c r="P18" s="283" t="s">
        <v>238</v>
      </c>
      <c r="Q18" s="283" t="s">
        <v>239</v>
      </c>
      <c r="R18" s="283" t="s">
        <v>240</v>
      </c>
      <c r="S18" s="283" t="s">
        <v>241</v>
      </c>
      <c r="T18" s="283" t="s">
        <v>242</v>
      </c>
    </row>
    <row r="19" spans="1:21">
      <c r="B19" s="286"/>
      <c r="C19" s="183"/>
      <c r="D19" s="183"/>
      <c r="E19" s="183"/>
      <c r="F19" s="316"/>
      <c r="G19" s="183"/>
      <c r="H19" s="287"/>
      <c r="I19" s="288"/>
      <c r="J19" s="289"/>
      <c r="K19" s="290"/>
      <c r="L19" s="291"/>
      <c r="M19" s="317"/>
      <c r="N19" s="318"/>
      <c r="O19" s="292"/>
      <c r="P19" s="318"/>
      <c r="Q19" s="319"/>
      <c r="R19" s="293"/>
      <c r="S19" s="294"/>
      <c r="T19" s="295"/>
    </row>
    <row r="20" spans="1:21">
      <c r="B20" s="296" t="s">
        <v>243</v>
      </c>
      <c r="C20" s="297" t="s">
        <v>492</v>
      </c>
      <c r="D20" s="297" t="s">
        <v>247</v>
      </c>
      <c r="E20" s="297" t="s">
        <v>249</v>
      </c>
      <c r="F20" s="297" t="s">
        <v>249</v>
      </c>
      <c r="G20" s="297" t="s">
        <v>252</v>
      </c>
      <c r="H20" s="275" t="s">
        <v>246</v>
      </c>
      <c r="I20" s="320">
        <v>250000000</v>
      </c>
      <c r="J20" s="298">
        <v>-250000000</v>
      </c>
      <c r="K20" s="299">
        <v>0</v>
      </c>
      <c r="L20" s="300" t="s">
        <v>253</v>
      </c>
      <c r="M20" s="321">
        <v>2.8E-3</v>
      </c>
      <c r="N20" s="325" t="s">
        <v>246</v>
      </c>
      <c r="O20" s="305" t="s">
        <v>246</v>
      </c>
      <c r="P20" s="306" t="s">
        <v>246</v>
      </c>
      <c r="Q20" s="304" t="s">
        <v>246</v>
      </c>
      <c r="R20" s="301">
        <v>44027</v>
      </c>
      <c r="S20" s="302">
        <v>56523</v>
      </c>
      <c r="T20" s="599" t="s">
        <v>251</v>
      </c>
    </row>
    <row r="21" spans="1:21">
      <c r="B21" s="296" t="s">
        <v>493</v>
      </c>
      <c r="C21" s="297" t="s">
        <v>494</v>
      </c>
      <c r="D21" s="297" t="s">
        <v>247</v>
      </c>
      <c r="E21" s="297" t="s">
        <v>249</v>
      </c>
      <c r="F21" s="297" t="s">
        <v>249</v>
      </c>
      <c r="G21" s="297" t="s">
        <v>252</v>
      </c>
      <c r="H21" s="275" t="s">
        <v>246</v>
      </c>
      <c r="I21" s="320">
        <v>250000000</v>
      </c>
      <c r="J21" s="298">
        <v>0</v>
      </c>
      <c r="K21" s="299">
        <v>250000000</v>
      </c>
      <c r="L21" s="300" t="s">
        <v>483</v>
      </c>
      <c r="M21" s="321">
        <v>5.7000000000000002E-3</v>
      </c>
      <c r="N21" s="325">
        <v>6.2036000000000001E-3</v>
      </c>
      <c r="O21" s="604" t="s">
        <v>538</v>
      </c>
      <c r="P21" s="306">
        <v>44484</v>
      </c>
      <c r="Q21" s="304">
        <v>390911.78</v>
      </c>
      <c r="R21" s="301">
        <v>45122</v>
      </c>
      <c r="S21" s="302">
        <v>56523</v>
      </c>
      <c r="T21" s="599" t="s">
        <v>251</v>
      </c>
    </row>
    <row r="22" spans="1:21" s="236" customFormat="1" ht="13.5" customHeight="1" thickBot="1">
      <c r="B22" s="307"/>
      <c r="C22" s="324"/>
      <c r="D22" s="324"/>
      <c r="E22" s="308"/>
      <c r="F22" s="310"/>
      <c r="G22" s="308"/>
      <c r="H22" s="309"/>
      <c r="I22" s="308"/>
      <c r="J22" s="310"/>
      <c r="K22" s="311"/>
      <c r="L22" s="310"/>
      <c r="M22" s="308"/>
      <c r="N22" s="310"/>
      <c r="O22" s="308"/>
      <c r="P22" s="310"/>
      <c r="Q22" s="322"/>
      <c r="R22" s="310"/>
      <c r="S22" s="308"/>
      <c r="T22" s="312"/>
    </row>
    <row r="23" spans="1:21" ht="14.25">
      <c r="B23" s="53" t="s">
        <v>505</v>
      </c>
      <c r="I23" s="328"/>
      <c r="N23" s="617"/>
    </row>
    <row r="24" spans="1:21" ht="14.25">
      <c r="B24" s="53" t="s">
        <v>487</v>
      </c>
      <c r="N24" s="329"/>
    </row>
    <row r="25" spans="1:21" ht="12.75" thickBot="1">
      <c r="A25" s="53"/>
      <c r="B25" s="277" t="s">
        <v>224</v>
      </c>
      <c r="C25" s="278">
        <v>43175</v>
      </c>
      <c r="D25" s="278"/>
      <c r="E25" s="278"/>
      <c r="F25" s="32"/>
      <c r="G25" s="210"/>
      <c r="H25" s="279"/>
      <c r="I25" s="32"/>
      <c r="J25" s="601" t="s">
        <v>473</v>
      </c>
      <c r="K25" s="601"/>
      <c r="L25" s="32"/>
      <c r="M25" s="32"/>
      <c r="N25" s="32"/>
      <c r="O25" s="32"/>
      <c r="P25" s="32"/>
      <c r="Q25" s="32"/>
      <c r="R25" s="32"/>
      <c r="S25" s="32"/>
      <c r="T25" s="32"/>
      <c r="U25" s="326"/>
    </row>
    <row r="26" spans="1:21" ht="12.75" thickBot="1">
      <c r="A26" s="53"/>
      <c r="B26" s="280"/>
      <c r="C26" s="280"/>
      <c r="D26" s="280"/>
      <c r="E26" s="280"/>
      <c r="F26" s="280"/>
      <c r="G26" s="210"/>
      <c r="H26" s="281"/>
      <c r="I26" s="280"/>
      <c r="J26" s="280"/>
      <c r="K26" s="282"/>
      <c r="L26" s="280"/>
      <c r="M26" s="280"/>
      <c r="N26" s="280"/>
      <c r="O26" s="280"/>
      <c r="P26" s="280"/>
      <c r="Q26" s="280"/>
      <c r="R26" s="280"/>
      <c r="S26" s="280"/>
      <c r="T26" s="280"/>
      <c r="U26" s="53"/>
    </row>
    <row r="27" spans="1:21" ht="54.75" customHeight="1" thickBot="1">
      <c r="B27" s="225" t="s">
        <v>465</v>
      </c>
      <c r="C27" s="225" t="s">
        <v>225</v>
      </c>
      <c r="D27" s="225" t="s">
        <v>226</v>
      </c>
      <c r="E27" s="225" t="s">
        <v>227</v>
      </c>
      <c r="F27" s="225" t="s">
        <v>228</v>
      </c>
      <c r="G27" s="283" t="s">
        <v>229</v>
      </c>
      <c r="H27" s="284" t="s">
        <v>230</v>
      </c>
      <c r="I27" s="283" t="s">
        <v>231</v>
      </c>
      <c r="J27" s="283" t="s">
        <v>232</v>
      </c>
      <c r="K27" s="285" t="s">
        <v>233</v>
      </c>
      <c r="L27" s="283" t="s">
        <v>234</v>
      </c>
      <c r="M27" s="283" t="s">
        <v>235</v>
      </c>
      <c r="N27" s="283" t="s">
        <v>236</v>
      </c>
      <c r="O27" s="283" t="s">
        <v>237</v>
      </c>
      <c r="P27" s="283" t="s">
        <v>238</v>
      </c>
      <c r="Q27" s="283" t="s">
        <v>239</v>
      </c>
      <c r="R27" s="283" t="s">
        <v>240</v>
      </c>
      <c r="S27" s="283" t="s">
        <v>241</v>
      </c>
      <c r="T27" s="283" t="s">
        <v>242</v>
      </c>
    </row>
    <row r="28" spans="1:21">
      <c r="B28" s="286"/>
      <c r="C28" s="183"/>
      <c r="D28" s="183"/>
      <c r="E28" s="183"/>
      <c r="F28" s="316"/>
      <c r="G28" s="183"/>
      <c r="H28" s="287"/>
      <c r="I28" s="288"/>
      <c r="J28" s="289"/>
      <c r="K28" s="290"/>
      <c r="L28" s="291"/>
      <c r="M28" s="317"/>
      <c r="N28" s="318"/>
      <c r="O28" s="292"/>
      <c r="P28" s="318"/>
      <c r="Q28" s="319"/>
      <c r="R28" s="293"/>
      <c r="S28" s="294"/>
      <c r="T28" s="295"/>
    </row>
    <row r="29" spans="1:21">
      <c r="B29" s="296" t="s">
        <v>243</v>
      </c>
      <c r="C29" s="297" t="s">
        <v>466</v>
      </c>
      <c r="D29" s="297" t="s">
        <v>469</v>
      </c>
      <c r="E29" s="297" t="s">
        <v>249</v>
      </c>
      <c r="F29" s="297" t="s">
        <v>249</v>
      </c>
      <c r="G29" s="297" t="s">
        <v>244</v>
      </c>
      <c r="H29" s="275">
        <v>1.3868999972428429</v>
      </c>
      <c r="I29" s="320">
        <v>200000000</v>
      </c>
      <c r="J29" s="298">
        <v>-200000000</v>
      </c>
      <c r="K29" s="299">
        <v>0</v>
      </c>
      <c r="L29" s="300" t="s">
        <v>245</v>
      </c>
      <c r="M29" s="321">
        <v>3.7000000000000002E-3</v>
      </c>
      <c r="N29" s="325" t="s">
        <v>246</v>
      </c>
      <c r="O29" s="305" t="s">
        <v>246</v>
      </c>
      <c r="P29" s="306" t="s">
        <v>246</v>
      </c>
      <c r="Q29" s="304" t="s">
        <v>246</v>
      </c>
      <c r="R29" s="301">
        <v>43480</v>
      </c>
      <c r="S29" s="302">
        <v>43480</v>
      </c>
      <c r="T29" s="599" t="s">
        <v>251</v>
      </c>
    </row>
    <row r="30" spans="1:21">
      <c r="B30" s="296" t="s">
        <v>248</v>
      </c>
      <c r="C30" s="297" t="s">
        <v>468</v>
      </c>
      <c r="D30" s="297" t="s">
        <v>470</v>
      </c>
      <c r="E30" s="297" t="s">
        <v>249</v>
      </c>
      <c r="F30" s="297" t="s">
        <v>249</v>
      </c>
      <c r="G30" s="297" t="s">
        <v>244</v>
      </c>
      <c r="H30" s="275">
        <v>1.3868999972428429</v>
      </c>
      <c r="I30" s="320">
        <v>750000000</v>
      </c>
      <c r="J30" s="298">
        <v>-750000000</v>
      </c>
      <c r="K30" s="299">
        <v>0</v>
      </c>
      <c r="L30" s="300" t="s">
        <v>250</v>
      </c>
      <c r="M30" s="321">
        <v>3.5999999999999999E-3</v>
      </c>
      <c r="N30" s="325" t="s">
        <v>246</v>
      </c>
      <c r="O30" s="305" t="s">
        <v>246</v>
      </c>
      <c r="P30" s="306" t="s">
        <v>246</v>
      </c>
      <c r="Q30" s="304" t="s">
        <v>246</v>
      </c>
      <c r="R30" s="301">
        <v>44119</v>
      </c>
      <c r="S30" s="302">
        <v>56523</v>
      </c>
      <c r="T30" s="599" t="s">
        <v>251</v>
      </c>
    </row>
    <row r="31" spans="1:21">
      <c r="B31" s="296" t="s">
        <v>484</v>
      </c>
      <c r="C31" s="297" t="s">
        <v>467</v>
      </c>
      <c r="D31" s="297" t="s">
        <v>247</v>
      </c>
      <c r="E31" s="226" t="s">
        <v>249</v>
      </c>
      <c r="F31" s="297" t="s">
        <v>249</v>
      </c>
      <c r="G31" s="297" t="s">
        <v>252</v>
      </c>
      <c r="H31" s="275" t="s">
        <v>246</v>
      </c>
      <c r="I31" s="320">
        <v>300000000</v>
      </c>
      <c r="J31" s="298">
        <v>0</v>
      </c>
      <c r="K31" s="299">
        <v>300000000</v>
      </c>
      <c r="L31" s="300" t="s">
        <v>483</v>
      </c>
      <c r="M31" s="321">
        <v>5.13E-3</v>
      </c>
      <c r="N31" s="325">
        <v>5.6335999999999999E-3</v>
      </c>
      <c r="O31" s="604" t="s">
        <v>538</v>
      </c>
      <c r="P31" s="306">
        <v>44484</v>
      </c>
      <c r="Q31" s="304">
        <v>425992.77</v>
      </c>
      <c r="R31" s="301">
        <v>45214</v>
      </c>
      <c r="S31" s="302">
        <v>56523</v>
      </c>
      <c r="T31" s="599" t="s">
        <v>251</v>
      </c>
      <c r="U31" s="236" t="s">
        <v>255</v>
      </c>
    </row>
    <row r="32" spans="1:21" s="236" customFormat="1" ht="13.5" customHeight="1" thickBot="1">
      <c r="B32" s="307"/>
      <c r="C32" s="324"/>
      <c r="D32" s="324"/>
      <c r="E32" s="308"/>
      <c r="F32" s="310"/>
      <c r="G32" s="308"/>
      <c r="H32" s="309"/>
      <c r="I32" s="308"/>
      <c r="J32" s="310"/>
      <c r="K32" s="311"/>
      <c r="L32" s="310"/>
      <c r="M32" s="308"/>
      <c r="N32" s="310"/>
      <c r="O32" s="308"/>
      <c r="P32" s="310"/>
      <c r="Q32" s="322"/>
      <c r="R32" s="310"/>
      <c r="S32" s="308"/>
      <c r="T32" s="312"/>
    </row>
    <row r="33" spans="1:21">
      <c r="A33" s="53"/>
      <c r="B33" s="53" t="s">
        <v>505</v>
      </c>
      <c r="U33" s="303" t="s">
        <v>256</v>
      </c>
    </row>
    <row r="34" spans="1:21">
      <c r="A34" s="53"/>
      <c r="B34" s="8" t="s">
        <v>487</v>
      </c>
      <c r="U34" s="303" t="s">
        <v>256</v>
      </c>
    </row>
    <row r="35" spans="1:21" ht="12.75" thickBot="1">
      <c r="A35" s="53"/>
      <c r="B35" s="277" t="s">
        <v>224</v>
      </c>
      <c r="C35" s="278">
        <v>44484</v>
      </c>
      <c r="D35" s="278"/>
      <c r="E35" s="278"/>
      <c r="F35" s="32"/>
      <c r="G35" s="210"/>
      <c r="H35" s="279"/>
      <c r="I35" s="32"/>
      <c r="J35" s="601" t="s">
        <v>507</v>
      </c>
      <c r="K35" s="601"/>
      <c r="L35" s="32"/>
      <c r="M35" s="32"/>
      <c r="N35" s="32"/>
      <c r="O35" s="32"/>
      <c r="P35" s="32"/>
      <c r="Q35" s="32"/>
      <c r="R35" s="32"/>
      <c r="S35" s="32"/>
      <c r="T35" s="32"/>
      <c r="U35" s="326"/>
    </row>
    <row r="36" spans="1:21" ht="12.75" thickBot="1">
      <c r="B36" s="280"/>
      <c r="C36" s="280"/>
      <c r="D36" s="280"/>
      <c r="E36" s="280"/>
      <c r="F36" s="280"/>
      <c r="G36" s="210"/>
      <c r="H36" s="281"/>
      <c r="I36" s="280"/>
      <c r="J36" s="280"/>
      <c r="K36" s="282"/>
      <c r="L36" s="280"/>
      <c r="M36" s="280"/>
      <c r="N36" s="280"/>
      <c r="O36" s="280"/>
      <c r="P36" s="280"/>
      <c r="Q36" s="280"/>
      <c r="R36" s="280"/>
      <c r="S36" s="280"/>
      <c r="T36" s="280"/>
    </row>
    <row r="37" spans="1:21" ht="60.6" customHeight="1" thickBot="1">
      <c r="B37" s="225" t="s">
        <v>506</v>
      </c>
      <c r="C37" s="225" t="s">
        <v>225</v>
      </c>
      <c r="D37" s="225" t="s">
        <v>226</v>
      </c>
      <c r="E37" s="225" t="s">
        <v>227</v>
      </c>
      <c r="F37" s="225" t="s">
        <v>228</v>
      </c>
      <c r="G37" s="283" t="s">
        <v>229</v>
      </c>
      <c r="H37" s="284" t="s">
        <v>230</v>
      </c>
      <c r="I37" s="283" t="s">
        <v>231</v>
      </c>
      <c r="J37" s="283" t="s">
        <v>232</v>
      </c>
      <c r="K37" s="285" t="s">
        <v>233</v>
      </c>
      <c r="L37" s="283" t="s">
        <v>234</v>
      </c>
      <c r="M37" s="283" t="s">
        <v>235</v>
      </c>
      <c r="N37" s="283" t="s">
        <v>236</v>
      </c>
      <c r="O37" s="283" t="s">
        <v>237</v>
      </c>
      <c r="P37" s="283" t="s">
        <v>238</v>
      </c>
      <c r="Q37" s="283" t="s">
        <v>239</v>
      </c>
      <c r="R37" s="283" t="s">
        <v>240</v>
      </c>
      <c r="S37" s="283" t="s">
        <v>241</v>
      </c>
      <c r="T37" s="283" t="s">
        <v>242</v>
      </c>
    </row>
    <row r="38" spans="1:21">
      <c r="B38" s="286"/>
      <c r="C38" s="183"/>
      <c r="D38" s="183"/>
      <c r="E38" s="183"/>
      <c r="F38" s="316"/>
      <c r="G38" s="183"/>
      <c r="H38" s="287"/>
      <c r="I38" s="288"/>
      <c r="J38" s="289"/>
      <c r="K38" s="290"/>
      <c r="L38" s="291"/>
      <c r="M38" s="317"/>
      <c r="N38" s="318"/>
      <c r="O38" s="292"/>
      <c r="P38" s="318"/>
      <c r="Q38" s="319"/>
      <c r="R38" s="293"/>
      <c r="S38" s="294"/>
      <c r="T38" s="295"/>
    </row>
    <row r="39" spans="1:21">
      <c r="B39" s="296" t="s">
        <v>508</v>
      </c>
      <c r="C39" s="297" t="s">
        <v>247</v>
      </c>
      <c r="D39" s="297" t="s">
        <v>247</v>
      </c>
      <c r="E39" s="226" t="s">
        <v>247</v>
      </c>
      <c r="F39" s="297" t="s">
        <v>247</v>
      </c>
      <c r="G39" s="297" t="s">
        <v>252</v>
      </c>
      <c r="H39" s="275" t="s">
        <v>246</v>
      </c>
      <c r="I39" s="320">
        <v>63636364</v>
      </c>
      <c r="J39" s="298">
        <v>0</v>
      </c>
      <c r="K39" s="299">
        <v>63636364</v>
      </c>
      <c r="L39" s="300" t="s">
        <v>483</v>
      </c>
      <c r="M39" s="321">
        <v>8.9999999999999993E-3</v>
      </c>
      <c r="N39" s="325" t="s">
        <v>246</v>
      </c>
      <c r="O39" s="604" t="s">
        <v>246</v>
      </c>
      <c r="P39" s="306" t="s">
        <v>246</v>
      </c>
      <c r="Q39" s="304" t="s">
        <v>246</v>
      </c>
      <c r="R39" s="301" t="s">
        <v>415</v>
      </c>
      <c r="S39" s="302">
        <v>56523</v>
      </c>
      <c r="T39" s="599" t="s">
        <v>254</v>
      </c>
    </row>
    <row r="40" spans="1:21" ht="12.75" thickBot="1">
      <c r="B40" s="307"/>
      <c r="C40" s="324"/>
      <c r="D40" s="324"/>
      <c r="E40" s="308"/>
      <c r="F40" s="310"/>
      <c r="G40" s="308"/>
      <c r="H40" s="309"/>
      <c r="I40" s="308"/>
      <c r="J40" s="310"/>
      <c r="K40" s="311"/>
      <c r="L40" s="310"/>
      <c r="M40" s="308"/>
      <c r="N40" s="310"/>
      <c r="O40" s="308"/>
      <c r="P40" s="310"/>
      <c r="Q40" s="322"/>
      <c r="R40" s="310"/>
      <c r="S40" s="308"/>
      <c r="T40" s="312"/>
    </row>
    <row r="41" spans="1:21">
      <c r="B41" s="53" t="s">
        <v>505</v>
      </c>
    </row>
    <row r="42" spans="1:21">
      <c r="B42" s="8"/>
    </row>
    <row r="45" spans="1:21">
      <c r="A45" s="53"/>
      <c r="U45"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pageSetUpPr fitToPage="1"/>
  </sheetPr>
  <dimension ref="B1:O61"/>
  <sheetViews>
    <sheetView zoomScaleNormal="100" zoomScaleSheetLayoutView="85" zoomScalePageLayoutView="85" workbookViewId="0">
      <selection activeCell="B32" sqref="G32"/>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0" t="s">
        <v>258</v>
      </c>
      <c r="C2" s="331" t="s">
        <v>85</v>
      </c>
      <c r="D2" s="330" t="s">
        <v>85</v>
      </c>
      <c r="E2" s="331" t="s">
        <v>259</v>
      </c>
      <c r="F2" s="330" t="s">
        <v>260</v>
      </c>
      <c r="G2" s="683" t="s">
        <v>472</v>
      </c>
    </row>
    <row r="3" spans="2:9" ht="15.75" customHeight="1" thickBot="1">
      <c r="B3" s="332"/>
      <c r="C3" s="333" t="s">
        <v>88</v>
      </c>
      <c r="D3" s="334" t="s">
        <v>102</v>
      </c>
      <c r="E3" s="333" t="s">
        <v>261</v>
      </c>
      <c r="F3" s="334" t="s">
        <v>262</v>
      </c>
      <c r="G3" s="684"/>
      <c r="I3" s="479"/>
    </row>
    <row r="4" spans="2:9">
      <c r="B4" s="122"/>
      <c r="C4" s="336"/>
      <c r="D4" s="122"/>
      <c r="E4" s="336"/>
      <c r="F4" s="122"/>
      <c r="G4" s="337"/>
    </row>
    <row r="5" spans="2:9">
      <c r="B5" s="122" t="s">
        <v>263</v>
      </c>
      <c r="C5" s="531">
        <v>550000000</v>
      </c>
      <c r="D5" s="337">
        <v>0.89629629576515779</v>
      </c>
      <c r="E5" s="434">
        <v>0.10370370423484225</v>
      </c>
      <c r="F5" s="337">
        <v>0.12000000052148148</v>
      </c>
      <c r="G5" s="337">
        <v>0.12</v>
      </c>
      <c r="H5" s="506"/>
    </row>
    <row r="6" spans="2:9">
      <c r="B6" s="122" t="s">
        <v>264</v>
      </c>
      <c r="C6" s="531">
        <v>0</v>
      </c>
      <c r="D6" s="337">
        <v>0</v>
      </c>
      <c r="E6" s="434">
        <v>0</v>
      </c>
      <c r="F6" s="337">
        <v>0</v>
      </c>
      <c r="G6" s="337">
        <v>0</v>
      </c>
      <c r="H6" s="236"/>
    </row>
    <row r="7" spans="2:9" ht="12.75" thickBot="1">
      <c r="B7" s="122" t="s">
        <v>265</v>
      </c>
      <c r="C7" s="531">
        <v>63636364</v>
      </c>
      <c r="D7" s="337">
        <v>0.10370370423484225</v>
      </c>
      <c r="E7" s="337">
        <v>0</v>
      </c>
      <c r="F7" s="337">
        <v>1.6296296286639231E-2</v>
      </c>
      <c r="G7" s="337"/>
      <c r="H7" s="236"/>
    </row>
    <row r="8" spans="2:9">
      <c r="B8" s="122"/>
      <c r="C8" s="630">
        <v>613636364</v>
      </c>
      <c r="D8" s="338">
        <v>1.0000000000000002</v>
      </c>
      <c r="E8" s="337"/>
      <c r="F8" s="339"/>
      <c r="G8" s="337"/>
      <c r="H8" s="236"/>
    </row>
    <row r="9" spans="2:9" ht="12.75" thickBot="1">
      <c r="B9" s="122"/>
      <c r="C9" s="336"/>
      <c r="D9" s="337"/>
      <c r="E9" s="337"/>
      <c r="F9" s="339"/>
      <c r="G9" s="340"/>
      <c r="H9" s="236"/>
    </row>
    <row r="10" spans="2:9">
      <c r="B10" s="257"/>
      <c r="C10" s="341"/>
      <c r="D10" s="338"/>
      <c r="E10" s="338"/>
      <c r="F10" s="342"/>
      <c r="G10" s="343"/>
      <c r="H10" s="236"/>
    </row>
    <row r="11" spans="2:9">
      <c r="B11" s="122" t="s">
        <v>266</v>
      </c>
      <c r="C11" s="336">
        <v>10000000</v>
      </c>
      <c r="D11" s="337">
        <v>1.6296296286639231E-2</v>
      </c>
      <c r="E11" s="337"/>
      <c r="F11" s="339"/>
      <c r="G11" s="340"/>
      <c r="H11" s="236"/>
    </row>
    <row r="12" spans="2:9" ht="12.75" thickBot="1">
      <c r="B12" s="115"/>
      <c r="C12" s="344"/>
      <c r="D12" s="345"/>
      <c r="E12" s="346"/>
      <c r="F12" s="347"/>
      <c r="G12" s="346"/>
      <c r="H12" s="236"/>
    </row>
    <row r="13" spans="2:9" ht="12.75" customHeight="1">
      <c r="B13" s="123"/>
      <c r="C13" s="348"/>
      <c r="D13" s="348"/>
      <c r="E13" s="349"/>
      <c r="F13" s="350"/>
      <c r="G13" s="349"/>
    </row>
    <row r="14" spans="2:9" ht="12.75" thickBot="1">
      <c r="B14" s="350"/>
      <c r="C14" s="350"/>
      <c r="D14" s="348"/>
      <c r="E14" s="349"/>
      <c r="F14" s="313"/>
      <c r="G14" s="349"/>
    </row>
    <row r="15" spans="2:9">
      <c r="B15" s="107" t="s">
        <v>267</v>
      </c>
      <c r="C15" s="351">
        <v>0</v>
      </c>
      <c r="D15" s="216"/>
      <c r="E15" s="349"/>
      <c r="F15" s="480"/>
      <c r="G15" s="226"/>
    </row>
    <row r="16" spans="2:9">
      <c r="B16" s="122" t="s">
        <v>268</v>
      </c>
      <c r="C16" s="352">
        <v>0</v>
      </c>
      <c r="D16" s="353"/>
      <c r="E16" s="349"/>
      <c r="F16" s="313"/>
      <c r="G16" s="226"/>
    </row>
    <row r="17" spans="2:15">
      <c r="B17" s="122" t="s">
        <v>269</v>
      </c>
      <c r="C17" s="352">
        <v>0</v>
      </c>
      <c r="D17" s="353"/>
      <c r="E17" s="538"/>
      <c r="F17" s="512"/>
      <c r="G17" s="32"/>
    </row>
    <row r="18" spans="2:15">
      <c r="B18" s="122" t="s">
        <v>270</v>
      </c>
      <c r="C18" s="352">
        <v>0</v>
      </c>
      <c r="D18" s="348"/>
      <c r="E18" s="539"/>
      <c r="F18" s="32"/>
      <c r="G18" s="32"/>
    </row>
    <row r="19" spans="2:15">
      <c r="B19" s="122" t="s">
        <v>271</v>
      </c>
      <c r="C19" s="352">
        <v>0</v>
      </c>
      <c r="D19" s="354"/>
      <c r="E19" s="349"/>
      <c r="F19" s="226"/>
      <c r="G19" s="226"/>
      <c r="H19" s="111"/>
    </row>
    <row r="20" spans="2:15" ht="12.75" thickBot="1">
      <c r="B20" s="355" t="s">
        <v>272</v>
      </c>
      <c r="C20" s="356">
        <v>0</v>
      </c>
      <c r="D20" s="348"/>
      <c r="E20" s="349"/>
      <c r="F20" s="226"/>
      <c r="G20" s="226"/>
    </row>
    <row r="21" spans="2:15">
      <c r="B21" s="31"/>
      <c r="C21" s="31"/>
      <c r="D21" s="357"/>
      <c r="E21" s="358"/>
      <c r="F21" s="226"/>
      <c r="G21" s="226"/>
    </row>
    <row r="22" spans="2:15" ht="12.75" thickBot="1">
      <c r="B22" s="507"/>
      <c r="C22" s="350"/>
      <c r="D22" s="354"/>
      <c r="E22" s="349"/>
      <c r="F22" s="350"/>
      <c r="G22" s="349"/>
    </row>
    <row r="23" spans="2:15">
      <c r="B23" s="359" t="s">
        <v>273</v>
      </c>
      <c r="C23" s="360"/>
      <c r="D23" s="32"/>
    </row>
    <row r="24" spans="2:15" ht="12.75" thickBot="1">
      <c r="B24" s="332"/>
      <c r="C24" s="335"/>
      <c r="D24" s="32"/>
    </row>
    <row r="25" spans="2:15">
      <c r="B25" s="122" t="s">
        <v>274</v>
      </c>
      <c r="C25" s="336">
        <v>100000000</v>
      </c>
      <c r="D25" s="32"/>
    </row>
    <row r="26" spans="2:15" ht="14.25" customHeight="1">
      <c r="B26" s="122" t="s">
        <v>275</v>
      </c>
      <c r="C26" s="336">
        <v>-90000000</v>
      </c>
      <c r="D26" s="32"/>
      <c r="E26" s="8"/>
      <c r="F26" s="8"/>
      <c r="G26" s="8"/>
      <c r="H26" s="8"/>
      <c r="I26" s="8"/>
      <c r="J26" s="8"/>
      <c r="K26" s="8"/>
      <c r="L26" s="8"/>
      <c r="M26" s="8"/>
      <c r="N26" s="8"/>
      <c r="O26" s="8"/>
    </row>
    <row r="27" spans="2:15">
      <c r="B27" s="122" t="s">
        <v>276</v>
      </c>
      <c r="C27" s="336">
        <v>0</v>
      </c>
      <c r="D27" s="32"/>
    </row>
    <row r="28" spans="2:15" ht="12.75" thickBot="1">
      <c r="B28" s="115" t="s">
        <v>277</v>
      </c>
      <c r="C28" s="336">
        <v>10000000</v>
      </c>
      <c r="D28" s="32"/>
      <c r="E28" s="349"/>
      <c r="F28" s="350"/>
      <c r="G28" s="41"/>
    </row>
    <row r="29" spans="2:15">
      <c r="B29" s="189"/>
      <c r="C29" s="189"/>
      <c r="D29" s="32"/>
      <c r="E29" s="349"/>
      <c r="F29" s="350"/>
      <c r="G29" s="41"/>
    </row>
    <row r="30" spans="2:15" ht="12.75" thickBot="1">
      <c r="B30" s="32"/>
      <c r="C30" s="32"/>
      <c r="D30" s="32"/>
      <c r="E30" s="32"/>
      <c r="F30" s="32"/>
      <c r="G30" s="41"/>
    </row>
    <row r="31" spans="2:15">
      <c r="B31" s="359" t="s">
        <v>423</v>
      </c>
      <c r="C31" s="361" t="s">
        <v>278</v>
      </c>
      <c r="D31" s="534" t="s">
        <v>279</v>
      </c>
      <c r="E31" s="349"/>
      <c r="F31" s="41"/>
      <c r="G31" s="32"/>
    </row>
    <row r="32" spans="2:15" ht="12.75" thickBot="1">
      <c r="B32" s="332"/>
      <c r="C32" s="535" t="s">
        <v>474</v>
      </c>
      <c r="D32" s="535" t="s">
        <v>474</v>
      </c>
      <c r="E32" s="349"/>
      <c r="F32" s="41"/>
      <c r="G32" s="32"/>
    </row>
    <row r="33" spans="2:13" ht="12.75" thickBot="1">
      <c r="B33" s="615" t="s">
        <v>280</v>
      </c>
      <c r="C33" s="616">
        <v>6.6698708839191267E-3</v>
      </c>
      <c r="D33" s="616">
        <v>8.460537629702447E-3</v>
      </c>
      <c r="E33" s="349"/>
      <c r="F33" s="349"/>
      <c r="G33" s="31"/>
    </row>
    <row r="34" spans="2:13">
      <c r="B34" s="41" t="s">
        <v>281</v>
      </c>
      <c r="C34" s="226"/>
      <c r="D34" s="41"/>
      <c r="E34" s="349"/>
      <c r="F34" s="363"/>
      <c r="G34" s="363"/>
    </row>
    <row r="35" spans="2:13">
      <c r="B35" s="41" t="s">
        <v>509</v>
      </c>
      <c r="C35" s="226"/>
      <c r="D35" s="41"/>
      <c r="E35" s="349"/>
      <c r="F35" s="363"/>
      <c r="G35" s="363"/>
      <c r="H35" s="540"/>
    </row>
    <row r="36" spans="2:13" ht="12.75" thickBot="1">
      <c r="C36" s="236"/>
      <c r="E36" s="349"/>
    </row>
    <row r="37" spans="2:13">
      <c r="B37" s="107" t="s">
        <v>282</v>
      </c>
      <c r="C37" s="513">
        <v>0</v>
      </c>
    </row>
    <row r="38" spans="2:13">
      <c r="B38" s="364" t="s">
        <v>283</v>
      </c>
      <c r="C38" s="483">
        <v>0</v>
      </c>
    </row>
    <row r="39" spans="2:13">
      <c r="B39" s="364" t="s">
        <v>284</v>
      </c>
      <c r="C39" s="483">
        <v>0</v>
      </c>
    </row>
    <row r="40" spans="2:13" ht="12.75" thickBot="1">
      <c r="B40" s="365" t="s">
        <v>285</v>
      </c>
      <c r="C40" s="366">
        <v>0</v>
      </c>
    </row>
    <row r="41" spans="2:13" ht="12.75" thickBot="1">
      <c r="B41" s="115" t="s">
        <v>286</v>
      </c>
      <c r="C41" s="366">
        <v>0</v>
      </c>
      <c r="F41" s="323"/>
      <c r="G41" s="323"/>
      <c r="M41" s="53" t="s">
        <v>287</v>
      </c>
    </row>
    <row r="42" spans="2:13" ht="12.75" thickBot="1"/>
    <row r="43" spans="2:13">
      <c r="B43" s="359" t="s">
        <v>539</v>
      </c>
      <c r="C43" s="685" t="s">
        <v>11</v>
      </c>
      <c r="D43" s="686"/>
      <c r="E43" s="367" t="s">
        <v>288</v>
      </c>
      <c r="F43" s="368" t="s">
        <v>289</v>
      </c>
    </row>
    <row r="44" spans="2:13" ht="12.75" thickBot="1">
      <c r="B44" s="332"/>
      <c r="C44" s="687"/>
      <c r="D44" s="688"/>
      <c r="E44" s="362"/>
      <c r="F44" s="537"/>
    </row>
    <row r="45" spans="2:13">
      <c r="B45" s="107" t="s">
        <v>290</v>
      </c>
      <c r="C45" s="689" t="s">
        <v>291</v>
      </c>
      <c r="D45" s="690"/>
      <c r="E45" s="107" t="s">
        <v>292</v>
      </c>
      <c r="F45" s="514">
        <v>64707604.46999976</v>
      </c>
    </row>
    <row r="46" spans="2:13">
      <c r="B46" s="364" t="s">
        <v>293</v>
      </c>
      <c r="C46" s="691" t="s">
        <v>291</v>
      </c>
      <c r="D46" s="692"/>
      <c r="E46" s="364" t="s">
        <v>292</v>
      </c>
      <c r="F46" s="541">
        <v>226582632.74333331</v>
      </c>
      <c r="G46" s="223"/>
    </row>
    <row r="47" spans="2:13">
      <c r="B47" s="364" t="s">
        <v>294</v>
      </c>
      <c r="C47" s="691" t="s">
        <v>291</v>
      </c>
      <c r="D47" s="692"/>
      <c r="E47" s="364" t="s">
        <v>295</v>
      </c>
      <c r="F47" s="483">
        <v>2.73</v>
      </c>
    </row>
    <row r="48" spans="2:13" ht="12.75" thickBot="1">
      <c r="B48" s="365" t="s">
        <v>296</v>
      </c>
      <c r="C48" s="681" t="s">
        <v>45</v>
      </c>
      <c r="D48" s="682"/>
      <c r="E48" s="536" t="s">
        <v>246</v>
      </c>
      <c r="F48" s="366">
        <v>0</v>
      </c>
    </row>
    <row r="49" spans="2:6">
      <c r="B49" s="41"/>
    </row>
    <row r="51" spans="2:6">
      <c r="C51" s="236"/>
    </row>
    <row r="53" spans="2:6">
      <c r="F53" s="369"/>
    </row>
    <row r="56" spans="2:6">
      <c r="F56" s="369"/>
    </row>
    <row r="61" spans="2:6">
      <c r="F61" s="369"/>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60"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pageSetUpPr fitToPage="1"/>
  </sheetPr>
  <dimension ref="A1:Q80"/>
  <sheetViews>
    <sheetView zoomScale="80" zoomScaleNormal="80" zoomScaleSheetLayoutView="100" zoomScalePageLayoutView="85" workbookViewId="0">
      <selection activeCell="B32" sqref="G32"/>
    </sheetView>
  </sheetViews>
  <sheetFormatPr defaultColWidth="9.140625" defaultRowHeight="12"/>
  <cols>
    <col min="1" max="1" width="13.42578125" style="74" customWidth="1"/>
    <col min="2" max="2" width="37" style="444" customWidth="1"/>
    <col min="3" max="3" width="16.85546875" style="394" bestFit="1" customWidth="1"/>
    <col min="4" max="4" width="8.5703125" style="74" customWidth="1"/>
    <col min="5" max="5" width="36.140625" style="444" customWidth="1"/>
    <col min="6" max="6" width="20" style="444" customWidth="1"/>
    <col min="7" max="7" width="9.42578125" style="74" customWidth="1"/>
    <col min="8" max="8" width="57.5703125" style="444" customWidth="1"/>
    <col min="9" max="9" width="15.85546875" style="403" bestFit="1" customWidth="1"/>
    <col min="10" max="10" width="1.7109375" style="444" customWidth="1"/>
    <col min="11" max="16384" width="9.140625" style="444"/>
  </cols>
  <sheetData>
    <row r="1" spans="1:9" ht="12.75" thickBot="1">
      <c r="A1" s="370" t="s">
        <v>297</v>
      </c>
      <c r="B1" s="117"/>
      <c r="C1" s="371"/>
      <c r="D1" s="372"/>
      <c r="E1" s="497"/>
      <c r="F1" s="373"/>
      <c r="G1" s="372"/>
      <c r="H1" s="373"/>
      <c r="I1" s="374"/>
    </row>
    <row r="2" spans="1:9">
      <c r="B2" s="124"/>
      <c r="C2" s="375"/>
      <c r="D2" s="376"/>
      <c r="E2" s="377"/>
      <c r="F2" s="377"/>
      <c r="G2" s="376"/>
      <c r="H2" s="377"/>
      <c r="I2" s="378"/>
    </row>
    <row r="3" spans="1:9">
      <c r="B3" s="379" t="s">
        <v>298</v>
      </c>
      <c r="C3" s="380"/>
      <c r="D3" s="381"/>
      <c r="E3" s="379" t="s">
        <v>299</v>
      </c>
      <c r="F3" s="382"/>
      <c r="G3" s="381"/>
      <c r="H3" s="379" t="s">
        <v>300</v>
      </c>
      <c r="I3" s="379"/>
    </row>
    <row r="4" spans="1:9">
      <c r="B4" s="383" t="s">
        <v>540</v>
      </c>
      <c r="C4" s="384"/>
      <c r="D4" s="381"/>
      <c r="E4" s="383"/>
      <c r="F4" s="385"/>
      <c r="G4" s="381"/>
      <c r="H4" s="383"/>
      <c r="I4" s="386"/>
    </row>
    <row r="5" spans="1:9">
      <c r="A5" s="387" t="s">
        <v>301</v>
      </c>
      <c r="B5" s="386" t="s">
        <v>302</v>
      </c>
      <c r="C5" s="468">
        <v>0</v>
      </c>
      <c r="D5" s="381" t="s">
        <v>301</v>
      </c>
      <c r="E5" s="386" t="s">
        <v>303</v>
      </c>
      <c r="F5" s="468">
        <v>0</v>
      </c>
      <c r="G5" s="381" t="s">
        <v>301</v>
      </c>
      <c r="H5" s="388" t="s">
        <v>304</v>
      </c>
      <c r="I5" s="468">
        <v>14100</v>
      </c>
    </row>
    <row r="6" spans="1:9">
      <c r="A6" s="387"/>
      <c r="B6" s="386" t="s">
        <v>305</v>
      </c>
      <c r="C6" s="468">
        <v>0</v>
      </c>
      <c r="D6" s="381"/>
      <c r="E6" s="386" t="s">
        <v>306</v>
      </c>
      <c r="F6" s="468">
        <v>124025</v>
      </c>
      <c r="G6" s="381"/>
      <c r="H6" s="386" t="s">
        <v>307</v>
      </c>
      <c r="I6" s="468">
        <v>0</v>
      </c>
    </row>
    <row r="7" spans="1:9" ht="12.75" thickBot="1">
      <c r="A7" s="387"/>
      <c r="B7" s="386"/>
      <c r="C7" s="389"/>
      <c r="D7" s="381"/>
      <c r="E7" s="386" t="s">
        <v>308</v>
      </c>
      <c r="F7" s="468">
        <v>0</v>
      </c>
      <c r="G7" s="381"/>
      <c r="H7" s="386" t="s">
        <v>309</v>
      </c>
      <c r="I7" s="468">
        <v>0</v>
      </c>
    </row>
    <row r="8" spans="1:9" ht="12.75" thickTop="1">
      <c r="A8" s="387"/>
      <c r="B8" s="386"/>
      <c r="C8" s="390"/>
      <c r="D8" s="381"/>
      <c r="E8" s="386" t="s">
        <v>365</v>
      </c>
      <c r="F8" s="468">
        <v>312.5</v>
      </c>
      <c r="G8" s="381"/>
      <c r="H8" s="386" t="s">
        <v>346</v>
      </c>
      <c r="I8" s="468">
        <v>312.5</v>
      </c>
    </row>
    <row r="9" spans="1:9" ht="12.75" thickBot="1">
      <c r="A9" s="387" t="s">
        <v>310</v>
      </c>
      <c r="B9" s="386" t="s">
        <v>419</v>
      </c>
      <c r="C9" s="468">
        <v>56790.11</v>
      </c>
      <c r="D9" s="381"/>
      <c r="E9" s="386"/>
      <c r="F9" s="469"/>
      <c r="G9" s="381"/>
      <c r="H9" s="391"/>
      <c r="I9" s="469"/>
    </row>
    <row r="10" spans="1:9" ht="12.75" thickTop="1">
      <c r="A10" s="387"/>
      <c r="B10" s="386"/>
      <c r="C10" s="375"/>
      <c r="D10" s="381"/>
      <c r="E10" s="386"/>
      <c r="F10" s="470"/>
      <c r="G10" s="381"/>
      <c r="H10" s="391"/>
      <c r="I10" s="470"/>
    </row>
    <row r="11" spans="1:9">
      <c r="A11" s="387"/>
      <c r="B11" s="386"/>
      <c r="C11" s="375"/>
      <c r="D11" s="381" t="s">
        <v>310</v>
      </c>
      <c r="E11" s="386" t="s">
        <v>311</v>
      </c>
      <c r="F11" s="468">
        <v>29375</v>
      </c>
      <c r="G11" s="381" t="s">
        <v>310</v>
      </c>
      <c r="H11" s="391" t="s">
        <v>308</v>
      </c>
      <c r="I11" s="468">
        <v>64800</v>
      </c>
    </row>
    <row r="12" spans="1:9" ht="12.75" thickBot="1">
      <c r="A12" s="387" t="s">
        <v>312</v>
      </c>
      <c r="B12" s="388" t="s">
        <v>18</v>
      </c>
      <c r="C12" s="468">
        <v>915165.27</v>
      </c>
      <c r="D12" s="381"/>
      <c r="E12" s="386"/>
      <c r="F12" s="469"/>
      <c r="I12" s="469"/>
    </row>
    <row r="13" spans="1:9" ht="12.75" thickTop="1">
      <c r="A13" s="387"/>
      <c r="B13" s="386" t="s">
        <v>22</v>
      </c>
      <c r="C13" s="468">
        <v>3016652.96</v>
      </c>
      <c r="D13" s="381"/>
      <c r="E13" s="386"/>
      <c r="F13" s="470"/>
      <c r="H13" s="391"/>
      <c r="I13" s="470"/>
    </row>
    <row r="14" spans="1:9" ht="12.75" thickBot="1">
      <c r="A14" s="387"/>
      <c r="B14" s="386"/>
      <c r="C14" s="402"/>
      <c r="D14" s="381" t="s">
        <v>312</v>
      </c>
      <c r="E14" s="388" t="s">
        <v>313</v>
      </c>
      <c r="F14" s="468"/>
      <c r="G14" s="381" t="s">
        <v>312</v>
      </c>
      <c r="H14" s="392" t="s">
        <v>314</v>
      </c>
      <c r="I14" s="468">
        <v>45125</v>
      </c>
    </row>
    <row r="15" spans="1:9" ht="12.75" thickTop="1">
      <c r="A15" s="387"/>
      <c r="B15" s="386"/>
      <c r="D15" s="393"/>
      <c r="E15" s="388" t="s">
        <v>315</v>
      </c>
      <c r="F15" s="468">
        <v>15750</v>
      </c>
      <c r="G15" s="381"/>
      <c r="H15" s="392" t="s">
        <v>316</v>
      </c>
      <c r="I15" s="468">
        <v>0</v>
      </c>
    </row>
    <row r="16" spans="1:9" ht="12.75" thickBot="1">
      <c r="A16" s="387"/>
      <c r="B16" s="386"/>
      <c r="C16" s="390"/>
      <c r="D16" s="381"/>
      <c r="E16" s="395"/>
      <c r="F16" s="469"/>
      <c r="G16" s="381"/>
      <c r="H16" s="392" t="s">
        <v>317</v>
      </c>
      <c r="I16" s="468">
        <v>0</v>
      </c>
    </row>
    <row r="17" spans="1:17" ht="13.5" thickTop="1" thickBot="1">
      <c r="A17" s="387"/>
      <c r="D17" s="381"/>
      <c r="E17" s="386"/>
      <c r="F17" s="470"/>
      <c r="G17" s="381"/>
      <c r="H17" s="391"/>
      <c r="I17" s="469"/>
    </row>
    <row r="18" spans="1:17" ht="12.75" thickTop="1">
      <c r="A18" s="387"/>
      <c r="B18" s="379" t="s">
        <v>320</v>
      </c>
      <c r="C18" s="379"/>
      <c r="D18" s="381" t="s">
        <v>318</v>
      </c>
      <c r="E18" s="395" t="s">
        <v>319</v>
      </c>
      <c r="F18" s="468">
        <v>559007.31000000006</v>
      </c>
      <c r="G18" s="381"/>
      <c r="H18" s="391"/>
      <c r="I18" s="470"/>
    </row>
    <row r="19" spans="1:17" ht="12.75" thickBot="1">
      <c r="A19" s="387"/>
      <c r="B19" s="383"/>
      <c r="C19" s="388"/>
      <c r="D19" s="381"/>
      <c r="E19" s="395"/>
      <c r="F19" s="469"/>
      <c r="G19" s="381" t="s">
        <v>318</v>
      </c>
      <c r="H19" s="392" t="s">
        <v>321</v>
      </c>
      <c r="I19" s="468">
        <v>816904.55</v>
      </c>
    </row>
    <row r="20" spans="1:17" ht="12.75" thickTop="1">
      <c r="A20" s="387"/>
      <c r="B20" s="386"/>
      <c r="C20" s="375"/>
      <c r="D20" s="381"/>
      <c r="E20" s="386"/>
      <c r="F20" s="470"/>
      <c r="G20" s="381"/>
      <c r="H20" s="392" t="s">
        <v>322</v>
      </c>
      <c r="I20" s="468">
        <v>0</v>
      </c>
    </row>
    <row r="21" spans="1:17">
      <c r="A21" s="387" t="s">
        <v>301</v>
      </c>
      <c r="B21" s="386" t="s">
        <v>18</v>
      </c>
      <c r="C21" s="468">
        <v>25788569.629999999</v>
      </c>
      <c r="D21" s="381" t="s">
        <v>323</v>
      </c>
      <c r="E21" s="388" t="s">
        <v>324</v>
      </c>
      <c r="F21" s="468">
        <v>816904.55</v>
      </c>
      <c r="G21" s="381" t="s">
        <v>323</v>
      </c>
      <c r="H21" s="392" t="s">
        <v>325</v>
      </c>
      <c r="I21" s="468">
        <v>0</v>
      </c>
    </row>
    <row r="22" spans="1:17" ht="12.75" thickBot="1">
      <c r="A22" s="387"/>
      <c r="B22" s="386"/>
      <c r="C22" s="396"/>
      <c r="D22" s="381" t="s">
        <v>326</v>
      </c>
      <c r="E22" s="386" t="s">
        <v>327</v>
      </c>
      <c r="F22" s="468">
        <v>0</v>
      </c>
      <c r="G22" s="381"/>
      <c r="H22" s="392" t="s">
        <v>322</v>
      </c>
      <c r="I22" s="468">
        <v>0</v>
      </c>
    </row>
    <row r="23" spans="1:17" ht="15.75" thickTop="1">
      <c r="A23" s="387"/>
      <c r="B23" s="386"/>
      <c r="D23" s="381"/>
      <c r="F23" s="471"/>
      <c r="G23" s="381" t="s">
        <v>326</v>
      </c>
      <c r="H23" s="392" t="s">
        <v>328</v>
      </c>
      <c r="I23" s="468">
        <v>0</v>
      </c>
    </row>
    <row r="24" spans="1:17" ht="15">
      <c r="A24" s="387" t="s">
        <v>310</v>
      </c>
      <c r="B24" s="386" t="s">
        <v>22</v>
      </c>
      <c r="C24" s="468">
        <v>30198847.449999999</v>
      </c>
      <c r="D24" s="381"/>
      <c r="E24" s="386"/>
      <c r="F24" s="471"/>
      <c r="G24" s="381"/>
      <c r="H24" s="392" t="s">
        <v>322</v>
      </c>
      <c r="I24" s="468">
        <v>0</v>
      </c>
    </row>
    <row r="25" spans="1:17" ht="12.75" thickBot="1">
      <c r="A25" s="387"/>
      <c r="B25" s="386"/>
      <c r="C25" s="396"/>
      <c r="D25" s="381" t="s">
        <v>329</v>
      </c>
      <c r="E25" s="388" t="s">
        <v>330</v>
      </c>
      <c r="F25" s="468">
        <v>0</v>
      </c>
      <c r="G25" s="381" t="s">
        <v>329</v>
      </c>
      <c r="H25" s="392" t="s">
        <v>331</v>
      </c>
      <c r="I25" s="468">
        <v>0</v>
      </c>
    </row>
    <row r="26" spans="1:17" ht="12" customHeight="1" thickTop="1">
      <c r="A26" s="387"/>
      <c r="B26" s="377"/>
      <c r="C26" s="375"/>
      <c r="D26" s="381" t="s">
        <v>332</v>
      </c>
      <c r="E26" s="386" t="s">
        <v>333</v>
      </c>
      <c r="F26" s="468">
        <v>0</v>
      </c>
      <c r="G26" s="381"/>
      <c r="H26" s="392" t="s">
        <v>322</v>
      </c>
      <c r="I26" s="468">
        <v>0</v>
      </c>
      <c r="J26" s="157"/>
      <c r="K26" s="157"/>
      <c r="L26" s="157"/>
      <c r="M26" s="157"/>
      <c r="N26" s="157"/>
      <c r="O26" s="157"/>
      <c r="P26" s="157"/>
      <c r="Q26" s="157"/>
    </row>
    <row r="27" spans="1:17" ht="15">
      <c r="B27" s="377"/>
      <c r="D27" s="381"/>
      <c r="E27" s="157"/>
      <c r="F27" s="471"/>
      <c r="G27" s="381"/>
      <c r="H27" s="391"/>
      <c r="I27" s="470"/>
    </row>
    <row r="28" spans="1:17">
      <c r="B28" s="386"/>
      <c r="D28" s="381" t="s">
        <v>334</v>
      </c>
      <c r="E28" s="388" t="s">
        <v>335</v>
      </c>
      <c r="F28" s="468">
        <v>0</v>
      </c>
      <c r="G28" s="381" t="s">
        <v>332</v>
      </c>
      <c r="H28" s="391" t="s">
        <v>336</v>
      </c>
      <c r="I28" s="468">
        <v>302945.48</v>
      </c>
    </row>
    <row r="29" spans="1:17" ht="15.75" customHeight="1" thickBot="1">
      <c r="B29" s="386"/>
      <c r="C29" s="390"/>
      <c r="D29" s="381" t="s">
        <v>337</v>
      </c>
      <c r="E29" s="386" t="s">
        <v>338</v>
      </c>
      <c r="F29" s="468">
        <v>0</v>
      </c>
      <c r="G29" s="381"/>
      <c r="H29" s="391"/>
      <c r="I29" s="469"/>
    </row>
    <row r="30" spans="1:17" ht="15.75" thickTop="1">
      <c r="B30" s="528"/>
      <c r="C30" s="390"/>
      <c r="D30" s="381"/>
      <c r="F30" s="471"/>
      <c r="G30" s="381"/>
      <c r="H30" s="391"/>
      <c r="I30" s="470"/>
    </row>
    <row r="31" spans="1:17">
      <c r="B31" s="386"/>
      <c r="C31" s="390"/>
      <c r="D31" s="381" t="s">
        <v>339</v>
      </c>
      <c r="E31" s="388" t="s">
        <v>340</v>
      </c>
      <c r="F31" s="468">
        <v>0</v>
      </c>
      <c r="G31" s="381" t="s">
        <v>334</v>
      </c>
      <c r="H31" s="391" t="s">
        <v>341</v>
      </c>
      <c r="I31" s="468">
        <v>0</v>
      </c>
    </row>
    <row r="32" spans="1:17" ht="12.75" thickBot="1">
      <c r="B32" s="386"/>
      <c r="C32" s="390"/>
      <c r="D32" s="381" t="s">
        <v>342</v>
      </c>
      <c r="E32" s="386" t="s">
        <v>343</v>
      </c>
      <c r="F32" s="468">
        <v>0</v>
      </c>
      <c r="G32" s="381"/>
      <c r="H32" s="391"/>
      <c r="I32" s="469"/>
    </row>
    <row r="33" spans="2:9" s="444" customFormat="1" ht="13.5" thickTop="1" thickBot="1">
      <c r="B33" s="386"/>
      <c r="C33" s="390"/>
      <c r="D33" s="381"/>
      <c r="E33" s="386"/>
      <c r="F33" s="469"/>
      <c r="G33" s="381"/>
      <c r="H33" s="391"/>
      <c r="I33" s="470"/>
    </row>
    <row r="34" spans="2:9" s="444" customFormat="1" ht="12.75" thickTop="1">
      <c r="B34" s="386"/>
      <c r="C34" s="390"/>
      <c r="D34" s="381"/>
      <c r="E34" s="386"/>
      <c r="F34" s="472"/>
      <c r="G34" s="381"/>
      <c r="H34" s="391"/>
      <c r="I34" s="470"/>
    </row>
    <row r="35" spans="2:9" s="444" customFormat="1" ht="15">
      <c r="B35" s="386"/>
      <c r="C35" s="397"/>
      <c r="D35" s="381" t="s">
        <v>344</v>
      </c>
      <c r="E35" s="386" t="s">
        <v>345</v>
      </c>
      <c r="F35" s="468">
        <v>0</v>
      </c>
      <c r="G35" s="381"/>
      <c r="I35" s="470"/>
    </row>
    <row r="36" spans="2:9" s="444" customFormat="1" ht="15.75" thickBot="1">
      <c r="B36" s="386"/>
      <c r="C36" s="390"/>
      <c r="D36" s="381"/>
      <c r="E36" s="386"/>
      <c r="F36" s="469"/>
      <c r="G36" s="381"/>
      <c r="I36" s="471"/>
    </row>
    <row r="37" spans="2:9" s="444" customFormat="1" ht="12.75" thickTop="1">
      <c r="B37" s="386"/>
      <c r="C37" s="390"/>
      <c r="D37" s="381"/>
      <c r="E37" s="386"/>
      <c r="F37" s="472"/>
      <c r="G37" s="381"/>
      <c r="H37" s="379" t="s">
        <v>351</v>
      </c>
      <c r="I37" s="473"/>
    </row>
    <row r="38" spans="2:9" s="444" customFormat="1">
      <c r="B38" s="386"/>
      <c r="C38" s="390"/>
      <c r="D38" s="381" t="s">
        <v>347</v>
      </c>
      <c r="E38" s="386" t="s">
        <v>348</v>
      </c>
      <c r="F38" s="468">
        <v>0</v>
      </c>
      <c r="G38" s="381"/>
      <c r="H38" s="386"/>
      <c r="I38" s="470"/>
    </row>
    <row r="39" spans="2:9" s="444" customFormat="1">
      <c r="B39" s="386"/>
      <c r="C39" s="390"/>
      <c r="D39" s="381" t="s">
        <v>349</v>
      </c>
      <c r="E39" s="386" t="s">
        <v>350</v>
      </c>
      <c r="F39" s="468">
        <v>0</v>
      </c>
      <c r="G39" s="381" t="s">
        <v>301</v>
      </c>
      <c r="H39" s="392" t="s">
        <v>354</v>
      </c>
      <c r="I39" s="468">
        <v>0</v>
      </c>
    </row>
    <row r="40" spans="2:9" s="444" customFormat="1">
      <c r="B40" s="386"/>
      <c r="C40" s="390"/>
      <c r="D40" s="381" t="s">
        <v>352</v>
      </c>
      <c r="E40" s="386" t="s">
        <v>353</v>
      </c>
      <c r="F40" s="468">
        <v>0</v>
      </c>
      <c r="G40" s="381"/>
      <c r="H40" s="392" t="s">
        <v>355</v>
      </c>
      <c r="I40" s="468">
        <v>0</v>
      </c>
    </row>
    <row r="41" spans="2:9" s="444" customFormat="1">
      <c r="B41" s="386"/>
      <c r="C41" s="390"/>
      <c r="D41" s="381"/>
      <c r="E41" s="386"/>
      <c r="F41" s="468"/>
      <c r="G41" s="381" t="s">
        <v>310</v>
      </c>
      <c r="H41" s="392" t="s">
        <v>358</v>
      </c>
      <c r="I41" s="468">
        <v>0</v>
      </c>
    </row>
    <row r="42" spans="2:9" s="444" customFormat="1">
      <c r="B42" s="386"/>
      <c r="C42" s="390"/>
      <c r="D42" s="381"/>
      <c r="E42" s="386"/>
      <c r="F42" s="470"/>
      <c r="G42" s="381"/>
      <c r="H42" s="392" t="s">
        <v>355</v>
      </c>
      <c r="I42" s="468">
        <v>0</v>
      </c>
    </row>
    <row r="43" spans="2:9" s="444" customFormat="1">
      <c r="B43" s="386"/>
      <c r="C43" s="390"/>
      <c r="D43" s="381" t="s">
        <v>356</v>
      </c>
      <c r="E43" s="386" t="s">
        <v>357</v>
      </c>
      <c r="F43" s="468">
        <v>0</v>
      </c>
      <c r="G43" s="381" t="s">
        <v>312</v>
      </c>
      <c r="H43" s="392" t="s">
        <v>359</v>
      </c>
      <c r="I43" s="468">
        <v>0</v>
      </c>
    </row>
    <row r="44" spans="2:9" s="444" customFormat="1" ht="12.75" thickBot="1">
      <c r="B44" s="386"/>
      <c r="C44" s="390"/>
      <c r="D44" s="381"/>
      <c r="E44" s="386"/>
      <c r="F44" s="469"/>
      <c r="G44" s="381"/>
      <c r="H44" s="392" t="s">
        <v>355</v>
      </c>
      <c r="I44" s="468">
        <v>0</v>
      </c>
    </row>
    <row r="45" spans="2:9" s="444" customFormat="1" ht="12.75" thickTop="1">
      <c r="B45" s="386"/>
      <c r="C45" s="390"/>
      <c r="D45" s="381"/>
      <c r="E45" s="386"/>
      <c r="F45" s="470"/>
      <c r="G45" s="381" t="s">
        <v>318</v>
      </c>
      <c r="H45" s="392" t="s">
        <v>361</v>
      </c>
      <c r="I45" s="468">
        <v>0</v>
      </c>
    </row>
    <row r="46" spans="2:9" s="444" customFormat="1">
      <c r="B46" s="386"/>
      <c r="C46" s="390"/>
      <c r="D46" s="381" t="s">
        <v>418</v>
      </c>
      <c r="E46" s="388" t="s">
        <v>360</v>
      </c>
      <c r="F46" s="468">
        <v>302945.48</v>
      </c>
      <c r="G46" s="381"/>
      <c r="H46" s="392" t="s">
        <v>355</v>
      </c>
      <c r="I46" s="468">
        <v>0</v>
      </c>
    </row>
    <row r="47" spans="2:9" s="444" customFormat="1" ht="12.75" thickBot="1">
      <c r="B47" s="386"/>
      <c r="C47" s="390"/>
      <c r="D47" s="381"/>
      <c r="E47" s="386"/>
      <c r="F47" s="469"/>
      <c r="G47" s="399" t="s">
        <v>323</v>
      </c>
      <c r="H47" s="400" t="s">
        <v>364</v>
      </c>
      <c r="I47" s="474">
        <v>122877660</v>
      </c>
    </row>
    <row r="48" spans="2:9" s="444" customFormat="1" ht="13.5" thickTop="1" thickBot="1">
      <c r="B48" s="386"/>
      <c r="C48" s="390"/>
      <c r="D48" s="381"/>
      <c r="E48" s="386"/>
      <c r="F48" s="470"/>
      <c r="G48" s="74"/>
      <c r="I48" s="402"/>
    </row>
    <row r="49" spans="2:9" s="444" customFormat="1" ht="36.75" thickTop="1">
      <c r="B49" s="386"/>
      <c r="C49" s="390"/>
      <c r="D49" s="381" t="s">
        <v>362</v>
      </c>
      <c r="E49" s="398" t="s">
        <v>363</v>
      </c>
      <c r="F49" s="533">
        <v>312.5</v>
      </c>
      <c r="G49" s="381"/>
    </row>
    <row r="50" spans="2:9" s="444" customFormat="1">
      <c r="B50" s="386"/>
      <c r="C50" s="390"/>
      <c r="D50" s="381"/>
      <c r="E50" s="401"/>
      <c r="F50" s="475"/>
      <c r="G50" s="74"/>
      <c r="I50" s="403"/>
    </row>
    <row r="51" spans="2:9" s="444" customFormat="1">
      <c r="B51" s="386"/>
      <c r="C51" s="390"/>
      <c r="D51" s="381" t="s">
        <v>432</v>
      </c>
      <c r="E51" s="388" t="s">
        <v>431</v>
      </c>
      <c r="F51" s="468">
        <v>0</v>
      </c>
      <c r="G51" s="381"/>
    </row>
    <row r="52" spans="2:9" s="444" customFormat="1">
      <c r="B52" s="386"/>
      <c r="C52" s="390"/>
      <c r="D52" s="381"/>
      <c r="E52" s="388"/>
      <c r="F52" s="472"/>
      <c r="G52" s="381"/>
      <c r="I52" s="403"/>
    </row>
    <row r="53" spans="2:9" s="444" customFormat="1">
      <c r="B53" s="386"/>
      <c r="C53" s="390"/>
      <c r="D53" s="404"/>
      <c r="E53" s="388"/>
      <c r="F53" s="470"/>
      <c r="G53" s="381"/>
      <c r="I53" s="403"/>
    </row>
    <row r="54" spans="2:9" s="444" customFormat="1">
      <c r="B54" s="386"/>
      <c r="C54" s="390"/>
      <c r="D54" s="381" t="s">
        <v>427</v>
      </c>
      <c r="E54" s="388" t="s">
        <v>366</v>
      </c>
      <c r="F54" s="468">
        <v>91123881.599999994</v>
      </c>
      <c r="G54" s="381"/>
      <c r="I54" s="403"/>
    </row>
    <row r="55" spans="2:9" s="444" customFormat="1" ht="12.75" thickBot="1">
      <c r="B55" s="386"/>
      <c r="C55" s="390"/>
      <c r="D55" s="404"/>
      <c r="E55" s="386"/>
      <c r="F55" s="469"/>
      <c r="G55" s="381"/>
      <c r="I55" s="403"/>
    </row>
    <row r="56" spans="2:9" s="444" customFormat="1" ht="12.75" thickTop="1">
      <c r="B56" s="386"/>
      <c r="C56" s="390"/>
      <c r="D56" s="404"/>
      <c r="E56" s="405"/>
      <c r="F56" s="470"/>
      <c r="G56" s="381"/>
      <c r="I56" s="403"/>
    </row>
    <row r="57" spans="2:9" s="444" customFormat="1">
      <c r="B57" s="386"/>
      <c r="C57" s="390"/>
      <c r="D57" s="404"/>
      <c r="E57" s="379" t="s">
        <v>367</v>
      </c>
      <c r="F57" s="379"/>
      <c r="G57" s="381"/>
      <c r="I57" s="403"/>
    </row>
    <row r="58" spans="2:9" s="444" customFormat="1">
      <c r="B58" s="386"/>
      <c r="C58" s="375"/>
      <c r="D58" s="74"/>
      <c r="E58" s="383" t="s">
        <v>471</v>
      </c>
      <c r="G58" s="406"/>
      <c r="I58" s="403"/>
    </row>
    <row r="59" spans="2:9" s="444" customFormat="1">
      <c r="B59" s="377"/>
      <c r="C59" s="375"/>
      <c r="D59" s="74"/>
      <c r="G59" s="404"/>
      <c r="I59" s="403"/>
    </row>
    <row r="60" spans="2:9" s="444" customFormat="1">
      <c r="B60" s="386"/>
      <c r="C60" s="375"/>
      <c r="D60" s="381" t="s">
        <v>301</v>
      </c>
      <c r="E60" s="388" t="s">
        <v>368</v>
      </c>
      <c r="F60" s="468">
        <v>0</v>
      </c>
      <c r="G60" s="404"/>
      <c r="I60" s="403"/>
    </row>
    <row r="61" spans="2:9" s="444" customFormat="1">
      <c r="B61" s="377"/>
      <c r="D61" s="381"/>
      <c r="E61" s="386"/>
      <c r="F61" s="476"/>
      <c r="G61" s="74"/>
      <c r="I61" s="403"/>
    </row>
    <row r="62" spans="2:9" s="444" customFormat="1">
      <c r="B62" s="377"/>
      <c r="D62" s="381"/>
      <c r="E62" s="386"/>
      <c r="F62" s="470"/>
      <c r="G62" s="74"/>
      <c r="I62" s="403"/>
    </row>
    <row r="63" spans="2:9" s="444" customFormat="1">
      <c r="B63" s="377"/>
      <c r="C63" s="375"/>
      <c r="D63" s="381" t="s">
        <v>310</v>
      </c>
      <c r="E63" s="407" t="s">
        <v>369</v>
      </c>
      <c r="F63" s="468">
        <v>0</v>
      </c>
      <c r="G63" s="404"/>
      <c r="H63" s="405"/>
      <c r="I63" s="378"/>
    </row>
    <row r="64" spans="2:9" s="444" customFormat="1" ht="12.75" thickBot="1">
      <c r="B64" s="377"/>
      <c r="C64" s="375"/>
      <c r="D64" s="404"/>
      <c r="E64" s="377"/>
      <c r="F64" s="469"/>
      <c r="G64" s="404"/>
      <c r="H64" s="405"/>
      <c r="I64" s="378"/>
    </row>
    <row r="65" spans="2:9" s="444" customFormat="1" ht="12.75" thickTop="1">
      <c r="B65" s="377"/>
      <c r="C65" s="375"/>
      <c r="D65" s="404"/>
      <c r="E65" s="377"/>
      <c r="F65" s="472"/>
      <c r="G65" s="404"/>
      <c r="H65" s="405"/>
      <c r="I65" s="378"/>
    </row>
    <row r="66" spans="2:9" s="444" customFormat="1">
      <c r="B66" s="377"/>
      <c r="C66" s="375"/>
      <c r="D66" s="381" t="s">
        <v>312</v>
      </c>
      <c r="E66" s="407" t="s">
        <v>370</v>
      </c>
      <c r="F66" s="468">
        <v>0</v>
      </c>
      <c r="G66" s="404"/>
      <c r="H66" s="405"/>
      <c r="I66" s="378"/>
    </row>
    <row r="67" spans="2:9" s="444" customFormat="1">
      <c r="B67" s="377"/>
      <c r="C67" s="375"/>
      <c r="D67" s="381" t="s">
        <v>318</v>
      </c>
      <c r="E67" s="407" t="s">
        <v>371</v>
      </c>
      <c r="F67" s="468">
        <v>0</v>
      </c>
      <c r="G67" s="404"/>
      <c r="I67" s="403"/>
    </row>
    <row r="68" spans="2:9" s="444" customFormat="1">
      <c r="B68" s="377"/>
      <c r="C68" s="375"/>
      <c r="D68" s="381" t="s">
        <v>323</v>
      </c>
      <c r="E68" s="407" t="s">
        <v>372</v>
      </c>
      <c r="F68" s="468">
        <v>0</v>
      </c>
      <c r="G68" s="404"/>
      <c r="I68" s="403"/>
    </row>
    <row r="69" spans="2:9" s="444" customFormat="1" ht="12.75" thickBot="1">
      <c r="B69" s="377"/>
      <c r="C69" s="375"/>
      <c r="D69" s="74"/>
      <c r="E69" s="407"/>
      <c r="F69" s="469"/>
      <c r="G69" s="404"/>
      <c r="I69" s="403"/>
    </row>
    <row r="70" spans="2:9" s="444" customFormat="1" ht="12.75" thickTop="1">
      <c r="B70" s="377"/>
      <c r="C70" s="375"/>
      <c r="D70" s="74"/>
      <c r="E70" s="407"/>
      <c r="F70" s="470"/>
      <c r="G70" s="404"/>
      <c r="I70" s="403"/>
    </row>
    <row r="71" spans="2:9" s="444" customFormat="1">
      <c r="B71" s="377"/>
      <c r="C71" s="375"/>
      <c r="D71" s="381" t="s">
        <v>326</v>
      </c>
      <c r="E71" s="407" t="s">
        <v>373</v>
      </c>
      <c r="F71" s="468">
        <v>122877660</v>
      </c>
      <c r="G71" s="404"/>
      <c r="I71" s="403"/>
    </row>
    <row r="72" spans="2:9" s="444" customFormat="1" ht="12.75" thickBot="1">
      <c r="B72" s="377"/>
      <c r="C72" s="375"/>
      <c r="D72" s="74"/>
      <c r="E72" s="386"/>
      <c r="F72" s="396"/>
      <c r="G72" s="404"/>
      <c r="I72" s="403"/>
    </row>
    <row r="73" spans="2:9" s="444" customFormat="1" ht="12.75" thickTop="1">
      <c r="B73" s="377"/>
      <c r="C73" s="375"/>
      <c r="D73" s="74"/>
      <c r="G73" s="404"/>
      <c r="I73" s="403"/>
    </row>
    <row r="74" spans="2:9" s="444" customFormat="1">
      <c r="B74" s="377"/>
      <c r="C74" s="394"/>
      <c r="D74" s="74"/>
      <c r="G74" s="74"/>
      <c r="I74" s="403"/>
    </row>
    <row r="76" spans="2:9" s="444" customFormat="1">
      <c r="D76" s="74"/>
      <c r="E76" s="33"/>
      <c r="G76" s="74"/>
      <c r="I76" s="403"/>
    </row>
    <row r="77" spans="2:9" s="444" customFormat="1">
      <c r="D77" s="74"/>
      <c r="G77" s="74"/>
      <c r="I77" s="403"/>
    </row>
    <row r="78" spans="2:9" s="444" customFormat="1">
      <c r="D78" s="74"/>
      <c r="G78" s="74"/>
      <c r="I78" s="403"/>
    </row>
    <row r="79" spans="2:9" s="444" customFormat="1">
      <c r="D79" s="74"/>
      <c r="G79" s="74"/>
      <c r="I79" s="403"/>
    </row>
    <row r="80" spans="2:9" s="444" customFormat="1">
      <c r="D80" s="74"/>
      <c r="G80" s="74"/>
      <c r="I80" s="403"/>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pageSetUpPr fitToPage="1"/>
  </sheetPr>
  <dimension ref="A1:P29"/>
  <sheetViews>
    <sheetView zoomScaleNormal="100" zoomScaleSheetLayoutView="55" zoomScalePageLayoutView="80" workbookViewId="0">
      <selection activeCell="B32" sqref="G32"/>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60" t="s">
        <v>446</v>
      </c>
      <c r="C1" s="560"/>
      <c r="D1" s="561"/>
      <c r="E1" s="561"/>
      <c r="F1" s="561"/>
      <c r="G1" s="561"/>
      <c r="H1" s="561"/>
      <c r="I1" s="561"/>
      <c r="J1" s="612"/>
      <c r="K1" s="561"/>
      <c r="L1" s="614"/>
      <c r="M1" s="561"/>
      <c r="N1" s="561"/>
      <c r="O1" s="561"/>
      <c r="P1" s="561"/>
    </row>
    <row r="2" spans="1:16" ht="15">
      <c r="A2"/>
      <c r="B2"/>
      <c r="C2"/>
      <c r="D2"/>
      <c r="E2"/>
      <c r="F2"/>
      <c r="G2"/>
      <c r="H2"/>
      <c r="I2"/>
      <c r="J2"/>
      <c r="K2"/>
      <c r="L2"/>
      <c r="M2"/>
      <c r="N2"/>
      <c r="O2"/>
      <c r="P2"/>
    </row>
    <row r="3" spans="1:16" ht="15.75" thickBot="1">
      <c r="A3" s="562"/>
      <c r="B3" s="563"/>
      <c r="C3" s="563"/>
      <c r="D3" s="563"/>
      <c r="E3" s="563"/>
      <c r="F3" s="564"/>
      <c r="G3" s="563"/>
      <c r="H3" s="605"/>
      <c r="I3" s="563"/>
      <c r="J3" s="605"/>
      <c r="K3" s="563"/>
      <c r="L3" s="563"/>
      <c r="M3" s="563"/>
      <c r="N3" s="605"/>
      <c r="O3" s="563"/>
      <c r="P3"/>
    </row>
    <row r="4" spans="1:16" ht="28.5" customHeight="1" thickBot="1">
      <c r="A4" s="565"/>
      <c r="B4" s="566" t="s">
        <v>447</v>
      </c>
      <c r="C4" s="567" t="s">
        <v>448</v>
      </c>
      <c r="D4" s="568" t="s">
        <v>449</v>
      </c>
      <c r="E4" s="569" t="s">
        <v>450</v>
      </c>
      <c r="F4" s="568" t="s">
        <v>451</v>
      </c>
      <c r="G4" s="569" t="s">
        <v>452</v>
      </c>
      <c r="H4" s="568" t="s">
        <v>453</v>
      </c>
      <c r="I4" s="569" t="s">
        <v>454</v>
      </c>
      <c r="J4" s="568" t="s">
        <v>455</v>
      </c>
      <c r="K4" s="569" t="s">
        <v>456</v>
      </c>
      <c r="L4" s="568" t="s">
        <v>457</v>
      </c>
      <c r="M4" s="569" t="s">
        <v>458</v>
      </c>
      <c r="N4" s="570" t="s">
        <v>459</v>
      </c>
      <c r="O4" s="569" t="s">
        <v>460</v>
      </c>
      <c r="P4"/>
    </row>
    <row r="5" spans="1:16" s="41" customFormat="1" ht="15.75" thickBot="1">
      <c r="A5" s="583"/>
      <c r="B5" s="584" t="s">
        <v>485</v>
      </c>
      <c r="C5" s="585" t="s">
        <v>461</v>
      </c>
      <c r="D5" s="586">
        <v>74288111.329999998</v>
      </c>
      <c r="E5" s="600" t="s">
        <v>253</v>
      </c>
      <c r="F5" s="587">
        <v>1.321453938220133E-2</v>
      </c>
      <c r="G5" s="588">
        <v>1.3995839382201331E-2</v>
      </c>
      <c r="H5" s="589">
        <v>265804.51338111394</v>
      </c>
      <c r="I5" s="589">
        <v>0</v>
      </c>
      <c r="J5" s="590">
        <v>74288111.329999998</v>
      </c>
      <c r="K5" s="589" t="s">
        <v>253</v>
      </c>
      <c r="L5" s="596">
        <v>0</v>
      </c>
      <c r="M5" s="597">
        <v>1.9075769122012157E-2</v>
      </c>
      <c r="N5" s="590">
        <v>357187.57025263068</v>
      </c>
      <c r="O5" s="589">
        <v>0</v>
      </c>
      <c r="P5" s="583"/>
    </row>
    <row r="6" spans="1:16" s="41" customFormat="1" ht="15.75" thickBot="1">
      <c r="A6" s="583"/>
      <c r="B6" s="584" t="s">
        <v>486</v>
      </c>
      <c r="C6" s="585" t="s">
        <v>461</v>
      </c>
      <c r="D6" s="586">
        <v>550000000</v>
      </c>
      <c r="E6" s="600" t="s">
        <v>503</v>
      </c>
      <c r="F6" s="587">
        <v>1.5611264691751512E-2</v>
      </c>
      <c r="G6" s="588">
        <v>1.6114864691751513E-2</v>
      </c>
      <c r="H6" s="589">
        <v>1823547.4918471915</v>
      </c>
      <c r="I6" s="589">
        <v>0</v>
      </c>
      <c r="J6" s="590">
        <v>550000000</v>
      </c>
      <c r="K6" s="600" t="s">
        <v>503</v>
      </c>
      <c r="L6" s="596">
        <v>0</v>
      </c>
      <c r="M6" s="597">
        <v>1.6527227116881326E-2</v>
      </c>
      <c r="N6" s="590">
        <v>2291171.7592169731</v>
      </c>
      <c r="O6" s="589">
        <v>0</v>
      </c>
      <c r="P6" s="598"/>
    </row>
    <row r="7" spans="1:16" ht="15">
      <c r="A7" s="562"/>
      <c r="G7" s="572"/>
      <c r="H7" s="369"/>
      <c r="M7" s="572"/>
      <c r="N7" s="573"/>
      <c r="O7" s="573"/>
      <c r="P7"/>
    </row>
    <row r="8" spans="1:16" ht="15.75" thickBot="1">
      <c r="A8" s="8"/>
      <c r="B8" s="560" t="s">
        <v>462</v>
      </c>
      <c r="C8" s="560"/>
      <c r="D8" s="574"/>
      <c r="E8" s="574"/>
      <c r="F8" s="574"/>
      <c r="G8" s="574"/>
      <c r="H8" s="606"/>
      <c r="I8" s="574"/>
      <c r="J8" s="574"/>
      <c r="K8" s="574"/>
      <c r="L8" s="574"/>
      <c r="M8" s="574"/>
      <c r="N8" s="574"/>
      <c r="O8" s="574"/>
    </row>
    <row r="9" spans="1:16" ht="15">
      <c r="A9" s="8"/>
      <c r="B9"/>
      <c r="C9"/>
      <c r="D9"/>
      <c r="E9"/>
      <c r="F9"/>
      <c r="G9" s="572"/>
      <c r="H9"/>
      <c r="I9"/>
      <c r="J9"/>
      <c r="K9"/>
      <c r="L9"/>
      <c r="M9" s="607"/>
      <c r="N9" s="591"/>
      <c r="O9"/>
    </row>
    <row r="10" spans="1:16" ht="15.75" thickBot="1">
      <c r="A10" s="8"/>
      <c r="B10"/>
      <c r="C10"/>
      <c r="D10"/>
      <c r="E10"/>
      <c r="F10"/>
      <c r="G10"/>
      <c r="H10"/>
      <c r="I10"/>
      <c r="J10" s="575"/>
      <c r="K10"/>
      <c r="L10"/>
      <c r="M10" s="603"/>
      <c r="N10" s="573"/>
      <c r="O10" s="573"/>
    </row>
    <row r="11" spans="1:16" ht="15.75" thickBot="1">
      <c r="A11" s="8"/>
      <c r="B11" s="576" t="s">
        <v>447</v>
      </c>
      <c r="C11" s="577" t="s">
        <v>463</v>
      </c>
      <c r="D11" s="578" t="s">
        <v>11</v>
      </c>
      <c r="E11" s="571"/>
      <c r="F11"/>
      <c r="G11"/>
      <c r="H11" s="591"/>
      <c r="I11"/>
      <c r="J11" s="575"/>
      <c r="K11"/>
      <c r="L11"/>
      <c r="M11" s="603"/>
      <c r="N11" s="573"/>
      <c r="O11" s="573"/>
    </row>
    <row r="12" spans="1:16" ht="15.75" thickBot="1">
      <c r="A12" s="8"/>
      <c r="B12" s="579"/>
      <c r="C12" s="580"/>
      <c r="D12" s="581"/>
      <c r="E12" s="571"/>
      <c r="F12"/>
      <c r="G12"/>
      <c r="H12"/>
      <c r="I12"/>
      <c r="J12"/>
      <c r="K12"/>
      <c r="L12"/>
      <c r="M12" s="603"/>
      <c r="N12" s="573"/>
      <c r="O12" s="573"/>
    </row>
    <row r="13" spans="1:16" ht="15">
      <c r="A13" s="8"/>
      <c r="B13" s="571" t="s">
        <v>464</v>
      </c>
      <c r="C13" s="571"/>
      <c r="D13"/>
      <c r="E13"/>
      <c r="F13"/>
      <c r="G13"/>
      <c r="H13"/>
      <c r="I13"/>
      <c r="J13"/>
      <c r="K13"/>
      <c r="L13"/>
      <c r="M13" s="603"/>
      <c r="N13" s="573"/>
      <c r="O13" s="573"/>
    </row>
    <row r="14" spans="1:16" ht="15">
      <c r="A14" s="8"/>
      <c r="M14" s="603"/>
    </row>
    <row r="15" spans="1:16" ht="15">
      <c r="A15" s="8"/>
      <c r="M15" s="603"/>
    </row>
    <row r="16" spans="1:16" s="236" customFormat="1" ht="15">
      <c r="A16" s="11"/>
      <c r="B16" s="53"/>
      <c r="C16" s="53"/>
      <c r="D16" s="53"/>
      <c r="E16" s="53"/>
      <c r="F16" s="53"/>
      <c r="G16" s="53"/>
      <c r="H16" s="53"/>
      <c r="I16" s="53"/>
      <c r="J16" s="53"/>
      <c r="K16" s="53"/>
      <c r="L16" s="53"/>
      <c r="M16" s="603"/>
      <c r="N16" s="53"/>
      <c r="O16" s="53"/>
    </row>
    <row r="17" spans="1:16" s="236" customFormat="1" ht="15">
      <c r="A17" s="11"/>
      <c r="B17" s="53"/>
      <c r="C17" s="53"/>
      <c r="D17" s="53"/>
      <c r="E17" s="53"/>
      <c r="F17" s="53"/>
      <c r="G17" s="53"/>
      <c r="H17" s="53"/>
      <c r="I17" s="53"/>
      <c r="J17" s="53"/>
      <c r="K17" s="53"/>
      <c r="L17" s="53"/>
      <c r="M17" s="603"/>
      <c r="N17" s="53"/>
      <c r="O17" s="53"/>
    </row>
    <row r="18" spans="1:16" s="236" customFormat="1" ht="15">
      <c r="A18" s="11"/>
      <c r="B18" s="53"/>
      <c r="C18" s="150"/>
      <c r="D18" s="53"/>
      <c r="E18" s="53"/>
      <c r="F18" s="53"/>
      <c r="G18" s="53"/>
      <c r="H18" s="582"/>
      <c r="I18" s="369"/>
      <c r="J18" s="53"/>
      <c r="K18" s="53"/>
      <c r="L18" s="53"/>
      <c r="M18" s="53"/>
      <c r="N18" s="53"/>
      <c r="O18" s="53"/>
    </row>
    <row r="19" spans="1:16" s="236" customFormat="1" ht="15">
      <c r="A19" s="11"/>
      <c r="B19" s="53"/>
      <c r="C19" s="150"/>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s="236" customFormat="1">
      <c r="A26" s="11"/>
      <c r="B26" s="53"/>
      <c r="C26" s="53"/>
      <c r="D26" s="53"/>
      <c r="E26" s="53"/>
      <c r="F26" s="53"/>
      <c r="G26" s="53"/>
      <c r="H26" s="53"/>
      <c r="I26" s="53"/>
      <c r="J26" s="53"/>
      <c r="K26" s="53"/>
      <c r="L26" s="53"/>
      <c r="M26" s="53"/>
      <c r="N26" s="53"/>
      <c r="O26" s="53"/>
    </row>
    <row r="27" spans="1:16">
      <c r="A27" s="8"/>
    </row>
    <row r="28" spans="1:16">
      <c r="A28" s="8"/>
    </row>
    <row r="29" spans="1:16">
      <c r="P29"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Vinuesa, Cristina</cp:lastModifiedBy>
  <cp:lastPrinted>2021-10-27T18:34:17Z</cp:lastPrinted>
  <dcterms:created xsi:type="dcterms:W3CDTF">2016-02-29T13:52:47Z</dcterms:created>
  <dcterms:modified xsi:type="dcterms:W3CDTF">2021-10-27T18:34:37Z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