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080" yWindow="-15" windowWidth="24915" windowHeight="12120" tabRatio="797"/>
  </bookViews>
  <sheets>
    <sheet name="Page 1" sheetId="1" r:id="rId1"/>
    <sheet name="Page 2" sheetId="2" r:id="rId2"/>
    <sheet name="Page 3" sheetId="3" r:id="rId3"/>
    <sheet name="Page 4" sheetId="4" r:id="rId4"/>
    <sheet name="Page 5" sheetId="12" r:id="rId5"/>
    <sheet name="Page 6" sheetId="6" r:id="rId6"/>
    <sheet name="Page 7" sheetId="8" r:id="rId7"/>
    <sheet name="Page 8" sheetId="13" r:id="rId8"/>
    <sheet name="Page 9" sheetId="17" r:id="rId9"/>
    <sheet name="Page 10" sheetId="11" r:id="rId10"/>
    <sheet name="Sheet1" sheetId="16" state="hidden"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6'!$A$1:$T$48</definedName>
    <definedName name="_xlnm.Print_Area" localSheetId="6">'Page 7'!$A$1:$K$50</definedName>
    <definedName name="_xlnm.Print_Area" localSheetId="7">'Page 8'!$A$1:$J$74</definedName>
    <definedName name="_xlnm.Print_Area" localSheetId="8">'Page 9'!$A$1:$P$73</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6'!$A$1:$T$37</definedName>
    <definedName name="Z_08FFC99E_E77B_495B_A7FB_BDFC0A099EAB_.wvu.PrintArea" localSheetId="6" hidden="1">'Page 7'!$A$1:$K$50</definedName>
    <definedName name="Z_08FFC99E_E77B_495B_A7FB_BDFC0A099EAB_.wvu.PrintArea" localSheetId="7" hidden="1">'Page 8'!$A$1:$I$78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6'!$A$1:$T$37</definedName>
    <definedName name="Z_8E027C43_591B_4BD8_8395_A7AC54B26144_.wvu.PrintArea" localSheetId="6" hidden="1">'Page 7'!$A$1:$K$50</definedName>
    <definedName name="Z_8E027C43_591B_4BD8_8395_A7AC54B26144_.wvu.PrintArea" localSheetId="7" hidden="1">'Page 8'!$A$1:$I$78</definedName>
  </definedNames>
  <calcPr calcId="145621"/>
</workbook>
</file>

<file path=xl/sharedStrings.xml><?xml version="1.0" encoding="utf-8"?>
<sst xmlns="http://schemas.openxmlformats.org/spreadsheetml/2006/main" count="950" uniqueCount="564">
  <si>
    <t>Report Date:</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</si>
  <si>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</si>
  <si>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</si>
  <si>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</si>
  <si>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</si>
  <si>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</si>
  <si>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</si>
  <si>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</si>
  <si>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</si>
  <si>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</si>
  <si>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</si>
  <si>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</si>
  <si>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</si>
  <si>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</si>
  <si>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</si>
  <si>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</si>
  <si>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</si>
  <si>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</si>
  <si>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</si>
  <si>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</si>
  <si>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</si>
  <si>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</si>
  <si>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</si>
  <si>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</si>
  <si>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</si>
  <si>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</si>
  <si>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</si>
  <si>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</si>
  <si>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</si>
  <si>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</si>
  <si>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</si>
  <si>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</si>
  <si>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</si>
  <si>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</si>
  <si>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</si>
  <si>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</si>
  <si>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</si>
  <si>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</si>
  <si>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</si>
  <si>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</si>
  <si>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</si>
  <si>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</si>
  <si>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</si>
  <si>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</si>
  <si>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</si>
  <si>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</si>
  <si>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</si>
  <si>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</si>
  <si>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</si>
  <si>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</si>
  <si>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</si>
  <si>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</si>
  <si>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</si>
  <si>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</si>
  <si>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</si>
  <si>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</si>
  <si>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</si>
  <si>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</si>
  <si>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</si>
  <si>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</si>
  <si>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</si>
  <si>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</si>
  <si>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</si>
  <si>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</si>
  <si>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</si>
  <si>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</si>
  <si>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</si>
  <si>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</si>
  <si>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</si>
  <si>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</si>
  <si>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</si>
  <si>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</si>
  <si>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</si>
  <si>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</si>
  <si>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</si>
  <si>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</si>
  <si>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</si>
  <si>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</si>
  <si>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</si>
  <si>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</si>
  <si>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</si>
  <si>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</si>
  <si>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</si>
  <si>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</si>
  <si>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</si>
  <si>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</si>
  <si>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</si>
  <si>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</si>
  <si>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</si>
  <si>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</si>
  <si>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</si>
  <si>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</si>
  <si>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</si>
  <si>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</si>
  <si>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</si>
  <si>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</si>
  <si>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</si>
  <si>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</si>
  <si>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</si>
  <si>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</si>
  <si>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</si>
  <si>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</si>
  <si>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</si>
  <si>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</si>
  <si>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</si>
  <si>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</si>
  <si>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</si>
  <si>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</si>
  <si>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</si>
  <si>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</si>
  <si>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</si>
  <si>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</si>
  <si>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</si>
  <si>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</si>
  <si>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</si>
  <si>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</si>
  <si>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</si>
  <si>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</si>
  <si>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</si>
  <si>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</si>
  <si>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</si>
  <si>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</si>
  <si>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</si>
  <si>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</si>
  <si>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Payment Type</t>
  </si>
  <si>
    <t>1 Month</t>
  </si>
  <si>
    <t>1 Month Annualised</t>
  </si>
  <si>
    <t xml:space="preserve">3 Month Average </t>
  </si>
  <si>
    <t>3 Month Annualised</t>
  </si>
  <si>
    <t>12 Month Average</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</si>
  <si>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</si>
  <si>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</si>
  <si>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</si>
  <si>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</si>
  <si>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</si>
  <si>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</si>
  <si>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</si>
  <si>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</si>
  <si>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</si>
  <si>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</si>
  <si>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</si>
  <si>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</si>
  <si>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</si>
  <si>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</si>
  <si>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</si>
  <si>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</si>
  <si>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</si>
  <si>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</si>
  <si>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</si>
  <si>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</si>
  <si>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</si>
  <si>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</si>
  <si>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</si>
  <si>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</si>
  <si>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</si>
  <si>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</si>
  <si>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</si>
  <si>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</si>
  <si>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</si>
  <si>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</si>
  <si>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</si>
  <si>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</si>
  <si>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</si>
  <si>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</si>
  <si>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</si>
  <si>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</si>
  <si>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</si>
  <si>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</si>
  <si>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</si>
  <si>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</si>
  <si>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</si>
  <si>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</si>
  <si>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</si>
  <si>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</si>
  <si>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</si>
  <si>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</si>
  <si>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</si>
  <si>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</si>
  <si>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</si>
  <si>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</si>
  <si>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</si>
  <si>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</si>
  <si>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</si>
  <si>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</si>
  <si>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</si>
  <si>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</si>
  <si>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</si>
  <si>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</si>
  <si>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</si>
  <si>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</si>
  <si>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</si>
  <si>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</si>
  <si>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</si>
  <si>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</si>
  <si>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</si>
  <si>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</si>
  <si>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</si>
  <si>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</si>
  <si>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</si>
  <si>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</si>
  <si>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</si>
  <si>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</si>
  <si>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</si>
  <si>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</si>
  <si>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</si>
  <si>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</si>
  <si>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</si>
  <si>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</si>
  <si>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</si>
  <si>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</si>
  <si>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</si>
  <si>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</si>
  <si>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</si>
  <si>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</si>
  <si>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</si>
  <si>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</si>
  <si>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</si>
  <si>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</si>
  <si>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</si>
  <si>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</si>
  <si>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</si>
  <si>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</si>
  <si>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</si>
  <si>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</si>
  <si>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</si>
  <si>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</si>
  <si>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</si>
  <si>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</si>
  <si>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</si>
  <si>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</si>
  <si>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</si>
  <si>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</si>
  <si>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</si>
  <si>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</si>
  <si>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</si>
  <si>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</si>
  <si>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</si>
  <si>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</si>
  <si>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</si>
  <si>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</si>
  <si>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</si>
  <si>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</si>
  <si>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</si>
  <si>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</si>
  <si>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</si>
  <si>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</si>
  <si>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</si>
  <si>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</si>
  <si>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</si>
  <si>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</si>
  <si>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</si>
  <si>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</si>
  <si>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</si>
  <si>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</si>
  <si>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A2</t>
  </si>
  <si>
    <t>AAA/Aaa/AAA</t>
  </si>
  <si>
    <t>3M USD LIBOR</t>
  </si>
  <si>
    <t>Sched AM</t>
  </si>
  <si>
    <t>GBP</t>
  </si>
  <si>
    <t>3M GBP LIBOR</t>
  </si>
  <si>
    <t>P-Through</t>
  </si>
  <si>
    <t>A-1+/P-1/F1+</t>
  </si>
  <si>
    <t>Placement</t>
  </si>
  <si>
    <t>Public</t>
  </si>
  <si>
    <t>Retained</t>
  </si>
  <si>
    <t>*All Notes are listed on the London Stock Exchange.</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</si>
  <si>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</si>
  <si>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</si>
  <si>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</si>
  <si>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</si>
  <si>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</si>
  <si>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</si>
  <si>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</si>
  <si>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</si>
  <si>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</si>
  <si>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</si>
  <si>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</si>
  <si>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</si>
  <si>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</si>
  <si>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</si>
  <si>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</si>
  <si>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</si>
  <si>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</si>
  <si>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</si>
  <si>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</si>
  <si>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</si>
  <si>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</si>
  <si>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</si>
  <si>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</si>
  <si>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</si>
  <si>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</si>
  <si>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</si>
  <si>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</si>
  <si>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</si>
  <si>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</si>
  <si>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</si>
  <si>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</si>
  <si>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</si>
  <si>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</si>
  <si>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</si>
  <si>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</si>
  <si>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</si>
  <si>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</si>
  <si>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</si>
  <si>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</si>
  <si>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</si>
  <si>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</si>
  <si>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</si>
  <si>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</si>
  <si>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</si>
  <si>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</si>
  <si>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</si>
  <si>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</si>
  <si>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</si>
  <si>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</si>
  <si>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</si>
  <si>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</si>
  <si>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</si>
  <si>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</si>
  <si>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</si>
  <si>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</si>
  <si>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</si>
  <si>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</si>
  <si>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</si>
  <si>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</si>
  <si>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</si>
  <si>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</si>
  <si>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</si>
  <si>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</si>
  <si>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</si>
  <si>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</si>
  <si>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</si>
  <si>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</si>
  <si>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</si>
  <si>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</si>
  <si>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</si>
  <si>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</si>
  <si>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</si>
  <si>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</si>
  <si>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</si>
  <si>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</si>
  <si>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</si>
  <si>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</si>
  <si>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</si>
  <si>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</si>
  <si>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</si>
  <si>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</si>
  <si>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</si>
  <si>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</si>
  <si>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</si>
  <si>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</si>
  <si>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</si>
  <si>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</si>
  <si>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</si>
  <si>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</si>
  <si>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</si>
  <si>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</si>
  <si>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</si>
  <si>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</si>
  <si>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</si>
  <si>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</si>
  <si>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</si>
  <si>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</si>
  <si>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</si>
  <si>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</si>
  <si>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</si>
  <si>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</si>
  <si>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</si>
  <si>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</si>
  <si>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</si>
  <si>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</si>
  <si>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</si>
  <si>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</si>
  <si>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</si>
  <si>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</si>
  <si>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</si>
  <si>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</si>
  <si>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</si>
  <si>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</si>
  <si>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</si>
  <si>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</si>
  <si>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</si>
  <si>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</si>
  <si>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</si>
  <si>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</si>
  <si>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</si>
  <si>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</si>
  <si>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</si>
  <si>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</si>
  <si>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</si>
  <si>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</si>
  <si>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</si>
  <si>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</si>
  <si>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</si>
  <si>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</si>
  <si>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</si>
  <si>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</si>
  <si>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</si>
  <si>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</si>
  <si>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</si>
  <si>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</si>
  <si>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</si>
  <si>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</si>
  <si>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</si>
  <si>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</si>
  <si>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</si>
  <si>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</si>
  <si>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</si>
  <si>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</si>
  <si>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</si>
  <si>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</si>
  <si>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</si>
  <si>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</si>
  <si>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</si>
  <si>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</si>
  <si>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</si>
  <si>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</si>
  <si>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</si>
  <si>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</si>
  <si>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</si>
  <si>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</si>
  <si>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</si>
  <si>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</si>
  <si>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</si>
  <si>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</si>
  <si>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</si>
  <si>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</si>
  <si>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</si>
  <si>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</si>
  <si>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</si>
  <si>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</si>
  <si>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</si>
  <si>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</si>
  <si>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</si>
  <si>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t>
  </si>
  <si>
    <t>Quarterly Excess Spread*</t>
  </si>
  <si>
    <t xml:space="preserve"> </t>
  </si>
  <si>
    <t>TARGOL RASHTCHI</t>
  </si>
  <si>
    <t>MARTA GONZALEZ DEPRIT</t>
  </si>
  <si>
    <t>Issuer Distribution Date:</t>
  </si>
  <si>
    <t>(w)</t>
  </si>
  <si>
    <t>ALVARO RUIZ DE ALDA</t>
  </si>
  <si>
    <t>JAMIE WILSON ADAMS</t>
  </si>
  <si>
    <t>MARTIN MCKINNEY</t>
  </si>
  <si>
    <t>Start up loan payments due</t>
  </si>
  <si>
    <t>(u)</t>
  </si>
  <si>
    <t>F1+ / P-1 / A-1+</t>
  </si>
  <si>
    <t>AA+ / Aa1 / AA-</t>
  </si>
  <si>
    <t>2017-1</t>
  </si>
  <si>
    <t>XS1693006071</t>
  </si>
  <si>
    <t>XS1693009091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</si>
  <si>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</si>
  <si>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</si>
  <si>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</si>
  <si>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</si>
  <si>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</si>
  <si>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</si>
  <si>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</si>
  <si>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</si>
  <si>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</si>
  <si>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</si>
  <si>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</si>
  <si>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</si>
  <si>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Series 2017-1 Notes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</si>
  <si>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</si>
  <si>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</si>
  <si>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</si>
  <si>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</si>
  <si>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</si>
  <si>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</si>
  <si>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</si>
  <si>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</si>
  <si>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</si>
  <si>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</si>
  <si>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</si>
  <si>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</si>
  <si>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</si>
  <si>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</si>
  <si>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</si>
  <si>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SAN UK</t>
  </si>
  <si>
    <t>COLLATERAL</t>
  </si>
  <si>
    <t>Collateral Postings</t>
  </si>
  <si>
    <t>There was no collateral posted during this period.</t>
  </si>
  <si>
    <t>2018-1</t>
  </si>
  <si>
    <t>XS1791715201</t>
  </si>
  <si>
    <t>XS1791440859</t>
  </si>
  <si>
    <t>XS1791715466</t>
  </si>
  <si>
    <t>US43641NBX12</t>
  </si>
  <si>
    <t>US43641NBY94</t>
  </si>
  <si>
    <t>* To be read in conjunction with rules on pgs. 208- 211 of the base prospectus</t>
  </si>
  <si>
    <t>Subordination % Required</t>
  </si>
  <si>
    <t>Series 2018-1 Notes</t>
  </si>
  <si>
    <t>2018-2</t>
  </si>
  <si>
    <t>Series 2018-2 Notes</t>
  </si>
  <si>
    <t>XS1872157653</t>
  </si>
  <si>
    <t>US43641NBZ69</t>
  </si>
  <si>
    <t>XS1872157737</t>
  </si>
  <si>
    <t>US43641NCA00</t>
  </si>
  <si>
    <t>XS1872157810</t>
  </si>
  <si>
    <t>interest payment</t>
  </si>
  <si>
    <t>Capitalisation cases (Total) *</t>
  </si>
  <si>
    <t>Pass-Through</t>
  </si>
  <si>
    <t>2018-2 A2</t>
  </si>
  <si>
    <t>A+ / Aa3 / A</t>
  </si>
  <si>
    <t>A +/ Aa3 / A</t>
  </si>
  <si>
    <t>104.4%. of the aggregate of the FSCS excess amounts.</t>
  </si>
  <si>
    <t>2018-1 A2</t>
  </si>
  <si>
    <t xml:space="preserve">Total principal amount outstanding </t>
  </si>
  <si>
    <t>** PPR/CPR rates excludes one off repurchase for compliance with STS</t>
  </si>
  <si>
    <t xml:space="preserve">Interest Only </t>
  </si>
  <si>
    <t>* “Arrears” for this purpose means, in respect of a Loan, on any date that two or more Monthly Payments have become due and remain unpaid by the relevant Borrower, and this reporting line relates to repurchases under clause 8.11 of the Mortgage Sale Agreement.</t>
  </si>
  <si>
    <t>Compunded Daily SONIA</t>
  </si>
  <si>
    <t>A2*</t>
  </si>
  <si>
    <t>A3*</t>
  </si>
  <si>
    <t>Funding 1 Swap Libor</t>
  </si>
  <si>
    <t>Funding 1 Swap SONIA</t>
  </si>
  <si>
    <t>Following the Consent Solicitation approved Oct'19, the reference rate in respect to the 2017-1 A2 and 2018-1 Class A3 changed from 3M GBP Libor to a Compounded Daily SONIA interest basis</t>
  </si>
  <si>
    <t>Extraordinary Payment Holiday*</t>
  </si>
  <si>
    <t>of accounts**</t>
  </si>
  <si>
    <t>Non-Extraordinary Payment Holiday Accounts</t>
  </si>
  <si>
    <t>Extraordinary Payment Holiday Accounts</t>
  </si>
  <si>
    <t xml:space="preserve">Pursuant to Santander UK plc.'s obligations as Servicer under Principle 6 (A firm must pay due regard to the interests of its customers and treat them fairly) of the FCA Handbook and Mortgage Conduct </t>
  </si>
  <si>
    <t xml:space="preserve">of Business rule 2.5A.1R (A firm must act honestly, fairly and professionally in accordance with the best interests of its customer') will follow this guidance. Where borrowers have made a successful </t>
  </si>
  <si>
    <t xml:space="preserve">application, they will be not considered to be in a payment shortfall and therefore any such missed payments will not be considered as arrears for the purposes of investor reporting.  Neither will they be </t>
  </si>
  <si>
    <t xml:space="preserve">reported as having been subject to any form of restructuring or forbearance. </t>
  </si>
  <si>
    <t xml:space="preserve">This stratification table is being made available to disclose the successful applications for what the Servicer is referring to as an "extraordinary payment holiday"  </t>
  </si>
  <si>
    <t>*The FCA published guidance on the 20 March 2020 on how they expect mortgage lenders and administrators to treat customers fairly during the coronavirus pandemic. Mortgage borrowers impacted</t>
  </si>
  <si>
    <t>**An account may have more than one loan part therefore the total number of accounts will not be equal to the number of loans reported in other stratification tables</t>
  </si>
  <si>
    <t>of loans</t>
  </si>
  <si>
    <t>Number of loans</t>
  </si>
  <si>
    <t xml:space="preserve">financially by the coronavirus pandemic should be offered a payment holiday for up to three months  </t>
  </si>
  <si>
    <t>01-April-20 to 30-April-20</t>
  </si>
  <si>
    <t>Current value of Mortgage Loans in Pool at 01 May 2020</t>
  </si>
  <si>
    <t>Last months Closing Trust Assets at 01 April 2020</t>
  </si>
  <si>
    <t>Current number of Mortgage Loans in Pool at  01 May 2020</t>
  </si>
  <si>
    <t>Mortgage collections - Interest on 01 May 2020</t>
  </si>
  <si>
    <t>Current £ value of Mortgage Loans in Pool at  01 May 2020</t>
  </si>
  <si>
    <t>Mortgage collections - Principal (Scheduled) on 01 May 2020</t>
  </si>
  <si>
    <t>Weighted Average Yield on  08 May 2020</t>
  </si>
  <si>
    <t>Mortgage collections - Principal (Unscheduled) on 01 May 2020</t>
  </si>
  <si>
    <t>Principal Ledger as calculated on 08 May 2020</t>
  </si>
  <si>
    <t>Funding Share as calculated on 30 April 2020</t>
  </si>
  <si>
    <t>Funding Share % as calculated on 30 April 2020</t>
  </si>
  <si>
    <t>Seller Share as calculated on 30 April 2020</t>
  </si>
  <si>
    <t>Seller Share % as calculated on 30 April 2020</t>
  </si>
  <si>
    <t>Minimum Seller Share (Amount) 30 April 2020</t>
  </si>
  <si>
    <t>Minimum Seller Share (% of Total) on 01 May 2020</t>
  </si>
  <si>
    <t>Arrears Analysis at 30 April 2020</t>
  </si>
  <si>
    <t>Arrears Capitalised at 30 April 2020</t>
  </si>
  <si>
    <t>Losses on Properties in Possession at 30 April 2020</t>
  </si>
  <si>
    <t>Properties in Possession at 30 April 2020</t>
  </si>
  <si>
    <t>Substitution, redemptions and repurchases during period 01 April 2020- 01 May 2020</t>
  </si>
  <si>
    <t>PPR/CPR Analysis 01 April 2020- 01 May 2020</t>
  </si>
  <si>
    <t>As at the report date, the maximum loan size was £750,000.00, and the average loan size was £62,401.37</t>
  </si>
  <si>
    <t>As at the report date, the maximum indexed LTV was 97 %, and the weighted average indexed LTV was 48.54%</t>
  </si>
  <si>
    <t>As at the report date, the maximum remaining term for a loan was 390 months,  and the weighted average remaining term was 165  months.</t>
  </si>
  <si>
    <t>As at the report date, the maximum unindexed LTV was 155 %, and the weighted average unindexed LTV was  58.82%</t>
  </si>
  <si>
    <t>As at the report date, the maximum original LTV was 109% and the weighted average LTV at origination was 67.45%</t>
  </si>
  <si>
    <t>As at the report date, the maximum seasoning for a loan was 296  months, the minimum seasoning was 13  months and the weighted average seasoning was 109 months.</t>
  </si>
  <si>
    <t>15/04/2020 - 15/07/2020</t>
  </si>
  <si>
    <t>*Coupon rate and interest due will not be known until 5 London Business Days prior to the Interest Payment Date on 15/07/20. The information will be made available in the Interest Payment Date Investor Report on July 2020</t>
  </si>
  <si>
    <t>*</t>
  </si>
  <si>
    <t>Accounts as at  30 April 2020</t>
  </si>
  <si>
    <t>*for distribution period  01 April 2020- 01 May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</si>
</sst>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_);_(* \(#,##0\);_(* &quot;-&quot;??_);_(@_)"/>
    <numFmt numFmtId="172" formatCode="0.0000000%"/>
    <numFmt numFmtId="173" formatCode="mmm\-yyyy"/>
    <numFmt numFmtId="174" formatCode="_(* #,##0.0000_);_(* \(#,##0.0000\);_(* &quot;-&quot;??_);_(@_)"/>
    <numFmt numFmtId="175" formatCode="dd/mm/yyyy;@"/>
    <numFmt numFmtId="176" formatCode="0.0000%"/>
    <numFmt numFmtId="177" formatCode="[$-F800]dddd\,\ mmmm\ dd\,\ yyyy"/>
    <numFmt numFmtId="178" formatCode="&quot;£&quot;#,##0.00_);[Red]\(&quot;£&quot;#,##0.00\)"/>
    <numFmt numFmtId="179" formatCode="0.00000"/>
    <numFmt numFmtId="180" formatCode="&quot;£&quot;#,##0_);[Red]\(&quot;£&quot;#,##0\)"/>
    <numFmt numFmtId="181" formatCode="&quot;£&quot;#,##0"/>
    <numFmt numFmtId="182" formatCode="#,##0.00_ ;\-#,##0.00\ "/>
    <numFmt numFmtId="183" formatCode="&quot;$&quot;#,##0_);[Red]\(&quot;$&quot;#,##0\);&quot;-&quot;"/>
    <numFmt numFmtId="184" formatCode="#,##0&quot;R$&quot;_);\(#,##0&quot;R$&quot;\)"/>
    <numFmt numFmtId="185" formatCode="#,##0_%_);\(#,##0\)_%;#,##0_%_);@_%_)"/>
    <numFmt numFmtId="186" formatCode="#,##0.00_%_);\(#,##0.00\)_%;#,##0.00_%_);@_%_)"/>
    <numFmt numFmtId="187" formatCode="\£#,##0_);[Red]\(\£#,##0\)"/>
    <numFmt numFmtId="188" formatCode="&quot;$&quot;#,##0_%_);\(&quot;$&quot;#,##0\)_%;&quot;$&quot;#,##0_%_);@_%_)"/>
    <numFmt numFmtId="189" formatCode="_(&quot;£&quot;* #,##0.00_);_(&quot;£&quot;* \(#,##0.00\);_(&quot;£&quot;* &quot;-&quot;??_);_(@_)"/>
    <numFmt numFmtId="190" formatCode="&quot;$&quot;#,##0.00_%_);\(&quot;$&quot;#,##0.00\)_%;&quot;$&quot;#,##0.00_%_);@_%_)"/>
    <numFmt numFmtId="191" formatCode="m/d/yy_%_)"/>
    <numFmt numFmtId="192" formatCode="0_%_);\(0\)_%;0_%_);@_%_)"/>
    <numFmt numFmtId="193" formatCode="_([$€]* #,##0.00_);_([$€]* \(#,##0.00\);_([$€]* &quot;-&quot;??_);_(@_)"/>
    <numFmt numFmtId="194" formatCode="_-[$€-2]* #,##0.00_-;\-[$€-2]* #,##0.00_-;_-[$€-2]* &quot;-&quot;??_-"/>
    <numFmt numFmtId="195" formatCode="0.0\%_);\(0.0\%\);0.0\%_);@_%_)"/>
    <numFmt numFmtId="196" formatCode="0.0\x_)_);&quot;NM&quot;_x_)_);0.0\x_)_);@_%_)"/>
    <numFmt numFmtId="197" formatCode="0.00_)"/>
    <numFmt numFmtId="198" formatCode="&quot;¥&quot;#,##0.00;[Red]\-&quot;¥&quot;#,##0.00"/>
    <numFmt numFmtId="199" formatCode="#,###,;\(#,###,\)"/>
    <numFmt numFmtId="200" formatCode="&quot;£&quot;#,##0.00;[Red]&quot;£&quot;#,##0.00"/>
    <numFmt numFmtId="201" formatCode="0.000000%"/>
    <numFmt numFmtId="202" formatCode="&quot;£&quot;#,##0.00"/>
    <numFmt numFmtId="203" formatCode="_(* #,##0.0000000000_);_(* \(#,##0.0000000000\);_(* &quot;-&quot;??_);_(@_)"/>
    <numFmt numFmtId="204" formatCode="_(* #,##0.00_);_(* \(#,##0.00\);_(* &quot;-&quot;_);_(@_)"/>
    <numFmt numFmtId="205" formatCode="#,##0.0000000"/>
  </numFmts>
  <fonts count="111">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
      <left/>
      <right/>
      <top/>
      <bottom style="medium">
        <color indexed="30"/>
      </bottom>
      <diagonal/>
    </border>
    <border>
      <left/>
      <right/>
      <top/>
      <bottom style="medium">
        <color indexed="45"/>
      </bottom>
      <diagonal/>
    </border>
  </borders>
  <cellStyleXfs count="28262">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2"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3"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5"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6" fontId="47" fillId="0" borderId="0" applyFont="0" applyFill="0" applyBorder="0" applyAlignment="0" applyProtection="0">
      <alignment horizontal="right"/>
    </xf>
    <xf numFmtId="164" fontId="4"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2"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7" fontId="48" fillId="0" borderId="0"/>
    <xf numFmtId="187" fontId="48" fillId="0" borderId="0"/>
    <xf numFmtId="187" fontId="48" fillId="0" borderId="0"/>
    <xf numFmtId="187" fontId="48" fillId="0" borderId="0"/>
    <xf numFmtId="187"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5" fillId="0" borderId="0" applyFont="0" applyFill="0" applyBorder="0" applyAlignment="0" applyProtection="0"/>
    <xf numFmtId="189" fontId="42" fillId="0" borderId="0" applyFont="0" applyFill="0" applyBorder="0" applyAlignment="0" applyProtection="0"/>
    <xf numFmtId="189" fontId="5" fillId="0" borderId="0" applyFont="0" applyFill="0" applyBorder="0" applyAlignment="0" applyProtection="0"/>
    <xf numFmtId="190"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1"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2"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5"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6"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7" fontId="77" fillId="0" borderId="0"/>
    <xf numFmtId="197" fontId="77" fillId="0" borderId="0"/>
    <xf numFmtId="197" fontId="77" fillId="0" borderId="0"/>
    <xf numFmtId="197" fontId="77" fillId="0" borderId="0"/>
    <xf numFmtId="197"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2"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49" fillId="0" borderId="56" applyNumberFormat="0" applyAlignment="0" applyProtection="0"/>
    <xf numFmtId="0" fontId="5" fillId="0" borderId="0"/>
    <xf numFmtId="0" fontId="4" fillId="0" borderId="0"/>
  </cellStyleXfs>
  <cellXfs count="711">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1" fontId="14" fillId="0" borderId="20" xfId="26" applyNumberFormat="1" applyFont="1" applyFill="1" applyBorder="1" applyAlignment="1">
      <alignment horizontal="left"/>
    </xf>
    <xf numFmtId="171"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1" fontId="14" fillId="0" borderId="31" xfId="3" applyNumberFormat="1" applyFont="1" applyFill="1" applyBorder="1" applyAlignment="1">
      <alignment horizontal="left"/>
    </xf>
    <xf numFmtId="171"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3"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3"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4" fontId="0" fillId="0" borderId="0" xfId="8" applyNumberFormat="1" applyFont="1"/>
    <xf numFmtId="174" fontId="4" fillId="0" borderId="0" xfId="3" applyNumberFormat="1"/>
    <xf numFmtId="164" fontId="0" fillId="0" borderId="0" xfId="8" applyNumberFormat="1" applyFont="1"/>
    <xf numFmtId="171"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1"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1" fontId="14" fillId="0" borderId="20" xfId="38" quotePrefix="1" applyNumberFormat="1" applyFont="1" applyFill="1" applyBorder="1" applyAlignment="1"/>
    <xf numFmtId="165" fontId="14" fillId="0" borderId="31" xfId="37" quotePrefix="1" applyNumberFormat="1" applyFont="1" applyFill="1" applyBorder="1" applyAlignment="1"/>
    <xf numFmtId="171"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5"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3" fontId="14" fillId="0" borderId="22" xfId="3" applyNumberFormat="1" applyFont="1" applyFill="1" applyBorder="1" applyAlignment="1">
      <alignment horizontal="center"/>
    </xf>
    <xf numFmtId="173" fontId="14" fillId="0" borderId="19" xfId="3" applyNumberFormat="1" applyFont="1" applyFill="1" applyBorder="1" applyAlignment="1">
      <alignment horizontal="center"/>
    </xf>
    <xf numFmtId="177"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173" fontId="14" fillId="0" borderId="0" xfId="8" applyNumberFormat="1" applyFont="1" applyFill="1" applyBorder="1" applyAlignment="1">
      <alignment horizontal="center"/>
    </xf>
    <xf numFmtId="173" fontId="14" fillId="0" borderId="21" xfId="3" applyNumberFormat="1" applyFont="1" applyFill="1" applyBorder="1" applyAlignment="1">
      <alignment horizontal="center"/>
    </xf>
    <xf numFmtId="177" fontId="14" fillId="0" borderId="23" xfId="3" applyNumberFormat="1" applyFont="1" applyFill="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6"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65" fontId="4" fillId="0" borderId="0" xfId="3" applyNumberFormat="1"/>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78" fontId="4" fillId="0" borderId="0" xfId="3" applyNumberFormat="1"/>
    <xf numFmtId="179" fontId="32" fillId="0" borderId="0" xfId="3" applyNumberFormat="1" applyFont="1"/>
    <xf numFmtId="0" fontId="18" fillId="33" borderId="18" xfId="3" applyFont="1" applyFill="1" applyBorder="1" applyAlignment="1">
      <alignment horizontal="center"/>
    </xf>
    <xf numFmtId="180" fontId="18" fillId="33" borderId="19" xfId="3" applyNumberFormat="1" applyFont="1" applyFill="1" applyBorder="1" applyAlignment="1">
      <alignment horizontal="center"/>
    </xf>
    <xf numFmtId="0" fontId="18" fillId="33" borderId="28" xfId="3" applyFont="1" applyFill="1" applyBorder="1" applyAlignment="1">
      <alignment horizontal="left"/>
    </xf>
    <xf numFmtId="180" fontId="18" fillId="33" borderId="24" xfId="3" applyNumberFormat="1" applyFont="1" applyFill="1" applyBorder="1" applyAlignment="1">
      <alignment horizontal="center"/>
    </xf>
    <xf numFmtId="0" fontId="18" fillId="33" borderId="28" xfId="3" applyFont="1" applyFill="1" applyBorder="1" applyAlignment="1">
      <alignment horizontal="center"/>
    </xf>
    <xf numFmtId="180" fontId="18" fillId="33" borderId="24" xfId="3" applyNumberFormat="1" applyFont="1" applyFill="1" applyBorder="1" applyAlignment="1">
      <alignment horizontal="right"/>
    </xf>
    <xf numFmtId="180"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0"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0"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1" fontId="14" fillId="0" borderId="19" xfId="3" applyNumberFormat="1" applyFont="1" applyFill="1" applyBorder="1" applyAlignment="1">
      <alignment horizontal="center"/>
    </xf>
    <xf numFmtId="181"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1" fontId="14" fillId="0" borderId="24" xfId="3" applyNumberFormat="1" applyFont="1" applyFill="1" applyBorder="1" applyAlignment="1">
      <alignment horizontal="center"/>
    </xf>
    <xf numFmtId="180"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0"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1" fontId="14" fillId="0" borderId="21" xfId="1" applyNumberFormat="1" applyFont="1" applyFill="1" applyBorder="1" applyAlignment="1">
      <alignment horizontal="right"/>
    </xf>
    <xf numFmtId="171"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1" fontId="30" fillId="0" borderId="20" xfId="28" applyNumberFormat="1" applyFont="1" applyFill="1" applyBorder="1"/>
    <xf numFmtId="171" fontId="30" fillId="0" borderId="0" xfId="3" applyNumberFormat="1" applyFont="1" applyBorder="1"/>
    <xf numFmtId="171" fontId="20" fillId="36" borderId="26" xfId="3" applyNumberFormat="1" applyFont="1" applyFill="1" applyBorder="1" applyAlignment="1">
      <alignment horizontal="center"/>
    </xf>
    <xf numFmtId="171" fontId="20" fillId="36" borderId="19" xfId="3" applyNumberFormat="1" applyFont="1" applyFill="1" applyBorder="1" applyAlignment="1">
      <alignment horizontal="center"/>
    </xf>
    <xf numFmtId="171" fontId="20" fillId="36" borderId="18" xfId="3" applyNumberFormat="1" applyFont="1" applyFill="1" applyBorder="1" applyAlignment="1">
      <alignment horizontal="center"/>
    </xf>
    <xf numFmtId="171" fontId="20" fillId="36" borderId="29" xfId="3" applyNumberFormat="1" applyFont="1" applyFill="1" applyBorder="1" applyAlignment="1">
      <alignment horizontal="center"/>
    </xf>
    <xf numFmtId="171" fontId="20" fillId="36" borderId="24" xfId="3" applyNumberFormat="1" applyFont="1" applyFill="1" applyBorder="1" applyAlignment="1">
      <alignment horizontal="center"/>
    </xf>
    <xf numFmtId="171" fontId="20" fillId="36" borderId="28" xfId="3" applyNumberFormat="1" applyFont="1" applyFill="1" applyBorder="1" applyAlignment="1">
      <alignment horizontal="center"/>
    </xf>
    <xf numFmtId="171" fontId="14" fillId="0" borderId="0" xfId="20" applyNumberFormat="1" applyFont="1" applyFill="1" applyBorder="1" applyAlignment="1">
      <alignment horizontal="right"/>
    </xf>
    <xf numFmtId="171" fontId="4" fillId="0" borderId="0" xfId="3" applyNumberFormat="1" applyFont="1"/>
    <xf numFmtId="171"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2"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2" fontId="23" fillId="39" borderId="0" xfId="28094" applyNumberFormat="1" applyFont="1" applyFill="1" applyAlignment="1">
      <alignment vertical="top"/>
    </xf>
    <xf numFmtId="182" fontId="23" fillId="0" borderId="0" xfId="28094" applyNumberFormat="1" applyFont="1" applyFill="1" applyAlignment="1"/>
    <xf numFmtId="43" fontId="23" fillId="0" borderId="0" xfId="28094" applyFont="1" applyFill="1" applyAlignment="1"/>
    <xf numFmtId="2" fontId="14" fillId="0" borderId="21" xfId="2" applyNumberFormat="1" applyFont="1" applyFill="1" applyBorder="1" applyAlignment="1">
      <alignment horizontal="righ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0"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7" fontId="14" fillId="0" borderId="27" xfId="3" applyNumberFormat="1" applyFont="1" applyFill="1" applyBorder="1" applyAlignment="1">
      <alignment horizontal="center" vertical="top"/>
    </xf>
    <xf numFmtId="180" fontId="4" fillId="0" borderId="0" xfId="3" applyNumberFormat="1" applyFill="1"/>
    <xf numFmtId="180"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0" fontId="14" fillId="0" borderId="24" xfId="14" applyNumberFormat="1" applyFont="1" applyFill="1" applyBorder="1" applyAlignment="1"/>
    <xf numFmtId="14" fontId="15" fillId="0" borderId="0" xfId="3" applyNumberFormat="1" applyFont="1" applyFill="1" applyBorder="1"/>
    <xf numFmtId="165" fontId="14" fillId="0" borderId="19" xfId="11" applyNumberFormat="1" applyFont="1" applyFill="1" applyBorder="1" applyAlignment="1">
      <alignment horizontal="right"/>
    </xf>
    <xf numFmtId="180" fontId="14" fillId="35" borderId="21" xfId="3" applyNumberFormat="1" applyFont="1" applyFill="1" applyBorder="1" applyAlignment="1">
      <alignment horizontal="right"/>
    </xf>
    <xf numFmtId="170" fontId="14" fillId="0" borderId="19" xfId="8" applyNumberFormat="1" applyFont="1" applyFill="1" applyBorder="1" applyAlignment="1">
      <alignment horizontal="right"/>
    </xf>
    <xf numFmtId="0" fontId="15" fillId="0" borderId="0" xfId="3" applyFont="1" applyFill="1" applyBorder="1" applyAlignment="1">
      <alignment horizontal="left" vertical="top" wrapText="1"/>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1"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3" fontId="101" fillId="0" borderId="0" xfId="0" applyNumberFormat="1" applyFont="1" applyAlignment="1">
      <alignment horizontal="center" vertical="top" wrapText="1"/>
    </xf>
    <xf numFmtId="180" fontId="14" fillId="0" borderId="21" xfId="44" applyNumberFormat="1" applyFont="1" applyFill="1" applyBorder="1" applyAlignment="1">
      <alignment horizontal="right"/>
    </xf>
    <xf numFmtId="202" fontId="14" fillId="0" borderId="19" xfId="20" applyNumberFormat="1" applyFont="1" applyFill="1" applyBorder="1" applyAlignment="1">
      <alignment horizontal="right"/>
    </xf>
    <xf numFmtId="10" fontId="14" fillId="0" borderId="21" xfId="15" applyNumberFormat="1" applyFont="1" applyFill="1" applyBorder="1" applyAlignment="1">
      <alignment horizontal="right"/>
    </xf>
    <xf numFmtId="167" fontId="0" fillId="0" borderId="0" xfId="8" applyNumberFormat="1" applyFont="1"/>
    <xf numFmtId="182" fontId="23" fillId="39" borderId="0" xfId="28094" applyNumberFormat="1" applyFont="1" applyFill="1" applyAlignment="1">
      <alignment horizontal="right" vertical="center"/>
    </xf>
    <xf numFmtId="164" fontId="14" fillId="0" borderId="19" xfId="1" quotePrefix="1" applyNumberFormat="1" applyFont="1" applyFill="1" applyBorder="1" applyAlignment="1">
      <alignment horizontal="right"/>
    </xf>
    <xf numFmtId="164"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10" fontId="14" fillId="0" borderId="24" xfId="15" applyNumberFormat="1" applyFont="1" applyFill="1" applyBorder="1" applyAlignment="1">
      <alignment horizontal="right"/>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7"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0" fontId="4" fillId="0" borderId="0" xfId="3" applyNumberFormat="1"/>
    <xf numFmtId="170" fontId="14" fillId="0" borderId="21" xfId="8" applyNumberFormat="1" applyFont="1" applyFill="1" applyBorder="1" applyAlignment="1">
      <alignment horizontal="right"/>
    </xf>
    <xf numFmtId="15" fontId="13" fillId="0" borderId="14" xfId="4" quotePrefix="1" applyNumberFormat="1" applyFont="1" applyFill="1" applyBorder="1" applyAlignment="1">
      <alignment horizontal="right"/>
    </xf>
    <xf numFmtId="0" fontId="4" fillId="34" borderId="21" xfId="3" applyFill="1" applyBorder="1" applyAlignment="1">
      <alignment horizontal="center" vertical="center"/>
    </xf>
    <xf numFmtId="164"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67" fontId="19" fillId="0" borderId="19" xfId="27" applyNumberFormat="1" applyFont="1" applyFill="1" applyBorder="1" applyAlignment="1">
      <alignment horizontal="right"/>
    </xf>
    <xf numFmtId="173" fontId="14" fillId="0" borderId="21" xfId="3" applyNumberFormat="1" applyFont="1" applyFill="1" applyBorder="1" applyAlignment="1">
      <alignment horizontal="right"/>
    </xf>
    <xf numFmtId="173" fontId="14" fillId="0" borderId="24" xfId="3" applyNumberFormat="1" applyFont="1" applyFill="1" applyBorder="1" applyAlignment="1">
      <alignment horizontal="right"/>
    </xf>
    <xf numFmtId="174"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0" fontId="30" fillId="0" borderId="54" xfId="0" applyFont="1" applyBorder="1"/>
    <xf numFmtId="0" fontId="0" fillId="0" borderId="54" xfId="0" applyBorder="1"/>
    <xf numFmtId="0" fontId="0" fillId="0" borderId="0" xfId="0" applyFont="1"/>
    <xf numFmtId="0" fontId="0" fillId="0" borderId="0" xfId="0" applyFont="1" applyAlignment="1">
      <alignment horizontal="center"/>
    </xf>
    <xf numFmtId="169" fontId="0" fillId="0" borderId="0" xfId="0" applyNumberFormat="1" applyFon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ill="1"/>
    <xf numFmtId="169" fontId="4" fillId="0" borderId="0" xfId="3" applyNumberFormat="1"/>
    <xf numFmtId="43" fontId="0" fillId="0" borderId="0" xfId="0" applyNumberFormat="1"/>
    <xf numFmtId="0" fontId="0" fillId="0" borderId="54" xfId="0" applyFont="1" applyBorder="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175" fontId="109" fillId="0" borderId="0" xfId="0" applyNumberFormat="1" applyFont="1" applyBorder="1" applyAlignment="1">
      <alignment horizontal="center" vertical="center"/>
    </xf>
    <xf numFmtId="0" fontId="110" fillId="0" borderId="0" xfId="0" applyFont="1" applyFill="1"/>
    <xf numFmtId="0" fontId="14" fillId="0" borderId="53" xfId="46" applyFont="1" applyFill="1" applyBorder="1" applyAlignment="1">
      <alignment horizontal="center"/>
    </xf>
    <xf numFmtId="0" fontId="14" fillId="0" borderId="24" xfId="46" applyFont="1" applyFill="1" applyBorder="1" applyAlignment="1">
      <alignment horizontal="center"/>
    </xf>
    <xf numFmtId="4" fontId="14" fillId="0" borderId="54" xfId="46" applyNumberFormat="1" applyFont="1" applyFill="1" applyBorder="1"/>
    <xf numFmtId="169" fontId="14" fillId="0" borderId="54" xfId="3"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4" fontId="0" fillId="0" borderId="0" xfId="0" applyNumberFormat="1"/>
    <xf numFmtId="15" fontId="13" fillId="0" borderId="12" xfId="4" applyNumberFormat="1" applyFont="1" applyFill="1" applyBorder="1" applyAlignment="1">
      <alignment horizontal="right"/>
    </xf>
    <xf numFmtId="15" fontId="13" fillId="0" borderId="17" xfId="4" applyNumberFormat="1" applyFont="1" applyFill="1" applyBorder="1" applyAlignment="1">
      <alignment horizontal="right"/>
    </xf>
    <xf numFmtId="10" fontId="14" fillId="0" borderId="19" xfId="3" applyNumberFormat="1" applyFont="1" applyFill="1" applyBorder="1" applyAlignment="1">
      <alignment horizontal="right"/>
    </xf>
    <xf numFmtId="10" fontId="14" fillId="0" borderId="21" xfId="3" applyNumberFormat="1" applyFont="1" applyFill="1" applyBorder="1" applyAlignment="1">
      <alignment horizontal="right"/>
    </xf>
    <xf numFmtId="169" fontId="14" fillId="0" borderId="54" xfId="48" applyNumberFormat="1" applyFont="1" applyFill="1" applyBorder="1"/>
    <xf numFmtId="169" fontId="14" fillId="0" borderId="24" xfId="48" applyNumberFormat="1" applyFont="1" applyFill="1" applyBorder="1"/>
    <xf numFmtId="4" fontId="14" fillId="0" borderId="0" xfId="48" applyNumberFormat="1" applyFont="1" applyFill="1" applyBorder="1"/>
    <xf numFmtId="0" fontId="15" fillId="0" borderId="0" xfId="3" applyFont="1" applyFill="1"/>
    <xf numFmtId="177" fontId="14" fillId="0" borderId="23" xfId="3" applyNumberFormat="1" applyFont="1" applyFill="1" applyBorder="1" applyAlignment="1">
      <alignment horizontal="center"/>
    </xf>
    <xf numFmtId="0" fontId="110" fillId="0" borderId="0" xfId="0" applyFont="1" applyFill="1"/>
    <xf numFmtId="4" fontId="14" fillId="0" borderId="24" xfId="46" applyNumberFormat="1" applyFont="1" applyFill="1" applyBorder="1"/>
    <xf numFmtId="0" fontId="14" fillId="0" borderId="0" xfId="3" quotePrefix="1" applyFont="1" applyFill="1" applyBorder="1" applyAlignment="1">
      <alignment horizontal="center"/>
    </xf>
    <xf numFmtId="0" fontId="4" fillId="0" borderId="54" xfId="3" applyFont="1" applyBorder="1" applyAlignment="1">
      <alignment horizontal="left" vertical="top"/>
    </xf>
    <xf numFmtId="169" fontId="0" fillId="0" borderId="0" xfId="0" applyNumberFormat="1"/>
    <xf numFmtId="43" fontId="30" fillId="0" borderId="21" xfId="3" applyNumberFormat="1" applyFont="1" applyFill="1" applyBorder="1" applyAlignment="1">
      <alignment horizontal="center"/>
    </xf>
    <xf numFmtId="4" fontId="0" fillId="0" borderId="0" xfId="0" applyNumberFormat="1" applyFont="1" applyAlignment="1">
      <alignment horizontal="center"/>
    </xf>
    <xf numFmtId="4" fontId="0" fillId="0" borderId="54" xfId="0" applyNumberFormat="1" applyFont="1" applyBorder="1"/>
    <xf numFmtId="201" fontId="0" fillId="0" borderId="0" xfId="0" applyNumberFormat="1"/>
    <xf numFmtId="0" fontId="78" fillId="0" borderId="0" xfId="3" applyFont="1" applyFill="1" applyBorder="1" applyAlignment="1"/>
    <xf numFmtId="0" fontId="14" fillId="0" borderId="18" xfId="28261" applyFont="1" applyFill="1" applyBorder="1" applyAlignment="1">
      <alignment horizontal="left"/>
    </xf>
    <xf numFmtId="0" fontId="14" fillId="0" borderId="27" xfId="28261" applyFont="1" applyFill="1" applyBorder="1" applyAlignment="1">
      <alignment horizontal="left"/>
    </xf>
    <xf numFmtId="0" fontId="14" fillId="0" borderId="53" xfId="28261" applyFont="1" applyFill="1" applyBorder="1" applyAlignment="1">
      <alignment horizontal="left"/>
    </xf>
    <xf numFmtId="204" fontId="14" fillId="0" borderId="20" xfId="19" quotePrefix="1" applyNumberFormat="1" applyFont="1" applyFill="1" applyBorder="1" applyAlignment="1">
      <alignment horizontal="right"/>
    </xf>
    <xf numFmtId="205" fontId="0" fillId="0" borderId="54" xfId="0" applyNumberFormat="1" applyBorder="1"/>
    <xf numFmtId="0" fontId="14" fillId="0" borderId="30" xfId="3" applyFont="1" applyFill="1" applyBorder="1" applyAlignment="1">
      <alignment horizontal="left"/>
    </xf>
    <xf numFmtId="0" fontId="14" fillId="0" borderId="18" xfId="3" applyFont="1" applyFill="1" applyBorder="1" applyAlignment="1">
      <alignment horizontal="left"/>
    </xf>
    <xf numFmtId="0" fontId="20" fillId="36" borderId="26" xfId="3" applyFont="1" applyFill="1" applyBorder="1" applyAlignment="1">
      <alignment horizontal="center" vertical="center"/>
    </xf>
    <xf numFmtId="171" fontId="20" fillId="36" borderId="19" xfId="3" applyNumberFormat="1" applyFont="1" applyFill="1" applyBorder="1" applyAlignment="1">
      <alignment horizontal="center" vertical="center"/>
    </xf>
    <xf numFmtId="0" fontId="20" fillId="36" borderId="18" xfId="3" applyFont="1" applyFill="1" applyBorder="1" applyAlignment="1">
      <alignment horizontal="center" vertical="center"/>
    </xf>
    <xf numFmtId="0" fontId="20" fillId="36" borderId="19" xfId="3" applyFont="1" applyFill="1" applyBorder="1" applyAlignment="1">
      <alignment horizontal="center" vertical="center"/>
    </xf>
    <xf numFmtId="0" fontId="20" fillId="36" borderId="29" xfId="3" applyFont="1" applyFill="1" applyBorder="1" applyAlignment="1">
      <alignment horizontal="center" vertical="center"/>
    </xf>
    <xf numFmtId="171" fontId="20" fillId="36" borderId="24" xfId="3" applyNumberFormat="1" applyFont="1" applyFill="1" applyBorder="1" applyAlignment="1">
      <alignment horizontal="center" vertical="center"/>
    </xf>
    <xf numFmtId="0" fontId="20" fillId="36" borderId="28" xfId="3" applyFont="1" applyFill="1" applyBorder="1" applyAlignment="1">
      <alignment horizontal="center" vertical="center"/>
    </xf>
    <xf numFmtId="0" fontId="20" fillId="36" borderId="24" xfId="3" applyFont="1" applyFill="1" applyBorder="1" applyAlignment="1">
      <alignment horizontal="center" vertical="center"/>
    </xf>
    <xf numFmtId="0" fontId="4" fillId="0" borderId="0" xfId="3" applyFont="1" applyBorder="1" applyAlignment="1">
      <alignment horizontal="left" vertical="top"/>
    </xf>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19" fillId="35" borderId="21" xfId="3" applyFont="1" applyFill="1" applyBorder="1" applyAlignment="1">
      <alignment horizontal="center" vertical="center" wrapText="1"/>
    </xf>
    <xf numFmtId="0" fontId="4" fillId="35" borderId="21" xfId="3" applyFill="1" applyBorder="1" applyAlignment="1">
      <alignment horizontal="center" vertical="center"/>
    </xf>
    <xf numFmtId="0" fontId="19" fillId="34" borderId="21" xfId="3" applyFont="1" applyFill="1" applyBorder="1" applyAlignment="1">
      <alignment horizontal="center" vertical="center" wrapText="1"/>
    </xf>
    <xf numFmtId="0" fontId="19" fillId="35" borderId="21" xfId="3" applyFont="1"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center"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180" fontId="14" fillId="0" borderId="28" xfId="44" applyNumberFormat="1" applyFont="1" applyFill="1" applyBorder="1" applyAlignment="1">
      <alignment horizontal="left"/>
    </xf>
    <xf numFmtId="180" fontId="14" fillId="0" borderId="29" xfId="44" applyNumberFormat="1" applyFont="1" applyFill="1" applyBorder="1" applyAlignment="1">
      <alignment horizontal="left"/>
    </xf>
    <xf numFmtId="180" fontId="18" fillId="33" borderId="19" xfId="3" applyNumberFormat="1" applyFont="1" applyFill="1" applyBorder="1" applyAlignment="1">
      <alignment horizontal="center" vertical="center" wrapText="1"/>
    </xf>
    <xf numFmtId="180" fontId="18" fillId="33" borderId="24" xfId="3" applyNumberFormat="1" applyFont="1" applyFill="1" applyBorder="1" applyAlignment="1">
      <alignment horizontal="center" vertical="center" wrapText="1"/>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0" fontId="14" fillId="0" borderId="18" xfId="44" applyNumberFormat="1" applyFont="1" applyFill="1" applyBorder="1" applyAlignment="1">
      <alignment horizontal="left"/>
    </xf>
    <xf numFmtId="180" fontId="14" fillId="0" borderId="26" xfId="44" applyNumberFormat="1" applyFont="1" applyFill="1" applyBorder="1" applyAlignment="1">
      <alignment horizontal="left"/>
    </xf>
    <xf numFmtId="180" fontId="14" fillId="0" borderId="27" xfId="44" applyNumberFormat="1" applyFont="1" applyFill="1" applyBorder="1" applyAlignment="1">
      <alignment horizontal="left"/>
    </xf>
    <xf numFmtId="180" fontId="14" fillId="0" borderId="23" xfId="44" applyNumberFormat="1" applyFont="1" applyFill="1" applyBorder="1" applyAlignment="1">
      <alignment horizontal="left"/>
    </xf>
    <xf numFmtId="0" fontId="15" fillId="0" borderId="0" xfId="3" applyFont="1" applyFill="1" applyAlignment="1">
      <alignment horizontal="left" vertical="top" wrapText="1"/>
    </xf>
  </cellXfs>
  <cellStyles count="28262">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25" xfId="28159"/>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01" xfId="28160"/>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26" xfId="28161"/>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 7" xfId="28162"/>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 7" xfId="28163"/>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 2" xfId="2816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0 2" xfId="28166"/>
    <cellStyle name="Heading 3 11" xfId="15607"/>
    <cellStyle name="Heading 3 11 2" xfId="28167"/>
    <cellStyle name="Heading 3 12" xfId="15608"/>
    <cellStyle name="Heading 3 12 2" xfId="28168"/>
    <cellStyle name="Heading 3 13" xfId="15609"/>
    <cellStyle name="Heading 3 13 2" xfId="28169"/>
    <cellStyle name="Heading 3 14" xfId="15610"/>
    <cellStyle name="Heading 3 14 2" xfId="28170"/>
    <cellStyle name="Heading 3 15" xfId="15611"/>
    <cellStyle name="Heading 3 15 2" xfId="28171"/>
    <cellStyle name="Heading 3 16" xfId="15612"/>
    <cellStyle name="Heading 3 16 2" xfId="28172"/>
    <cellStyle name="Heading 3 17" xfId="15613"/>
    <cellStyle name="Heading 3 17 2" xfId="28173"/>
    <cellStyle name="Heading 3 18" xfId="15614"/>
    <cellStyle name="Heading 3 18 2" xfId="28174"/>
    <cellStyle name="Heading 3 19" xfId="15615"/>
    <cellStyle name="Heading 3 19 2" xfId="28175"/>
    <cellStyle name="Heading 3 2" xfId="15616"/>
    <cellStyle name="Heading 3 2 2" xfId="28176"/>
    <cellStyle name="Heading 3 20" xfId="15617"/>
    <cellStyle name="Heading 3 20 2" xfId="28177"/>
    <cellStyle name="Heading 3 21" xfId="15618"/>
    <cellStyle name="Heading 3 21 2" xfId="28178"/>
    <cellStyle name="Heading 3 22" xfId="15619"/>
    <cellStyle name="Heading 3 22 2" xfId="28179"/>
    <cellStyle name="Heading 3 23" xfId="15620"/>
    <cellStyle name="Heading 3 23 2" xfId="28180"/>
    <cellStyle name="Heading 3 24" xfId="15621"/>
    <cellStyle name="Heading 3 24 2" xfId="28181"/>
    <cellStyle name="Heading 3 25" xfId="15622"/>
    <cellStyle name="Heading 3 25 2" xfId="28182"/>
    <cellStyle name="Heading 3 26" xfId="15623"/>
    <cellStyle name="Heading 3 26 2" xfId="28183"/>
    <cellStyle name="Heading 3 27" xfId="15624"/>
    <cellStyle name="Heading 3 27 2" xfId="28184"/>
    <cellStyle name="Heading 3 28" xfId="15625"/>
    <cellStyle name="Heading 3 28 2" xfId="28185"/>
    <cellStyle name="Heading 3 29" xfId="15626"/>
    <cellStyle name="Heading 3 29 2" xfId="28186"/>
    <cellStyle name="Heading 3 3" xfId="15627"/>
    <cellStyle name="Heading 3 3 2" xfId="15628"/>
    <cellStyle name="Heading 3 3 2 2" xfId="28188"/>
    <cellStyle name="Heading 3 3 3" xfId="15629"/>
    <cellStyle name="Heading 3 3 4" xfId="28187"/>
    <cellStyle name="Heading 3 30" xfId="15630"/>
    <cellStyle name="Heading 3 30 2" xfId="28189"/>
    <cellStyle name="Heading 3 31" xfId="15631"/>
    <cellStyle name="Heading 3 31 2" xfId="28190"/>
    <cellStyle name="Heading 3 32" xfId="15632"/>
    <cellStyle name="Heading 3 32 2" xfId="28191"/>
    <cellStyle name="Heading 3 33" xfId="15633"/>
    <cellStyle name="Heading 3 33 2" xfId="28192"/>
    <cellStyle name="Heading 3 34" xfId="15634"/>
    <cellStyle name="Heading 3 34 2" xfId="28193"/>
    <cellStyle name="Heading 3 35" xfId="15635"/>
    <cellStyle name="Heading 3 35 2" xfId="28194"/>
    <cellStyle name="Heading 3 36" xfId="15636"/>
    <cellStyle name="Heading 3 36 2" xfId="28195"/>
    <cellStyle name="Heading 3 37" xfId="15637"/>
    <cellStyle name="Heading 3 37 2" xfId="28196"/>
    <cellStyle name="Heading 3 38" xfId="15638"/>
    <cellStyle name="Heading 3 38 2" xfId="28197"/>
    <cellStyle name="Heading 3 39" xfId="15639"/>
    <cellStyle name="Heading 3 39 2" xfId="28198"/>
    <cellStyle name="Heading 3 4" xfId="15640"/>
    <cellStyle name="Heading 3 4 2" xfId="28199"/>
    <cellStyle name="Heading 3 40" xfId="15641"/>
    <cellStyle name="Heading 3 40 2" xfId="28200"/>
    <cellStyle name="Heading 3 41" xfId="15642"/>
    <cellStyle name="Heading 3 41 2" xfId="28201"/>
    <cellStyle name="Heading 3 42" xfId="15643"/>
    <cellStyle name="Heading 3 42 2" xfId="28202"/>
    <cellStyle name="Heading 3 43" xfId="15644"/>
    <cellStyle name="Heading 3 43 2" xfId="28203"/>
    <cellStyle name="Heading 3 44" xfId="15645"/>
    <cellStyle name="Heading 3 44 2" xfId="28204"/>
    <cellStyle name="Heading 3 45" xfId="15646"/>
    <cellStyle name="Heading 3 45 2" xfId="28205"/>
    <cellStyle name="Heading 3 46" xfId="15647"/>
    <cellStyle name="Heading 3 46 2" xfId="28206"/>
    <cellStyle name="Heading 3 47" xfId="15648"/>
    <cellStyle name="Heading 3 47 2" xfId="28207"/>
    <cellStyle name="Heading 3 48" xfId="15649"/>
    <cellStyle name="Heading 3 48 2" xfId="28208"/>
    <cellStyle name="Heading 3 49" xfId="15650"/>
    <cellStyle name="Heading 3 49 2" xfId="28209"/>
    <cellStyle name="Heading 3 5" xfId="15651"/>
    <cellStyle name="Heading 3 5 2" xfId="28210"/>
    <cellStyle name="Heading 3 50" xfId="15652"/>
    <cellStyle name="Heading 3 50 2" xfId="28211"/>
    <cellStyle name="Heading 3 51" xfId="15653"/>
    <cellStyle name="Heading 3 51 2" xfId="28212"/>
    <cellStyle name="Heading 3 52" xfId="15654"/>
    <cellStyle name="Heading 3 52 2" xfId="28213"/>
    <cellStyle name="Heading 3 53" xfId="15655"/>
    <cellStyle name="Heading 3 53 2" xfId="28214"/>
    <cellStyle name="Heading 3 54" xfId="15656"/>
    <cellStyle name="Heading 3 54 2" xfId="28215"/>
    <cellStyle name="Heading 3 55" xfId="15657"/>
    <cellStyle name="Heading 3 55 2" xfId="28216"/>
    <cellStyle name="Heading 3 56" xfId="15658"/>
    <cellStyle name="Heading 3 56 2" xfId="28217"/>
    <cellStyle name="Heading 3 57" xfId="15659"/>
    <cellStyle name="Heading 3 57 2" xfId="28218"/>
    <cellStyle name="Heading 3 58" xfId="15660"/>
    <cellStyle name="Heading 3 58 2" xfId="28219"/>
    <cellStyle name="Heading 3 59" xfId="15661"/>
    <cellStyle name="Heading 3 59 2" xfId="28220"/>
    <cellStyle name="Heading 3 6" xfId="15662"/>
    <cellStyle name="Heading 3 6 2" xfId="28221"/>
    <cellStyle name="Heading 3 60" xfId="15663"/>
    <cellStyle name="Heading 3 60 2" xfId="28222"/>
    <cellStyle name="Heading 3 61" xfId="15664"/>
    <cellStyle name="Heading 3 61 2" xfId="28223"/>
    <cellStyle name="Heading 3 62" xfId="15665"/>
    <cellStyle name="Heading 3 62 2" xfId="28224"/>
    <cellStyle name="Heading 3 63" xfId="15666"/>
    <cellStyle name="Heading 3 63 2" xfId="28225"/>
    <cellStyle name="Heading 3 64" xfId="15667"/>
    <cellStyle name="Heading 3 64 2" xfId="28226"/>
    <cellStyle name="Heading 3 65" xfId="15668"/>
    <cellStyle name="Heading 3 65 2" xfId="28227"/>
    <cellStyle name="Heading 3 66" xfId="15669"/>
    <cellStyle name="Heading 3 66 2" xfId="28228"/>
    <cellStyle name="Heading 3 67" xfId="15670"/>
    <cellStyle name="Heading 3 67 2" xfId="28229"/>
    <cellStyle name="Heading 3 68" xfId="15671"/>
    <cellStyle name="Heading 3 68 2" xfId="28230"/>
    <cellStyle name="Heading 3 69" xfId="15672"/>
    <cellStyle name="Heading 3 69 2" xfId="28231"/>
    <cellStyle name="Heading 3 7" xfId="15673"/>
    <cellStyle name="Heading 3 7 2" xfId="28232"/>
    <cellStyle name="Heading 3 70" xfId="15674"/>
    <cellStyle name="Heading 3 70 2" xfId="28233"/>
    <cellStyle name="Heading 3 71" xfId="15675"/>
    <cellStyle name="Heading 3 71 2" xfId="28234"/>
    <cellStyle name="Heading 3 72" xfId="15676"/>
    <cellStyle name="Heading 3 72 2" xfId="28235"/>
    <cellStyle name="Heading 3 73" xfId="15677"/>
    <cellStyle name="Heading 3 73 2" xfId="28236"/>
    <cellStyle name="Heading 3 74" xfId="15678"/>
    <cellStyle name="Heading 3 74 2" xfId="28237"/>
    <cellStyle name="Heading 3 75" xfId="15679"/>
    <cellStyle name="Heading 3 75 2" xfId="28238"/>
    <cellStyle name="Heading 3 76" xfId="15680"/>
    <cellStyle name="Heading 3 76 2" xfId="28239"/>
    <cellStyle name="Heading 3 77" xfId="15681"/>
    <cellStyle name="Heading 3 77 2" xfId="28240"/>
    <cellStyle name="Heading 3 78" xfId="15682"/>
    <cellStyle name="Heading 3 78 2" xfId="28241"/>
    <cellStyle name="Heading 3 79" xfId="15683"/>
    <cellStyle name="Heading 3 79 2" xfId="28242"/>
    <cellStyle name="Heading 3 8" xfId="15684"/>
    <cellStyle name="Heading 3 8 2" xfId="28243"/>
    <cellStyle name="Heading 3 80" xfId="15685"/>
    <cellStyle name="Heading 3 80 2" xfId="28244"/>
    <cellStyle name="Heading 3 81" xfId="15686"/>
    <cellStyle name="Heading 3 81 2" xfId="28245"/>
    <cellStyle name="Heading 3 82" xfId="15687"/>
    <cellStyle name="Heading 3 82 2" xfId="28246"/>
    <cellStyle name="Heading 3 83" xfId="15688"/>
    <cellStyle name="Heading 3 83 2" xfId="28247"/>
    <cellStyle name="Heading 3 84" xfId="15689"/>
    <cellStyle name="Heading 3 84 2" xfId="28248"/>
    <cellStyle name="Heading 3 85" xfId="15690"/>
    <cellStyle name="Heading 3 85 2" xfId="28249"/>
    <cellStyle name="Heading 3 86" xfId="15691"/>
    <cellStyle name="Heading 3 86 2" xfId="28250"/>
    <cellStyle name="Heading 3 87" xfId="15692"/>
    <cellStyle name="Heading 3 87 2" xfId="28251"/>
    <cellStyle name="Heading 3 88" xfId="15693"/>
    <cellStyle name="Heading 3 88 2" xfId="28252"/>
    <cellStyle name="Heading 3 89" xfId="15694"/>
    <cellStyle name="Heading 3 89 2" xfId="28253"/>
    <cellStyle name="Heading 3 9" xfId="15695"/>
    <cellStyle name="Heading 3 9 2" xfId="28254"/>
    <cellStyle name="Heading 3 90" xfId="15696"/>
    <cellStyle name="Heading 3 90 2" xfId="28255"/>
    <cellStyle name="Heading 3 91" xfId="15697"/>
    <cellStyle name="Heading 3 91 2" xfId="28256"/>
    <cellStyle name="Heading 3 92" xfId="15698"/>
    <cellStyle name="Heading 3 92 2" xfId="28257"/>
    <cellStyle name="Heading 3 93" xfId="15699"/>
    <cellStyle name="Heading 3 93 2" xfId="28258"/>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17" xfId="28165"/>
    <cellStyle name="Normal 117 2" xfId="28260"/>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4 4" xfId="28261"/>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eading 2" xfId="28259"/>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1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28576</xdr:rowOff>
    </xdr:from>
    <xdr:to>
      <xdr:col>18</xdr:col>
      <xdr:colOff>0</xdr:colOff>
      <xdr:row>10</xdr:row>
      <xdr:rowOff>96361</xdr:rowOff>
    </xdr:to>
    <xdr:grpSp>
      <xdr:nvGrpSpPr>
        <xdr:cNvPr id="2" name="Group 7"/>
        <xdr:cNvGrpSpPr>
          <a:grpSpLocks/>
        </xdr:cNvGrpSpPr>
      </xdr:nvGrpSpPr>
      <xdr:grpSpPr bwMode="auto">
        <a:xfrm>
          <a:off x="109641" y="185458"/>
          <a:ext cx="15601006" cy="1479727"/>
          <a:chOff x="214282" y="33120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0</xdr:col>
      <xdr:colOff>66676</xdr:colOff>
      <xdr:row>1</xdr:row>
      <xdr:rowOff>28574</xdr:rowOff>
    </xdr:from>
    <xdr:to>
      <xdr:col>18</xdr:col>
      <xdr:colOff>9525</xdr:colOff>
      <xdr:row>11</xdr:row>
      <xdr:rowOff>66675</xdr:rowOff>
    </xdr:to>
    <xdr:grpSp>
      <xdr:nvGrpSpPr>
        <xdr:cNvPr id="7" name="Group 7"/>
        <xdr:cNvGrpSpPr>
          <a:grpSpLocks/>
        </xdr:cNvGrpSpPr>
      </xdr:nvGrpSpPr>
      <xdr:grpSpPr bwMode="auto">
        <a:xfrm>
          <a:off x="66676" y="185456"/>
          <a:ext cx="15653496" cy="1606925"/>
          <a:chOff x="249332" y="274988"/>
          <a:chExt cx="8286808" cy="1225187"/>
        </a:xfrm>
      </xdr:grpSpPr>
      <xdr:pic>
        <xdr:nvPicPr>
          <xdr:cNvPr id="8"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49332" y="274988"/>
            <a:ext cx="8286808" cy="1225187"/>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efreshError="1">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zoomScale="85" zoomScaleNormal="85" zoomScaleSheetLayoutView="100" zoomScalePageLayoutView="85" workbookViewId="0"/>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613">
        <v>43982</v>
      </c>
      <c r="G15" s="22"/>
      <c r="H15" s="10"/>
      <c r="I15" s="10"/>
      <c r="J15" s="10"/>
      <c r="K15" s="10"/>
      <c r="L15" s="10"/>
      <c r="M15" s="10"/>
      <c r="N15" s="10"/>
      <c r="O15" s="10"/>
      <c r="P15" s="23"/>
      <c r="Q15" s="24"/>
      <c r="R15" s="19"/>
    </row>
    <row r="16" spans="1:18" ht="12.75">
      <c r="A16" s="19"/>
      <c r="B16" s="25" t="s">
        <v>1</v>
      </c>
      <c r="C16" s="26"/>
      <c r="D16" s="26"/>
      <c r="E16" s="27" t="s">
        <v>531</v>
      </c>
      <c r="F16" s="22"/>
      <c r="G16" s="22"/>
      <c r="H16" s="10"/>
      <c r="I16" s="10"/>
      <c r="J16" s="10"/>
      <c r="K16" s="10"/>
      <c r="L16" s="10"/>
      <c r="M16" s="10"/>
      <c r="N16" s="10"/>
      <c r="O16" s="10"/>
      <c r="P16" s="23"/>
      <c r="Q16" s="24"/>
      <c r="R16" s="19"/>
    </row>
    <row r="17" spans="1:18" ht="12.75">
      <c r="A17" s="19"/>
      <c r="B17" s="25" t="s">
        <v>431</v>
      </c>
      <c r="C17" s="26"/>
      <c r="D17" s="26"/>
      <c r="E17" s="561">
        <v>43959</v>
      </c>
      <c r="F17" s="22"/>
      <c r="G17" s="22"/>
      <c r="H17" s="10"/>
      <c r="I17" s="10"/>
      <c r="J17" s="10"/>
      <c r="K17" s="10"/>
      <c r="L17" s="10"/>
      <c r="M17" s="10"/>
      <c r="N17" s="10"/>
      <c r="O17" s="10"/>
      <c r="P17" s="23"/>
      <c r="Q17" s="24"/>
      <c r="R17" s="19"/>
    </row>
    <row r="18" spans="1:18" ht="12.75">
      <c r="A18" s="19"/>
      <c r="B18" s="25" t="s">
        <v>439</v>
      </c>
      <c r="C18" s="28"/>
      <c r="D18" s="28"/>
      <c r="E18" s="614">
        <v>43966</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48" t="s">
        <v>2</v>
      </c>
      <c r="C21" s="649"/>
      <c r="D21" s="649"/>
      <c r="E21" s="649"/>
      <c r="F21" s="649"/>
      <c r="G21" s="649"/>
      <c r="H21" s="649"/>
      <c r="I21" s="649"/>
      <c r="J21" s="649"/>
      <c r="K21" s="649"/>
      <c r="L21" s="649"/>
      <c r="M21" s="649"/>
      <c r="N21" s="649"/>
      <c r="O21" s="649"/>
      <c r="P21" s="649"/>
      <c r="Q21" s="649"/>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50" t="s">
        <v>3</v>
      </c>
      <c r="C23" s="650"/>
      <c r="D23" s="650"/>
      <c r="E23" s="650"/>
      <c r="F23" s="650"/>
      <c r="G23" s="650"/>
      <c r="H23" s="650"/>
      <c r="I23" s="650"/>
      <c r="J23" s="650"/>
      <c r="K23" s="650"/>
      <c r="L23" s="650"/>
      <c r="M23" s="650"/>
      <c r="N23" s="650"/>
      <c r="O23" s="650"/>
      <c r="P23" s="650"/>
      <c r="Q23" s="650"/>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50"/>
      <c r="C25" s="650"/>
      <c r="D25" s="650"/>
      <c r="E25" s="650"/>
      <c r="F25" s="650"/>
      <c r="G25" s="650"/>
      <c r="H25" s="650"/>
      <c r="I25" s="650"/>
      <c r="J25" s="650"/>
      <c r="K25" s="650"/>
      <c r="L25" s="650"/>
      <c r="M25" s="650"/>
      <c r="N25" s="650"/>
      <c r="O25" s="650"/>
      <c r="P25" s="650"/>
      <c r="Q25" s="650"/>
      <c r="R25" s="1"/>
    </row>
    <row r="26" spans="1:18" ht="18" customHeight="1">
      <c r="A26" s="1"/>
      <c r="B26" s="650" t="s">
        <v>4</v>
      </c>
      <c r="C26" s="650"/>
      <c r="D26" s="650"/>
      <c r="E26" s="650"/>
      <c r="F26" s="650"/>
      <c r="G26" s="650"/>
      <c r="H26" s="650"/>
      <c r="I26" s="650"/>
      <c r="J26" s="650"/>
      <c r="K26" s="650"/>
      <c r="L26" s="650"/>
      <c r="M26" s="650"/>
      <c r="N26" s="650"/>
      <c r="O26" s="650"/>
      <c r="P26" s="650"/>
      <c r="Q26" s="650"/>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51" t="s">
        <v>5</v>
      </c>
      <c r="C28" s="651"/>
      <c r="D28" s="521"/>
      <c r="E28" s="4"/>
      <c r="F28" s="4"/>
      <c r="G28" s="521"/>
      <c r="H28" s="521"/>
      <c r="I28" s="34"/>
      <c r="J28" s="34"/>
      <c r="K28" s="521"/>
      <c r="L28" s="521"/>
      <c r="M28" s="521"/>
      <c r="N28" s="521"/>
      <c r="O28" s="521"/>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6</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21"/>
      <c r="C32" s="36"/>
      <c r="D32" s="36"/>
      <c r="E32" s="4"/>
      <c r="F32" s="4"/>
      <c r="G32" s="4"/>
      <c r="H32" s="4"/>
      <c r="I32" s="4"/>
      <c r="J32" s="4"/>
      <c r="K32" s="4"/>
      <c r="L32" s="4"/>
      <c r="M32" s="4"/>
      <c r="N32" s="4"/>
      <c r="O32" s="4"/>
      <c r="P32" s="6"/>
      <c r="Q32" s="7"/>
      <c r="R32" s="1"/>
    </row>
    <row r="33" spans="1:18" ht="12.75">
      <c r="A33" s="1"/>
      <c r="B33" s="35" t="s">
        <v>7</v>
      </c>
      <c r="C33" s="19" t="s">
        <v>8</v>
      </c>
      <c r="D33" s="522" t="s">
        <v>9</v>
      </c>
      <c r="E33" s="37"/>
      <c r="F33" s="37"/>
      <c r="G33" s="38"/>
      <c r="H33" s="38"/>
      <c r="I33" s="4"/>
      <c r="J33" s="4"/>
      <c r="K33" s="4"/>
      <c r="L33" s="4"/>
      <c r="M33" s="4"/>
      <c r="N33" s="4"/>
      <c r="O33" s="4"/>
      <c r="P33" s="6"/>
      <c r="Q33" s="7"/>
      <c r="R33" s="1"/>
    </row>
    <row r="34" spans="1:18" ht="12.75">
      <c r="A34" s="1"/>
      <c r="B34" s="521"/>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9" scale="55" orientation="landscape" r:id="rId1"/>
  <headerFooter scaleWithDoc="0">
    <oddHeader xml:space="preserve">&amp;CHolmes Master Trust Investor Report - May 2020
</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E54"/>
  <sheetViews>
    <sheetView zoomScale="85" zoomScaleNormal="85" zoomScaleSheetLayoutView="85" workbookViewId="0"/>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15" t="s">
        <v>383</v>
      </c>
      <c r="C1" s="416"/>
    </row>
    <row r="2" spans="1:5">
      <c r="A2" s="32"/>
      <c r="B2" s="417" t="s">
        <v>384</v>
      </c>
      <c r="C2" s="529"/>
    </row>
    <row r="3" spans="1:5">
      <c r="A3" s="32"/>
      <c r="B3" s="418" t="s">
        <v>385</v>
      </c>
      <c r="C3" s="530" t="s">
        <v>386</v>
      </c>
    </row>
    <row r="4" spans="1:5">
      <c r="A4" s="32"/>
      <c r="B4" s="418"/>
      <c r="C4" s="530"/>
    </row>
    <row r="5" spans="1:5">
      <c r="A5" s="32"/>
      <c r="B5" s="371" t="s">
        <v>387</v>
      </c>
      <c r="C5" s="530"/>
    </row>
    <row r="6" spans="1:5">
      <c r="A6" s="32"/>
      <c r="B6" s="418" t="s">
        <v>388</v>
      </c>
      <c r="C6" s="530" t="s">
        <v>386</v>
      </c>
    </row>
    <row r="7" spans="1:5">
      <c r="A7" s="32"/>
      <c r="B7" s="418" t="s">
        <v>389</v>
      </c>
      <c r="C7" s="530" t="s">
        <v>386</v>
      </c>
    </row>
    <row r="8" spans="1:5">
      <c r="A8" s="32"/>
      <c r="B8" s="418" t="s">
        <v>390</v>
      </c>
      <c r="C8" s="530" t="s">
        <v>386</v>
      </c>
    </row>
    <row r="9" spans="1:5">
      <c r="A9" s="32"/>
      <c r="B9" s="418"/>
      <c r="C9" s="530"/>
    </row>
    <row r="10" spans="1:5">
      <c r="A10" s="32"/>
      <c r="B10" s="418"/>
      <c r="C10" s="530"/>
    </row>
    <row r="11" spans="1:5">
      <c r="A11" s="32"/>
      <c r="B11" s="371" t="s">
        <v>391</v>
      </c>
      <c r="C11" s="530"/>
    </row>
    <row r="12" spans="1:5">
      <c r="A12" s="32"/>
      <c r="B12" s="418"/>
      <c r="C12" s="530"/>
    </row>
    <row r="13" spans="1:5" ht="42" customHeight="1">
      <c r="A13" s="32"/>
      <c r="B13" s="419" t="s">
        <v>392</v>
      </c>
      <c r="C13" s="531" t="s">
        <v>386</v>
      </c>
    </row>
    <row r="14" spans="1:5" ht="48">
      <c r="A14" s="32"/>
      <c r="B14" s="420" t="s">
        <v>393</v>
      </c>
      <c r="C14" s="531" t="s">
        <v>386</v>
      </c>
      <c r="E14" s="431"/>
    </row>
    <row r="15" spans="1:5">
      <c r="A15" s="32"/>
      <c r="B15" s="418"/>
      <c r="C15" s="530"/>
    </row>
    <row r="16" spans="1:5" ht="12.75" thickBot="1">
      <c r="A16" s="32"/>
      <c r="B16" s="532" t="s">
        <v>394</v>
      </c>
      <c r="C16" s="533"/>
      <c r="E16" s="431"/>
    </row>
    <row r="17" spans="1:5">
      <c r="A17" s="39"/>
      <c r="B17" s="31"/>
      <c r="C17" s="414"/>
    </row>
    <row r="18" spans="1:5">
      <c r="A18" s="32"/>
      <c r="B18" s="421" t="s">
        <v>395</v>
      </c>
      <c r="C18" s="534"/>
      <c r="E18" s="431"/>
    </row>
    <row r="19" spans="1:5">
      <c r="A19" s="422">
        <v>1</v>
      </c>
      <c r="B19" s="423" t="s">
        <v>396</v>
      </c>
      <c r="C19" s="534"/>
    </row>
    <row r="20" spans="1:5">
      <c r="A20" s="424"/>
      <c r="B20" s="425" t="s">
        <v>507</v>
      </c>
      <c r="C20" s="534"/>
    </row>
    <row r="21" spans="1:5">
      <c r="A21" s="426">
        <v>2</v>
      </c>
      <c r="B21" s="427" t="s">
        <v>397</v>
      </c>
    </row>
    <row r="22" spans="1:5" ht="12" customHeight="1">
      <c r="A22" s="428"/>
      <c r="B22" s="710" t="s">
        <v>398</v>
      </c>
    </row>
    <row r="23" spans="1:5" ht="25.5" customHeight="1">
      <c r="A23" s="428"/>
      <c r="B23" s="710"/>
    </row>
    <row r="24" spans="1:5">
      <c r="A24" s="426">
        <v>3</v>
      </c>
      <c r="B24" s="427" t="s">
        <v>399</v>
      </c>
    </row>
    <row r="25" spans="1:5" ht="17.25" customHeight="1">
      <c r="A25" s="428"/>
      <c r="B25" s="429" t="s">
        <v>400</v>
      </c>
    </row>
    <row r="26" spans="1:5">
      <c r="A26" s="426">
        <v>4</v>
      </c>
      <c r="B26" s="428" t="s">
        <v>401</v>
      </c>
    </row>
    <row r="27" spans="1:5" ht="26.25" customHeight="1">
      <c r="A27" s="428"/>
      <c r="B27" s="520" t="s">
        <v>402</v>
      </c>
    </row>
    <row r="28" spans="1:5">
      <c r="A28" s="428">
        <v>5</v>
      </c>
      <c r="B28" s="430" t="s">
        <v>403</v>
      </c>
    </row>
    <row r="29" spans="1:5" ht="24.75" customHeight="1">
      <c r="A29" s="428"/>
      <c r="B29" s="520" t="s">
        <v>404</v>
      </c>
    </row>
    <row r="30" spans="1:5" ht="13.5" customHeight="1">
      <c r="A30" s="428">
        <v>6</v>
      </c>
      <c r="B30" s="430" t="s">
        <v>405</v>
      </c>
    </row>
    <row r="31" spans="1:5" ht="34.9" customHeight="1">
      <c r="A31" s="428"/>
      <c r="B31" s="429" t="s">
        <v>406</v>
      </c>
    </row>
    <row r="32" spans="1:5" ht="12" customHeight="1">
      <c r="A32" s="428">
        <v>7</v>
      </c>
      <c r="B32" s="430" t="s">
        <v>407</v>
      </c>
    </row>
    <row r="33" spans="1:3" ht="12" customHeight="1">
      <c r="A33" s="428"/>
      <c r="B33" s="429" t="s">
        <v>408</v>
      </c>
    </row>
    <row r="34" spans="1:3" ht="27" customHeight="1">
      <c r="A34" s="428">
        <v>8</v>
      </c>
      <c r="B34" s="430" t="s">
        <v>409</v>
      </c>
    </row>
    <row r="35" spans="1:3" ht="12" customHeight="1">
      <c r="A35" s="428"/>
      <c r="B35" s="429" t="s">
        <v>410</v>
      </c>
    </row>
    <row r="36" spans="1:3" ht="26.45" customHeight="1">
      <c r="A36" s="426">
        <v>9</v>
      </c>
      <c r="B36" s="535"/>
      <c r="C36" s="536"/>
    </row>
    <row r="37" spans="1:3" ht="14.25" customHeight="1">
      <c r="A37" s="426"/>
      <c r="B37" s="384" t="s">
        <v>411</v>
      </c>
      <c r="C37" s="536"/>
    </row>
    <row r="38" spans="1:3">
      <c r="A38" s="426">
        <v>10</v>
      </c>
      <c r="B38" s="124" t="s">
        <v>80</v>
      </c>
    </row>
    <row r="39" spans="1:3">
      <c r="A39" s="426"/>
      <c r="B39" s="31" t="s">
        <v>505</v>
      </c>
    </row>
    <row r="40" spans="1:3">
      <c r="A40" s="426">
        <v>11</v>
      </c>
      <c r="B40" s="124" t="s">
        <v>81</v>
      </c>
    </row>
    <row r="41" spans="1:3">
      <c r="A41" s="426"/>
      <c r="B41" s="384" t="s">
        <v>412</v>
      </c>
    </row>
    <row r="42" spans="1:3">
      <c r="A42" s="426">
        <v>12</v>
      </c>
      <c r="B42" s="124" t="s">
        <v>82</v>
      </c>
    </row>
    <row r="43" spans="1:3">
      <c r="A43" s="426"/>
      <c r="B43" s="384" t="s">
        <v>413</v>
      </c>
    </row>
    <row r="44" spans="1:3">
      <c r="A44" s="426">
        <v>13</v>
      </c>
      <c r="B44" s="124" t="s">
        <v>83</v>
      </c>
    </row>
    <row r="45" spans="1:3">
      <c r="A45" s="426"/>
      <c r="B45" s="384" t="s">
        <v>414</v>
      </c>
    </row>
    <row r="46" spans="1:3">
      <c r="A46" s="426">
        <v>14</v>
      </c>
      <c r="B46" s="124" t="s">
        <v>415</v>
      </c>
    </row>
    <row r="47" spans="1:3" ht="48">
      <c r="B47" s="520" t="s">
        <v>432</v>
      </c>
    </row>
    <row r="48" spans="1:3" ht="52.5" customHeight="1">
      <c r="A48" s="426"/>
      <c r="B48" s="631" t="s">
        <v>516</v>
      </c>
    </row>
    <row r="49" spans="1:2">
      <c r="A49" s="426" t="s">
        <v>416</v>
      </c>
      <c r="B49" s="124" t="s">
        <v>417</v>
      </c>
    </row>
    <row r="50" spans="1:2" ht="63" customHeight="1">
      <c r="A50" s="426"/>
      <c r="B50" s="528" t="s">
        <v>418</v>
      </c>
    </row>
    <row r="51" spans="1:2" s="539" customFormat="1" ht="11.25" customHeight="1">
      <c r="A51" s="537"/>
      <c r="B51" s="538"/>
    </row>
    <row r="52" spans="1:2">
      <c r="B52" s="124" t="s">
        <v>419</v>
      </c>
    </row>
    <row r="53" spans="1:2" s="539" customFormat="1" ht="8.25"/>
    <row r="54" spans="1:2">
      <c r="B54" s="8" t="s">
        <v>436</v>
      </c>
    </row>
  </sheetData>
  <mergeCells count="1">
    <mergeCell ref="B22:B23"/>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B7"/>
  <sheetViews>
    <sheetView workbookViewId="0">
      <selection activeCell="B8" sqref="B8"/>
    </sheetView>
  </sheetViews>
  <sheetFormatPr defaultRowHeight="15"/>
  <cols>
    <col min="2" max="2" width="24.140625" bestFit="1" customWidth="1"/>
  </cols>
  <sheetData>
    <row r="3" spans="2:2">
      <c r="B3" t="s">
        <v>438</v>
      </c>
    </row>
    <row r="4" spans="2:2">
      <c r="B4" t="s">
        <v>437</v>
      </c>
    </row>
    <row r="5" spans="2:2">
      <c r="B5" t="s">
        <v>441</v>
      </c>
    </row>
    <row r="6" spans="2:2">
      <c r="B6" t="s">
        <v>442</v>
      </c>
    </row>
    <row r="7" spans="2:2">
      <c r="B7" t="s">
        <v>443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B1:G33"/>
  <sheetViews>
    <sheetView zoomScale="85" zoomScaleNormal="85" zoomScaleSheetLayoutView="55" zoomScalePageLayoutView="85" workbookViewId="0">
      <selection activeCell="B21" sqref="B21:B23"/>
    </sheetView>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10</v>
      </c>
      <c r="C1" s="49"/>
      <c r="D1" s="50"/>
      <c r="E1" s="50"/>
      <c r="F1" s="51"/>
      <c r="G1" s="52"/>
    </row>
    <row r="2" spans="2:7" ht="12.75" thickBot="1">
      <c r="B2" s="48"/>
      <c r="C2" s="54"/>
      <c r="D2" s="55"/>
      <c r="E2" s="55"/>
      <c r="F2" s="51"/>
      <c r="G2" s="52"/>
    </row>
    <row r="3" spans="2:7" ht="30" customHeight="1" thickBot="1">
      <c r="B3" s="56" t="s">
        <v>11</v>
      </c>
      <c r="C3" s="56" t="s">
        <v>12</v>
      </c>
      <c r="D3" s="56" t="s">
        <v>13</v>
      </c>
      <c r="E3" s="57" t="s">
        <v>14</v>
      </c>
      <c r="F3" s="56" t="s">
        <v>15</v>
      </c>
      <c r="G3" s="58" t="s">
        <v>16</v>
      </c>
    </row>
    <row r="4" spans="2:7">
      <c r="B4" s="59" t="s">
        <v>17</v>
      </c>
      <c r="C4" s="60" t="s">
        <v>18</v>
      </c>
      <c r="D4" s="60"/>
      <c r="E4" s="61"/>
      <c r="F4" s="62"/>
      <c r="G4" s="63"/>
    </row>
    <row r="5" spans="2:7">
      <c r="B5" s="64" t="s">
        <v>19</v>
      </c>
      <c r="C5" s="65" t="s">
        <v>20</v>
      </c>
      <c r="D5" s="65"/>
      <c r="E5" s="65"/>
      <c r="F5" s="66"/>
      <c r="G5" s="67"/>
    </row>
    <row r="6" spans="2:7">
      <c r="B6" s="59" t="s">
        <v>21</v>
      </c>
      <c r="C6" s="68" t="s">
        <v>22</v>
      </c>
      <c r="D6" s="68"/>
      <c r="E6" s="68"/>
      <c r="F6" s="69"/>
      <c r="G6" s="70"/>
    </row>
    <row r="7" spans="2:7">
      <c r="B7" s="652" t="s">
        <v>23</v>
      </c>
      <c r="C7" s="653" t="s">
        <v>24</v>
      </c>
      <c r="D7" s="653" t="s">
        <v>503</v>
      </c>
      <c r="E7" s="653" t="s">
        <v>25</v>
      </c>
      <c r="F7" s="71" t="s">
        <v>26</v>
      </c>
      <c r="G7" s="72" t="s">
        <v>27</v>
      </c>
    </row>
    <row r="8" spans="2:7">
      <c r="B8" s="652"/>
      <c r="C8" s="653"/>
      <c r="D8" s="653"/>
      <c r="E8" s="653"/>
      <c r="F8" s="71" t="s">
        <v>28</v>
      </c>
      <c r="G8" s="72" t="s">
        <v>29</v>
      </c>
    </row>
    <row r="9" spans="2:7">
      <c r="B9" s="652"/>
      <c r="C9" s="653"/>
      <c r="D9" s="653"/>
      <c r="E9" s="653"/>
      <c r="F9" s="71" t="s">
        <v>30</v>
      </c>
      <c r="G9" s="72" t="s">
        <v>31</v>
      </c>
    </row>
    <row r="10" spans="2:7">
      <c r="B10" s="652"/>
      <c r="C10" s="653"/>
      <c r="D10" s="653"/>
      <c r="E10" s="653"/>
      <c r="F10" s="71" t="s">
        <v>32</v>
      </c>
      <c r="G10" s="72" t="s">
        <v>33</v>
      </c>
    </row>
    <row r="11" spans="2:7">
      <c r="B11" s="652"/>
      <c r="C11" s="653"/>
      <c r="D11" s="653"/>
      <c r="E11" s="653"/>
      <c r="F11" s="71" t="s">
        <v>34</v>
      </c>
      <c r="G11" s="72" t="s">
        <v>35</v>
      </c>
    </row>
    <row r="12" spans="2:7" ht="24">
      <c r="B12" s="652"/>
      <c r="C12" s="653"/>
      <c r="D12" s="653"/>
      <c r="E12" s="653"/>
      <c r="F12" s="71" t="s">
        <v>26</v>
      </c>
      <c r="G12" s="72" t="s">
        <v>36</v>
      </c>
    </row>
    <row r="13" spans="2:7">
      <c r="B13" s="652"/>
      <c r="C13" s="653"/>
      <c r="D13" s="653"/>
      <c r="E13" s="653"/>
      <c r="F13" s="71" t="s">
        <v>37</v>
      </c>
      <c r="G13" s="72" t="s">
        <v>38</v>
      </c>
    </row>
    <row r="14" spans="2:7">
      <c r="B14" s="652"/>
      <c r="C14" s="653"/>
      <c r="D14" s="653"/>
      <c r="E14" s="653"/>
      <c r="F14" s="71" t="s">
        <v>39</v>
      </c>
      <c r="G14" s="72" t="s">
        <v>40</v>
      </c>
    </row>
    <row r="15" spans="2:7" ht="24">
      <c r="B15" s="59" t="s">
        <v>41</v>
      </c>
      <c r="C15" s="73" t="s">
        <v>24</v>
      </c>
      <c r="D15" s="73" t="s">
        <v>504</v>
      </c>
      <c r="E15" s="73" t="s">
        <v>25</v>
      </c>
      <c r="F15" s="74" t="s">
        <v>25</v>
      </c>
      <c r="G15" s="75" t="s">
        <v>42</v>
      </c>
    </row>
    <row r="16" spans="2:7">
      <c r="B16" s="515" t="s">
        <v>43</v>
      </c>
      <c r="C16" s="65" t="s">
        <v>24</v>
      </c>
      <c r="D16" s="65" t="s">
        <v>503</v>
      </c>
      <c r="E16" s="65" t="s">
        <v>25</v>
      </c>
      <c r="F16" s="76"/>
      <c r="G16" s="72"/>
    </row>
    <row r="17" spans="2:7" ht="13.5" customHeight="1">
      <c r="B17" s="59" t="s">
        <v>44</v>
      </c>
      <c r="C17" s="73" t="s">
        <v>24</v>
      </c>
      <c r="D17" s="73" t="s">
        <v>503</v>
      </c>
      <c r="E17" s="73" t="s">
        <v>25</v>
      </c>
      <c r="F17" s="74"/>
      <c r="G17" s="75"/>
    </row>
    <row r="18" spans="2:7" ht="96.75" customHeight="1">
      <c r="B18" s="515" t="s">
        <v>45</v>
      </c>
      <c r="C18" s="65" t="s">
        <v>46</v>
      </c>
      <c r="D18" s="65" t="s">
        <v>447</v>
      </c>
      <c r="E18" s="564" t="s">
        <v>446</v>
      </c>
      <c r="F18" s="77" t="s">
        <v>47</v>
      </c>
      <c r="G18" s="72" t="s">
        <v>48</v>
      </c>
    </row>
    <row r="19" spans="2:7">
      <c r="B19" s="654" t="s">
        <v>49</v>
      </c>
      <c r="C19" s="655" t="s">
        <v>24</v>
      </c>
      <c r="D19" s="655" t="s">
        <v>503</v>
      </c>
      <c r="E19" s="655" t="s">
        <v>25</v>
      </c>
      <c r="F19" s="78"/>
      <c r="G19" s="70"/>
    </row>
    <row r="20" spans="2:7" ht="126" customHeight="1">
      <c r="B20" s="654"/>
      <c r="C20" s="655"/>
      <c r="D20" s="655"/>
      <c r="E20" s="655"/>
      <c r="F20" s="78" t="s">
        <v>47</v>
      </c>
      <c r="G20" s="70" t="s">
        <v>50</v>
      </c>
    </row>
    <row r="21" spans="2:7" ht="133.5" customHeight="1">
      <c r="B21" s="656" t="s">
        <v>51</v>
      </c>
      <c r="C21" s="653" t="s">
        <v>24</v>
      </c>
      <c r="D21" s="653" t="s">
        <v>503</v>
      </c>
      <c r="E21" s="653" t="s">
        <v>25</v>
      </c>
      <c r="F21" s="71" t="s">
        <v>52</v>
      </c>
      <c r="G21" s="72" t="s">
        <v>53</v>
      </c>
    </row>
    <row r="22" spans="2:7" ht="103.5" customHeight="1">
      <c r="B22" s="656"/>
      <c r="C22" s="653"/>
      <c r="D22" s="653"/>
      <c r="E22" s="653"/>
      <c r="F22" s="71" t="s">
        <v>47</v>
      </c>
      <c r="G22" s="72" t="s">
        <v>54</v>
      </c>
    </row>
    <row r="23" spans="2:7" ht="123" customHeight="1">
      <c r="B23" s="656"/>
      <c r="C23" s="653"/>
      <c r="D23" s="653"/>
      <c r="E23" s="653"/>
      <c r="F23" s="71" t="s">
        <v>55</v>
      </c>
      <c r="G23" s="72" t="s">
        <v>56</v>
      </c>
    </row>
    <row r="24" spans="2:7" s="81" customFormat="1" ht="96" customHeight="1">
      <c r="B24" s="516" t="s">
        <v>57</v>
      </c>
      <c r="C24" s="68" t="s">
        <v>24</v>
      </c>
      <c r="D24" s="68" t="s">
        <v>503</v>
      </c>
      <c r="E24" s="68" t="s">
        <v>25</v>
      </c>
      <c r="F24" s="80" t="s">
        <v>58</v>
      </c>
      <c r="G24" s="70" t="s">
        <v>59</v>
      </c>
    </row>
    <row r="25" spans="2:7" ht="24">
      <c r="B25" s="652" t="s">
        <v>60</v>
      </c>
      <c r="C25" s="653" t="s">
        <v>24</v>
      </c>
      <c r="D25" s="653" t="s">
        <v>503</v>
      </c>
      <c r="E25" s="653" t="s">
        <v>25</v>
      </c>
      <c r="F25" s="71" t="s">
        <v>61</v>
      </c>
      <c r="G25" s="72" t="s">
        <v>62</v>
      </c>
    </row>
    <row r="26" spans="2:7" ht="24">
      <c r="B26" s="652"/>
      <c r="C26" s="653"/>
      <c r="D26" s="653"/>
      <c r="E26" s="653"/>
      <c r="F26" s="71" t="s">
        <v>63</v>
      </c>
      <c r="G26" s="72" t="s">
        <v>64</v>
      </c>
    </row>
    <row r="27" spans="2:7" ht="36" customHeight="1">
      <c r="B27" s="657" t="s">
        <v>65</v>
      </c>
      <c r="C27" s="655" t="s">
        <v>24</v>
      </c>
      <c r="D27" s="655" t="s">
        <v>503</v>
      </c>
      <c r="E27" s="655" t="s">
        <v>25</v>
      </c>
      <c r="F27" s="80" t="s">
        <v>66</v>
      </c>
      <c r="G27" s="70" t="s">
        <v>67</v>
      </c>
    </row>
    <row r="28" spans="2:7" ht="52.5" customHeight="1">
      <c r="B28" s="657"/>
      <c r="C28" s="655"/>
      <c r="D28" s="655"/>
      <c r="E28" s="655"/>
      <c r="F28" s="78" t="s">
        <v>63</v>
      </c>
      <c r="G28" s="70" t="s">
        <v>68</v>
      </c>
    </row>
    <row r="29" spans="2:7" ht="22.5" customHeight="1">
      <c r="B29" s="64" t="s">
        <v>69</v>
      </c>
      <c r="C29" s="65" t="s">
        <v>46</v>
      </c>
      <c r="D29" s="562" t="s">
        <v>447</v>
      </c>
      <c r="E29" s="65" t="s">
        <v>446</v>
      </c>
      <c r="F29" s="82"/>
      <c r="G29" s="72"/>
    </row>
    <row r="30" spans="2:7" ht="28.5" customHeight="1">
      <c r="B30" s="79" t="s">
        <v>70</v>
      </c>
      <c r="C30" s="68" t="s">
        <v>71</v>
      </c>
      <c r="D30" s="68"/>
      <c r="E30" s="68"/>
      <c r="F30" s="80"/>
      <c r="G30" s="70"/>
    </row>
    <row r="31" spans="2:7" ht="33" customHeight="1" thickBot="1">
      <c r="B31" s="83" t="s">
        <v>72</v>
      </c>
      <c r="C31" s="84" t="s">
        <v>46</v>
      </c>
      <c r="D31" s="85"/>
      <c r="E31" s="85"/>
      <c r="F31" s="86"/>
      <c r="G31" s="87"/>
    </row>
    <row r="32" spans="2:7" ht="19.5" customHeight="1">
      <c r="B32" s="658" t="s">
        <v>73</v>
      </c>
      <c r="C32" s="658"/>
      <c r="D32" s="658"/>
      <c r="E32" s="658"/>
      <c r="F32" s="658"/>
      <c r="G32" s="658"/>
    </row>
    <row r="33" spans="2:7">
      <c r="B33" s="659"/>
      <c r="C33" s="659"/>
      <c r="D33" s="659"/>
      <c r="E33" s="659"/>
      <c r="F33" s="659"/>
      <c r="G33" s="659"/>
    </row>
  </sheetData>
  <mergeCells count="21">
    <mergeCell ref="B27:B28"/>
    <mergeCell ref="C27:C28"/>
    <mergeCell ref="D27:D28"/>
    <mergeCell ref="E27:E28"/>
    <mergeCell ref="B32:G33"/>
    <mergeCell ref="B21:B23"/>
    <mergeCell ref="C21:C23"/>
    <mergeCell ref="D21:D23"/>
    <mergeCell ref="E21:E23"/>
    <mergeCell ref="B25:B26"/>
    <mergeCell ref="C25:C26"/>
    <mergeCell ref="D25:D26"/>
    <mergeCell ref="E25:E26"/>
    <mergeCell ref="B7:B14"/>
    <mergeCell ref="C7:C14"/>
    <mergeCell ref="D7:D14"/>
    <mergeCell ref="E7:E14"/>
    <mergeCell ref="B19:B20"/>
    <mergeCell ref="C19:C20"/>
    <mergeCell ref="D19:D20"/>
    <mergeCell ref="E19:E20"/>
  </mergeCells>
  <printOptions horizontalCentered="1"/>
  <pageMargins left="0.70866141732283472" right="0.70866141732283472" top="0.74803149606299213" bottom="0.74803149606299213" header="0.31496062992125984" footer="0.31496062992125984"/>
  <pageSetup paperSize="9" scale="36" orientation="landscape" r:id="rId1"/>
  <headerFooter scaleWithDoc="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B1:N74"/>
  <sheetViews>
    <sheetView zoomScaleNormal="100" zoomScaleSheetLayoutView="55" zoomScalePageLayoutView="85" workbookViewId="0"/>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0" style="8" customWidth="1"/>
    <col min="14" max="14" width="21.5703125" style="8" customWidth="1"/>
    <col min="15" max="15" width="9.7109375" style="8" bestFit="1" customWidth="1"/>
    <col min="16" max="16384" width="9.140625" style="8"/>
  </cols>
  <sheetData>
    <row r="1" spans="2:14">
      <c r="L1" s="431"/>
    </row>
    <row r="2" spans="2:14" ht="12.75" thickBot="1">
      <c r="B2" s="89" t="s">
        <v>74</v>
      </c>
      <c r="C2" s="89"/>
      <c r="D2" s="89"/>
      <c r="E2" s="89"/>
      <c r="F2" s="89"/>
      <c r="G2" s="89"/>
      <c r="H2" s="89"/>
      <c r="I2" s="89"/>
      <c r="J2" s="89"/>
      <c r="K2" s="89"/>
      <c r="L2" s="89"/>
      <c r="M2" s="89"/>
      <c r="N2" s="89"/>
    </row>
    <row r="3" spans="2:14" ht="12.75" thickBot="1"/>
    <row r="4" spans="2:14">
      <c r="B4" s="90" t="s">
        <v>75</v>
      </c>
      <c r="C4" s="91"/>
      <c r="D4" s="92"/>
      <c r="E4" s="92"/>
      <c r="F4" s="93"/>
      <c r="J4" s="94" t="s">
        <v>76</v>
      </c>
      <c r="K4" s="95"/>
      <c r="L4" s="96"/>
      <c r="M4" s="97"/>
      <c r="N4" s="98"/>
    </row>
    <row r="5" spans="2:14" ht="12.75" thickBot="1">
      <c r="B5" s="99"/>
      <c r="C5" s="100"/>
      <c r="D5" s="100"/>
      <c r="E5" s="100"/>
      <c r="F5" s="101"/>
      <c r="H5" s="431"/>
      <c r="J5" s="102"/>
      <c r="K5" s="103"/>
      <c r="L5" s="104"/>
      <c r="M5" s="105"/>
      <c r="N5" s="106"/>
    </row>
    <row r="6" spans="2:14">
      <c r="B6" s="107" t="s">
        <v>77</v>
      </c>
      <c r="C6" s="108"/>
      <c r="D6" s="109"/>
      <c r="E6" s="110"/>
      <c r="F6" s="442">
        <v>115191</v>
      </c>
      <c r="H6" s="111"/>
      <c r="J6" s="112" t="s">
        <v>532</v>
      </c>
      <c r="K6" s="113"/>
      <c r="L6" s="114"/>
      <c r="M6" s="496"/>
      <c r="N6" s="577">
        <v>3792069081.2899899</v>
      </c>
    </row>
    <row r="7" spans="2:14" ht="12.75" thickBot="1">
      <c r="B7" s="115" t="s">
        <v>78</v>
      </c>
      <c r="C7" s="116"/>
      <c r="D7" s="117"/>
      <c r="E7" s="118"/>
      <c r="F7" s="443">
        <v>6399214137.6800003</v>
      </c>
      <c r="J7" s="497" t="s">
        <v>533</v>
      </c>
      <c r="K7" s="119"/>
      <c r="L7" s="120"/>
      <c r="M7" s="121"/>
      <c r="N7" s="578">
        <v>3906538261.8699899</v>
      </c>
    </row>
    <row r="8" spans="2:14">
      <c r="B8" s="632" t="s">
        <v>534</v>
      </c>
      <c r="C8" s="108"/>
      <c r="D8" s="109"/>
      <c r="E8" s="110"/>
      <c r="F8" s="445">
        <v>60769</v>
      </c>
      <c r="G8" s="53"/>
      <c r="J8" s="112" t="s">
        <v>535</v>
      </c>
      <c r="K8" s="113"/>
      <c r="L8" s="114"/>
      <c r="M8" s="113"/>
      <c r="N8" s="577">
        <v>7061451.0499999998</v>
      </c>
    </row>
    <row r="9" spans="2:14">
      <c r="B9" s="633" t="s">
        <v>536</v>
      </c>
      <c r="C9" s="123"/>
      <c r="D9" s="124"/>
      <c r="E9" s="125"/>
      <c r="F9" s="446">
        <v>3792069081.29</v>
      </c>
      <c r="G9" s="53"/>
      <c r="J9" s="126" t="s">
        <v>537</v>
      </c>
      <c r="K9" s="113"/>
      <c r="L9" s="114"/>
      <c r="M9" s="113"/>
      <c r="N9" s="579">
        <v>11154686.92</v>
      </c>
    </row>
    <row r="10" spans="2:14" ht="12.75" thickBot="1">
      <c r="B10" s="634" t="s">
        <v>538</v>
      </c>
      <c r="C10" s="116"/>
      <c r="D10" s="117"/>
      <c r="E10" s="127"/>
      <c r="F10" s="523">
        <v>2.0531494890788649E-2</v>
      </c>
      <c r="J10" s="126" t="s">
        <v>539</v>
      </c>
      <c r="K10" s="113"/>
      <c r="L10" s="114"/>
      <c r="M10" s="113"/>
      <c r="N10" s="580">
        <v>105694922.27</v>
      </c>
    </row>
    <row r="11" spans="2:14" ht="12.75" thickBot="1">
      <c r="F11" s="128"/>
      <c r="J11" s="129" t="s">
        <v>540</v>
      </c>
      <c r="K11" s="119"/>
      <c r="L11" s="120"/>
      <c r="M11" s="121"/>
      <c r="N11" s="578">
        <v>116849609.19</v>
      </c>
    </row>
    <row r="12" spans="2:14">
      <c r="H12" s="111"/>
      <c r="J12" s="112" t="s">
        <v>541</v>
      </c>
      <c r="K12" s="113"/>
      <c r="L12" s="114"/>
      <c r="M12" s="131"/>
      <c r="N12" s="577">
        <v>1829178736.6299977</v>
      </c>
    </row>
    <row r="13" spans="2:14">
      <c r="H13" s="432"/>
      <c r="J13" s="126" t="s">
        <v>542</v>
      </c>
      <c r="K13" s="113"/>
      <c r="L13" s="114"/>
      <c r="M13" s="131"/>
      <c r="N13" s="134">
        <v>0.46823520000000002</v>
      </c>
    </row>
    <row r="14" spans="2:14">
      <c r="J14" s="126" t="s">
        <v>543</v>
      </c>
      <c r="K14" s="113"/>
      <c r="L14" s="114"/>
      <c r="M14" s="131"/>
      <c r="N14" s="138">
        <v>2077359525.2400022</v>
      </c>
    </row>
    <row r="15" spans="2:14">
      <c r="J15" s="126" t="s">
        <v>544</v>
      </c>
      <c r="K15" s="113"/>
      <c r="L15" s="114"/>
      <c r="M15" s="131"/>
      <c r="N15" s="134">
        <v>0.53176480000000004</v>
      </c>
    </row>
    <row r="16" spans="2:14">
      <c r="J16" s="126" t="s">
        <v>545</v>
      </c>
      <c r="K16" s="113"/>
      <c r="L16" s="135"/>
      <c r="M16" s="136"/>
      <c r="N16" s="137"/>
    </row>
    <row r="17" spans="2:14" ht="12" customHeight="1">
      <c r="B17" s="123"/>
      <c r="C17" s="132"/>
      <c r="D17" s="133"/>
      <c r="E17" s="133"/>
      <c r="F17" s="130"/>
      <c r="J17" s="126" t="s">
        <v>79</v>
      </c>
      <c r="K17" s="124"/>
      <c r="L17" s="11"/>
      <c r="M17" s="136"/>
      <c r="N17" s="138">
        <v>156502286.5</v>
      </c>
    </row>
    <row r="18" spans="2:14" ht="12" customHeight="1">
      <c r="D18" s="139"/>
      <c r="E18" s="139"/>
      <c r="F18" s="123"/>
      <c r="G18" s="140"/>
      <c r="J18" s="126" t="s">
        <v>80</v>
      </c>
      <c r="K18" s="124"/>
      <c r="L18" s="141"/>
      <c r="M18" s="136"/>
      <c r="N18" s="138">
        <v>65480674.911120109</v>
      </c>
    </row>
    <row r="19" spans="2:14">
      <c r="C19" s="139"/>
      <c r="D19" s="139"/>
      <c r="E19" s="139"/>
      <c r="F19" s="140"/>
      <c r="J19" s="126" t="s">
        <v>81</v>
      </c>
      <c r="K19" s="124"/>
      <c r="L19" s="141"/>
      <c r="M19" s="136"/>
      <c r="N19" s="138">
        <v>160635321.7703993</v>
      </c>
    </row>
    <row r="20" spans="2:14">
      <c r="C20" s="139"/>
      <c r="D20" s="140"/>
      <c r="E20" s="139"/>
      <c r="F20" s="140"/>
      <c r="J20" s="126" t="s">
        <v>82</v>
      </c>
      <c r="K20" s="124"/>
      <c r="L20" s="141"/>
      <c r="M20" s="136"/>
      <c r="N20" s="138">
        <v>0</v>
      </c>
    </row>
    <row r="21" spans="2:14">
      <c r="B21" s="142"/>
      <c r="C21" s="139"/>
      <c r="D21" s="139"/>
      <c r="F21" s="140"/>
      <c r="G21" s="142"/>
      <c r="J21" s="126" t="s">
        <v>83</v>
      </c>
      <c r="K21" s="124"/>
      <c r="L21" s="141"/>
      <c r="M21" s="136"/>
      <c r="N21" s="138">
        <v>20169.3573958333</v>
      </c>
    </row>
    <row r="22" spans="2:14">
      <c r="J22" s="126" t="s">
        <v>84</v>
      </c>
      <c r="K22" s="135"/>
      <c r="L22" s="11"/>
      <c r="M22" s="136"/>
      <c r="N22" s="138">
        <v>382638452.53891522</v>
      </c>
    </row>
    <row r="23" spans="2:14" ht="12.75" thickBot="1">
      <c r="J23" s="143" t="s">
        <v>546</v>
      </c>
      <c r="K23" s="144"/>
      <c r="L23" s="145"/>
      <c r="M23" s="146"/>
      <c r="N23" s="147">
        <v>9.7948215757587928E-2</v>
      </c>
    </row>
    <row r="24" spans="2:14" ht="36" customHeight="1" thickBot="1">
      <c r="J24" s="662"/>
      <c r="K24" s="662"/>
      <c r="L24" s="662"/>
      <c r="M24" s="662"/>
      <c r="N24" s="662"/>
    </row>
    <row r="25" spans="2:14" ht="24.75" thickBot="1">
      <c r="B25" s="660" t="s">
        <v>547</v>
      </c>
      <c r="C25" s="661"/>
      <c r="D25" s="148" t="s">
        <v>85</v>
      </c>
      <c r="E25" s="149" t="s">
        <v>86</v>
      </c>
      <c r="F25" s="149" t="s">
        <v>87</v>
      </c>
      <c r="G25" s="149" t="s">
        <v>88</v>
      </c>
      <c r="H25" s="149" t="s">
        <v>89</v>
      </c>
    </row>
    <row r="26" spans="2:14">
      <c r="B26" s="122" t="s">
        <v>451</v>
      </c>
      <c r="C26" s="136"/>
      <c r="D26" s="455">
        <v>60552</v>
      </c>
      <c r="E26" s="455">
        <v>3775080022.7199998</v>
      </c>
      <c r="F26" s="455">
        <v>0</v>
      </c>
      <c r="G26" s="471">
        <v>99.642910036367226</v>
      </c>
      <c r="H26" s="550">
        <v>99.551984465319379</v>
      </c>
    </row>
    <row r="27" spans="2:14">
      <c r="B27" s="122" t="s">
        <v>452</v>
      </c>
      <c r="C27" s="136"/>
      <c r="D27" s="455">
        <v>217</v>
      </c>
      <c r="E27" s="152">
        <v>16989058.57</v>
      </c>
      <c r="F27" s="455">
        <v>50879.4</v>
      </c>
      <c r="G27" s="471">
        <v>0.35708996363277329</v>
      </c>
      <c r="H27" s="551">
        <v>0.4480155346806235</v>
      </c>
    </row>
    <row r="28" spans="2:14">
      <c r="B28" s="122" t="s">
        <v>453</v>
      </c>
      <c r="C28" s="136"/>
      <c r="D28" s="455">
        <v>0</v>
      </c>
      <c r="E28" s="152">
        <v>0</v>
      </c>
      <c r="F28" s="455">
        <v>0</v>
      </c>
      <c r="G28" s="471">
        <v>0</v>
      </c>
      <c r="H28" s="551">
        <v>0</v>
      </c>
    </row>
    <row r="29" spans="2:14">
      <c r="B29" s="122" t="s">
        <v>454</v>
      </c>
      <c r="C29" s="136"/>
      <c r="D29" s="455">
        <v>0</v>
      </c>
      <c r="E29" s="152">
        <v>0</v>
      </c>
      <c r="F29" s="455">
        <v>0</v>
      </c>
      <c r="G29" s="471">
        <v>0</v>
      </c>
      <c r="H29" s="472">
        <v>0</v>
      </c>
    </row>
    <row r="30" spans="2:14" ht="15">
      <c r="B30" s="122" t="s">
        <v>455</v>
      </c>
      <c r="C30" s="136"/>
      <c r="D30" s="455">
        <v>0</v>
      </c>
      <c r="E30" s="152">
        <v>0</v>
      </c>
      <c r="F30" s="455">
        <v>0</v>
      </c>
      <c r="G30" s="471">
        <v>0</v>
      </c>
      <c r="H30" s="472">
        <v>0</v>
      </c>
      <c r="J30" s="150"/>
      <c r="K30" s="453"/>
      <c r="L30" s="151"/>
      <c r="M30" s="150"/>
      <c r="N30" s="452"/>
    </row>
    <row r="31" spans="2:14" ht="15">
      <c r="B31" s="122" t="s">
        <v>456</v>
      </c>
      <c r="C31" s="136"/>
      <c r="D31" s="455">
        <v>0</v>
      </c>
      <c r="E31" s="152">
        <v>0</v>
      </c>
      <c r="F31" s="455">
        <v>0</v>
      </c>
      <c r="G31" s="471">
        <v>0</v>
      </c>
      <c r="H31" s="472">
        <v>0</v>
      </c>
      <c r="J31" s="153"/>
      <c r="K31" s="153"/>
      <c r="L31" s="153"/>
      <c r="M31" s="153"/>
      <c r="N31" s="452"/>
    </row>
    <row r="32" spans="2:14" ht="15">
      <c r="B32" s="122" t="s">
        <v>457</v>
      </c>
      <c r="C32" s="136"/>
      <c r="D32" s="455">
        <v>0</v>
      </c>
      <c r="E32" s="152">
        <v>0</v>
      </c>
      <c r="F32" s="455">
        <v>0</v>
      </c>
      <c r="G32" s="471">
        <v>0</v>
      </c>
      <c r="H32" s="472">
        <v>0</v>
      </c>
      <c r="J32" s="150"/>
      <c r="K32" s="150"/>
      <c r="L32" s="150"/>
      <c r="M32" s="150"/>
      <c r="N32" s="452"/>
    </row>
    <row r="33" spans="2:14" ht="15">
      <c r="B33" s="122" t="s">
        <v>458</v>
      </c>
      <c r="C33" s="136"/>
      <c r="D33" s="455">
        <v>0</v>
      </c>
      <c r="E33" s="152">
        <v>0</v>
      </c>
      <c r="F33" s="455">
        <v>0</v>
      </c>
      <c r="G33" s="471">
        <v>0</v>
      </c>
      <c r="H33" s="472">
        <v>0</v>
      </c>
      <c r="J33" s="150"/>
      <c r="K33" s="150"/>
      <c r="L33" s="150"/>
      <c r="M33" s="150"/>
      <c r="N33" s="452"/>
    </row>
    <row r="34" spans="2:14" ht="15">
      <c r="B34" s="122" t="s">
        <v>459</v>
      </c>
      <c r="C34" s="136"/>
      <c r="D34" s="455">
        <v>0</v>
      </c>
      <c r="E34" s="152">
        <v>0</v>
      </c>
      <c r="F34" s="455">
        <v>0</v>
      </c>
      <c r="G34" s="471">
        <v>0</v>
      </c>
      <c r="H34" s="472">
        <v>0</v>
      </c>
      <c r="J34" s="150"/>
      <c r="K34" s="150"/>
      <c r="L34" s="150"/>
      <c r="M34" s="150"/>
      <c r="N34" s="452"/>
    </row>
    <row r="35" spans="2:14" ht="15">
      <c r="B35" s="122" t="s">
        <v>460</v>
      </c>
      <c r="C35" s="136"/>
      <c r="D35" s="455">
        <v>0</v>
      </c>
      <c r="E35" s="152">
        <v>0</v>
      </c>
      <c r="F35" s="455">
        <v>0</v>
      </c>
      <c r="G35" s="471">
        <v>0</v>
      </c>
      <c r="H35" s="472">
        <v>0</v>
      </c>
      <c r="J35" s="150"/>
      <c r="K35" s="150"/>
      <c r="L35" s="150"/>
      <c r="M35" s="453"/>
    </row>
    <row r="36" spans="2:14" ht="15">
      <c r="B36" s="122" t="s">
        <v>461</v>
      </c>
      <c r="C36" s="136"/>
      <c r="D36" s="455">
        <v>0</v>
      </c>
      <c r="E36" s="152">
        <v>0</v>
      </c>
      <c r="F36" s="455">
        <v>0</v>
      </c>
      <c r="G36" s="471">
        <v>0</v>
      </c>
      <c r="H36" s="472">
        <v>0</v>
      </c>
      <c r="J36" s="150"/>
      <c r="K36" s="150"/>
      <c r="L36" s="150"/>
      <c r="M36" s="150"/>
    </row>
    <row r="37" spans="2:14" ht="15">
      <c r="B37" s="122" t="s">
        <v>462</v>
      </c>
      <c r="C37" s="136"/>
      <c r="D37" s="455">
        <v>0</v>
      </c>
      <c r="E37" s="152">
        <v>0</v>
      </c>
      <c r="F37" s="455">
        <v>0</v>
      </c>
      <c r="G37" s="471">
        <v>0</v>
      </c>
      <c r="H37" s="472">
        <v>0</v>
      </c>
      <c r="I37" s="155"/>
      <c r="J37" s="150"/>
      <c r="K37" s="150"/>
      <c r="L37" s="150"/>
      <c r="M37" s="150"/>
    </row>
    <row r="38" spans="2:14" ht="12.75" thickBot="1">
      <c r="B38" s="122" t="s">
        <v>90</v>
      </c>
      <c r="C38" s="154"/>
      <c r="D38" s="455">
        <v>0</v>
      </c>
      <c r="E38" s="152">
        <v>0</v>
      </c>
      <c r="F38" s="455">
        <v>0</v>
      </c>
      <c r="G38" s="471">
        <v>0</v>
      </c>
      <c r="H38" s="472">
        <v>0</v>
      </c>
      <c r="I38" s="155"/>
      <c r="J38" s="160"/>
      <c r="K38" s="160"/>
      <c r="L38" s="160"/>
      <c r="M38" s="160"/>
      <c r="N38" s="160"/>
    </row>
    <row r="39" spans="2:14" s="160" customFormat="1" ht="12.75" thickBot="1">
      <c r="B39" s="156" t="s">
        <v>91</v>
      </c>
      <c r="C39" s="157"/>
      <c r="D39" s="158">
        <v>60769</v>
      </c>
      <c r="E39" s="635">
        <v>3792069081.29</v>
      </c>
      <c r="F39" s="158">
        <v>50879.4</v>
      </c>
      <c r="G39" s="159">
        <v>100</v>
      </c>
      <c r="H39" s="159">
        <v>100</v>
      </c>
      <c r="J39" s="8"/>
      <c r="K39" s="8"/>
      <c r="L39" s="8"/>
      <c r="M39" s="8"/>
      <c r="N39" s="8"/>
    </row>
    <row r="40" spans="2:14" s="160" customFormat="1" ht="12.75">
      <c r="B40" s="161"/>
      <c r="D40" s="493"/>
      <c r="E40" s="493"/>
      <c r="G40" s="449"/>
      <c r="J40" s="8"/>
      <c r="K40" s="8"/>
      <c r="L40" s="8"/>
      <c r="M40" s="8"/>
      <c r="N40" s="8"/>
    </row>
    <row r="41" spans="2:14" ht="12.75" thickBot="1">
      <c r="G41" s="162"/>
      <c r="H41" s="163"/>
      <c r="I41" s="163"/>
    </row>
    <row r="42" spans="2:14" ht="12" customHeight="1">
      <c r="B42" s="90" t="s">
        <v>548</v>
      </c>
      <c r="C42" s="164"/>
      <c r="D42" s="165" t="s">
        <v>85</v>
      </c>
      <c r="E42" s="166" t="s">
        <v>92</v>
      </c>
      <c r="F42" s="166" t="s">
        <v>93</v>
      </c>
      <c r="G42" s="163"/>
      <c r="H42" s="498"/>
      <c r="I42" s="163"/>
    </row>
    <row r="43" spans="2:14" ht="12.75" thickBot="1">
      <c r="B43" s="167"/>
      <c r="C43" s="168"/>
      <c r="D43" s="169"/>
      <c r="E43" s="170" t="s">
        <v>94</v>
      </c>
      <c r="F43" s="170" t="s">
        <v>94</v>
      </c>
      <c r="G43" s="163"/>
      <c r="H43" s="498"/>
      <c r="I43" s="163"/>
    </row>
    <row r="44" spans="2:14">
      <c r="B44" s="107"/>
      <c r="C44" s="171"/>
      <c r="D44" s="172"/>
      <c r="E44" s="173"/>
      <c r="F44" s="173"/>
      <c r="G44" s="163"/>
      <c r="H44" s="499"/>
      <c r="I44" s="163"/>
    </row>
    <row r="45" spans="2:14">
      <c r="B45" s="122" t="s">
        <v>95</v>
      </c>
      <c r="C45" s="136"/>
      <c r="D45" s="571">
        <v>1</v>
      </c>
      <c r="E45" s="571">
        <v>31396.95</v>
      </c>
      <c r="F45" s="571">
        <v>423.4</v>
      </c>
      <c r="G45" s="163"/>
      <c r="H45" s="163"/>
      <c r="I45" s="163"/>
      <c r="M45" s="174"/>
      <c r="N45" s="175"/>
    </row>
    <row r="46" spans="2:14">
      <c r="B46" s="122" t="s">
        <v>500</v>
      </c>
      <c r="C46" s="136"/>
      <c r="D46" s="571">
        <v>330</v>
      </c>
      <c r="E46" s="571">
        <v>25178234.75</v>
      </c>
      <c r="F46" s="571">
        <v>376813.03000000026</v>
      </c>
      <c r="G46" s="163"/>
      <c r="H46" s="163"/>
      <c r="I46" s="163"/>
      <c r="M46" s="174"/>
      <c r="N46" s="176"/>
    </row>
    <row r="47" spans="2:14" ht="12.75" thickBot="1">
      <c r="B47" s="115"/>
      <c r="C47" s="177"/>
      <c r="D47" s="178"/>
      <c r="E47" s="179"/>
      <c r="F47" s="179"/>
      <c r="G47" s="135"/>
      <c r="H47" s="135"/>
      <c r="I47" s="135"/>
      <c r="M47" s="174"/>
      <c r="N47" s="176"/>
    </row>
    <row r="48" spans="2:14" ht="27" customHeight="1">
      <c r="B48" s="663" t="s">
        <v>428</v>
      </c>
      <c r="C48" s="663"/>
      <c r="D48" s="663"/>
      <c r="E48" s="663"/>
      <c r="F48" s="663"/>
      <c r="G48" s="135"/>
      <c r="H48" s="135"/>
      <c r="I48" s="135"/>
      <c r="M48" s="174"/>
      <c r="N48" s="176"/>
    </row>
    <row r="49" spans="2:14" ht="12.75" thickBot="1">
      <c r="B49" s="123"/>
      <c r="C49" s="135"/>
      <c r="D49" s="180"/>
      <c r="E49" s="180"/>
      <c r="F49" s="181"/>
      <c r="G49" s="135"/>
      <c r="H49" s="135"/>
      <c r="I49" s="135"/>
      <c r="M49" s="174"/>
      <c r="N49" s="176"/>
    </row>
    <row r="50" spans="2:14" ht="12" customHeight="1">
      <c r="B50" s="664" t="s">
        <v>549</v>
      </c>
      <c r="C50" s="665"/>
      <c r="D50" s="165" t="s">
        <v>85</v>
      </c>
      <c r="E50" s="166" t="s">
        <v>96</v>
      </c>
      <c r="F50" s="181"/>
      <c r="G50" s="135"/>
      <c r="H50" s="135"/>
      <c r="I50" s="135"/>
      <c r="M50" s="182"/>
      <c r="N50" s="182"/>
    </row>
    <row r="51" spans="2:14" ht="12.75" thickBot="1">
      <c r="B51" s="666"/>
      <c r="C51" s="667"/>
      <c r="D51" s="169"/>
      <c r="E51" s="170" t="s">
        <v>94</v>
      </c>
      <c r="F51" s="181"/>
      <c r="G51" s="183"/>
      <c r="H51" s="183"/>
      <c r="I51" s="135"/>
    </row>
    <row r="52" spans="2:14" ht="12" customHeight="1">
      <c r="B52" s="184"/>
      <c r="C52" s="171"/>
      <c r="D52" s="185"/>
      <c r="E52" s="186"/>
      <c r="F52" s="181"/>
      <c r="G52" s="187"/>
      <c r="H52" s="135"/>
      <c r="I52" s="135"/>
    </row>
    <row r="53" spans="2:14">
      <c r="B53" s="122" t="s">
        <v>97</v>
      </c>
      <c r="C53" s="136"/>
      <c r="D53" s="574">
        <v>2234</v>
      </c>
      <c r="E53" s="574">
        <v>71745264.419999972</v>
      </c>
      <c r="F53" s="53"/>
      <c r="G53" s="183"/>
      <c r="H53" s="183"/>
      <c r="I53" s="135"/>
    </row>
    <row r="54" spans="2:14">
      <c r="B54" s="122" t="s">
        <v>98</v>
      </c>
      <c r="C54" s="136"/>
      <c r="D54" s="574">
        <v>0</v>
      </c>
      <c r="E54" s="574">
        <v>0</v>
      </c>
      <c r="F54" s="53"/>
      <c r="G54" s="135"/>
      <c r="H54" s="135"/>
      <c r="I54" s="135"/>
    </row>
    <row r="55" spans="2:14">
      <c r="B55" s="122" t="s">
        <v>99</v>
      </c>
      <c r="C55" s="136"/>
      <c r="D55" s="574">
        <v>2234</v>
      </c>
      <c r="E55" s="574">
        <v>71745264.419999972</v>
      </c>
      <c r="F55" s="53"/>
      <c r="G55" s="183"/>
      <c r="H55" s="183"/>
      <c r="I55" s="135"/>
    </row>
    <row r="56" spans="2:14">
      <c r="B56" s="122" t="s">
        <v>100</v>
      </c>
      <c r="C56" s="136"/>
      <c r="D56" s="574">
        <v>0</v>
      </c>
      <c r="E56" s="574">
        <v>0</v>
      </c>
      <c r="F56" s="53"/>
      <c r="G56" s="135"/>
      <c r="H56" s="135"/>
      <c r="I56" s="135"/>
    </row>
    <row r="57" spans="2:14" ht="12.75" thickBot="1">
      <c r="B57" s="188"/>
      <c r="C57" s="177"/>
      <c r="D57" s="189"/>
      <c r="E57" s="190"/>
      <c r="F57" s="135"/>
      <c r="G57" s="135"/>
      <c r="H57" s="135"/>
      <c r="I57" s="135"/>
    </row>
    <row r="58" spans="2:14" ht="12" customHeight="1">
      <c r="B58" s="191" t="s">
        <v>101</v>
      </c>
      <c r="C58" s="192"/>
      <c r="D58" s="192"/>
      <c r="E58" s="192"/>
      <c r="F58" s="135"/>
      <c r="G58" s="135"/>
      <c r="H58" s="135"/>
      <c r="I58" s="135"/>
    </row>
    <row r="59" spans="2:14" ht="12.75" thickBot="1">
      <c r="F59" s="135"/>
      <c r="G59" s="135"/>
      <c r="H59" s="135"/>
      <c r="I59" s="135"/>
    </row>
    <row r="60" spans="2:14">
      <c r="B60" s="90" t="s">
        <v>550</v>
      </c>
      <c r="C60" s="164"/>
      <c r="D60" s="165" t="s">
        <v>85</v>
      </c>
      <c r="E60" s="166" t="s">
        <v>92</v>
      </c>
      <c r="F60" s="135"/>
      <c r="G60" s="135"/>
      <c r="H60" s="135"/>
      <c r="I60" s="135"/>
    </row>
    <row r="61" spans="2:14" ht="12.75" thickBot="1">
      <c r="B61" s="193"/>
      <c r="C61" s="194"/>
      <c r="D61" s="195"/>
      <c r="E61" s="195" t="s">
        <v>94</v>
      </c>
      <c r="F61" s="196"/>
      <c r="G61" s="135"/>
      <c r="H61" s="135"/>
      <c r="I61" s="135"/>
    </row>
    <row r="62" spans="2:14" ht="15">
      <c r="B62" s="197"/>
      <c r="C62" s="198"/>
      <c r="D62" s="199"/>
      <c r="E62" s="199"/>
      <c r="F62" s="200"/>
      <c r="G62" s="135"/>
      <c r="H62" s="135"/>
      <c r="I62" s="135"/>
    </row>
    <row r="63" spans="2:14" ht="12" customHeight="1">
      <c r="B63" s="201" t="s">
        <v>102</v>
      </c>
      <c r="C63" s="136"/>
      <c r="D63" s="574">
        <v>4539</v>
      </c>
      <c r="E63" s="574">
        <v>530849819.09000033</v>
      </c>
      <c r="F63" s="202"/>
      <c r="G63" s="196"/>
      <c r="H63" s="196"/>
      <c r="I63" s="135"/>
      <c r="J63" s="203"/>
      <c r="K63" s="203"/>
    </row>
    <row r="64" spans="2:14" ht="15">
      <c r="B64" s="122"/>
      <c r="C64" s="136"/>
      <c r="D64" s="574"/>
      <c r="E64" s="574"/>
      <c r="F64" s="200"/>
      <c r="G64" s="135"/>
      <c r="H64" s="196"/>
      <c r="I64" s="135"/>
      <c r="J64" s="203"/>
      <c r="K64" s="203"/>
    </row>
    <row r="65" spans="2:11" ht="15">
      <c r="B65" s="122" t="s">
        <v>103</v>
      </c>
      <c r="C65" s="136"/>
      <c r="D65" s="574">
        <v>0</v>
      </c>
      <c r="E65" s="574">
        <v>0</v>
      </c>
      <c r="F65" s="202"/>
      <c r="G65" s="135"/>
      <c r="H65" s="135"/>
      <c r="I65" s="135"/>
      <c r="J65" s="203"/>
      <c r="K65" s="203"/>
    </row>
    <row r="66" spans="2:11" ht="15">
      <c r="B66" s="122" t="s">
        <v>104</v>
      </c>
      <c r="C66" s="136"/>
      <c r="D66" s="574">
        <v>0</v>
      </c>
      <c r="E66" s="574">
        <v>0</v>
      </c>
      <c r="F66" s="202"/>
      <c r="G66" s="196"/>
      <c r="H66" s="135"/>
      <c r="I66" s="135"/>
      <c r="J66" s="203"/>
      <c r="K66" s="203"/>
    </row>
    <row r="67" spans="2:11" ht="15">
      <c r="B67" s="122" t="s">
        <v>105</v>
      </c>
      <c r="C67" s="136"/>
      <c r="D67" s="574">
        <v>0</v>
      </c>
      <c r="E67" s="574">
        <v>0</v>
      </c>
      <c r="F67" s="203"/>
      <c r="G67" s="196"/>
      <c r="H67" s="204"/>
      <c r="I67" s="205"/>
      <c r="J67" s="203"/>
      <c r="K67" s="203"/>
    </row>
    <row r="68" spans="2:11" ht="15">
      <c r="B68" s="122"/>
      <c r="C68" s="136"/>
      <c r="D68" s="574"/>
      <c r="E68" s="574"/>
      <c r="F68" s="200"/>
      <c r="G68" s="196"/>
      <c r="H68" s="205"/>
      <c r="I68" s="135"/>
      <c r="J68" s="203"/>
      <c r="K68" s="203"/>
    </row>
    <row r="69" spans="2:11" ht="15">
      <c r="B69" s="122" t="s">
        <v>106</v>
      </c>
      <c r="C69" s="136"/>
      <c r="D69" s="574">
        <v>4539</v>
      </c>
      <c r="E69" s="574">
        <v>530849819.09000033</v>
      </c>
      <c r="F69" s="206"/>
      <c r="G69" s="206"/>
      <c r="H69" s="135"/>
      <c r="I69" s="135"/>
      <c r="J69" s="203"/>
      <c r="K69" s="203"/>
    </row>
    <row r="70" spans="2:11" ht="12.75" thickBot="1">
      <c r="B70" s="115"/>
      <c r="C70" s="177"/>
      <c r="D70" s="207"/>
      <c r="E70" s="208"/>
      <c r="F70" s="135"/>
      <c r="G70" s="135"/>
      <c r="H70" s="196"/>
      <c r="I70" s="135"/>
    </row>
    <row r="71" spans="2:11" ht="12" customHeight="1">
      <c r="B71" s="191"/>
      <c r="C71" s="191"/>
      <c r="D71" s="566"/>
      <c r="E71" s="566"/>
      <c r="F71" s="135"/>
      <c r="G71" s="135"/>
      <c r="H71" s="135"/>
      <c r="I71" s="135"/>
    </row>
    <row r="72" spans="2:11">
      <c r="B72" s="209"/>
      <c r="C72" s="209"/>
      <c r="D72" s="209"/>
      <c r="E72" s="209"/>
      <c r="F72" s="135"/>
      <c r="G72" s="135"/>
      <c r="H72" s="135"/>
      <c r="I72" s="135"/>
    </row>
    <row r="73" spans="2:11">
      <c r="B73" s="45"/>
      <c r="C73" s="135"/>
      <c r="D73" s="135"/>
      <c r="E73" s="135"/>
      <c r="F73" s="196"/>
      <c r="G73" s="135"/>
      <c r="H73" s="196"/>
      <c r="I73" s="135"/>
    </row>
    <row r="74" spans="2:11" ht="15">
      <c r="B74" s="210"/>
    </row>
  </sheetData>
  <mergeCells count="4">
    <mergeCell ref="B25:C25"/>
    <mergeCell ref="J24:N24"/>
    <mergeCell ref="B48:F48"/>
    <mergeCell ref="B50:C51"/>
  </mergeCells>
  <conditionalFormatting sqref="E37 D39">
    <cfRule type="cellIs" dxfId="111" priority="37" stopIfTrue="1" operator="equal">
      <formula>" "</formula>
    </cfRule>
  </conditionalFormatting>
  <conditionalFormatting sqref="E39:H39">
    <cfRule type="cellIs" dxfId="110" priority="36" stopIfTrue="1" operator="equal">
      <formula>" "</formula>
    </cfRule>
  </conditionalFormatting>
  <conditionalFormatting sqref="E40">
    <cfRule type="cellIs" dxfId="109" priority="22" operator="equal">
      <formula>"OK"</formula>
    </cfRule>
    <cfRule type="cellIs" dxfId="108" priority="23" operator="equal">
      <formula>"CHECK"</formula>
    </cfRule>
  </conditionalFormatting>
  <conditionalFormatting sqref="D40">
    <cfRule type="cellIs" dxfId="107" priority="20" operator="equal">
      <formula>"OK"</formula>
    </cfRule>
    <cfRule type="cellIs" dxfId="106" priority="21" operator="equal">
      <formula>"CHECK"</formula>
    </cfRule>
  </conditionalFormatting>
  <pageMargins left="0.70866141732283472" right="0.70866141732283472" top="0.74803149606299213" bottom="0.74803149606299213" header="0.31496062992125984" footer="0.31496062992125984"/>
  <pageSetup paperSize="9" scale="49" orientation="landscape" r:id="rId1"/>
  <headerFooter scaleWithDoc="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S82"/>
  <sheetViews>
    <sheetView zoomScale="85" zoomScaleNormal="85" zoomScaleSheetLayoutView="55" zoomScalePageLayoutView="80" workbookViewId="0">
      <selection activeCell="J25" sqref="J25:J28"/>
    </sheetView>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2.8554687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33" t="s">
        <v>107</v>
      </c>
      <c r="C2" s="164"/>
      <c r="D2" s="434" t="s">
        <v>85</v>
      </c>
      <c r="E2" s="166" t="s">
        <v>108</v>
      </c>
      <c r="F2" s="433" t="s">
        <v>109</v>
      </c>
      <c r="G2" s="166" t="s">
        <v>108</v>
      </c>
      <c r="I2" s="668" t="s">
        <v>551</v>
      </c>
      <c r="J2" s="166" t="s">
        <v>529</v>
      </c>
      <c r="K2" s="166" t="s">
        <v>109</v>
      </c>
      <c r="L2" s="211"/>
      <c r="M2" s="212"/>
      <c r="N2" s="213"/>
      <c r="P2" s="493"/>
      <c r="Q2" s="493"/>
    </row>
    <row r="3" spans="2:18" ht="13.5" thickBot="1">
      <c r="B3" s="193" t="s">
        <v>110</v>
      </c>
      <c r="C3" s="194"/>
      <c r="D3" s="214" t="s">
        <v>528</v>
      </c>
      <c r="E3" s="195" t="s">
        <v>112</v>
      </c>
      <c r="F3" s="193" t="s">
        <v>94</v>
      </c>
      <c r="G3" s="195" t="s">
        <v>113</v>
      </c>
      <c r="I3" s="669"/>
      <c r="J3" s="215" t="s">
        <v>114</v>
      </c>
      <c r="K3" s="215" t="s">
        <v>114</v>
      </c>
      <c r="L3" s="517"/>
      <c r="M3" s="217"/>
      <c r="N3" s="213"/>
      <c r="P3" s="543"/>
      <c r="Q3" s="493"/>
      <c r="R3" s="493"/>
    </row>
    <row r="4" spans="2:18" ht="13.5" thickBot="1">
      <c r="B4" s="671" t="s">
        <v>115</v>
      </c>
      <c r="C4" s="672"/>
      <c r="D4" s="455">
        <v>6</v>
      </c>
      <c r="E4" s="486">
        <v>9.8734552156527176E-3</v>
      </c>
      <c r="F4" s="455">
        <v>98331.92</v>
      </c>
      <c r="G4" s="454">
        <v>2.5930941101565872E-3</v>
      </c>
      <c r="I4" s="670"/>
      <c r="J4" s="218"/>
      <c r="K4" s="218" t="s">
        <v>94</v>
      </c>
      <c r="L4" s="216"/>
      <c r="M4" s="219"/>
      <c r="N4" s="213"/>
      <c r="P4" s="543"/>
      <c r="Q4" s="493"/>
      <c r="R4" s="493"/>
    </row>
    <row r="5" spans="2:18">
      <c r="B5" s="673" t="s">
        <v>116</v>
      </c>
      <c r="C5" s="674"/>
      <c r="D5" s="455">
        <v>9719</v>
      </c>
      <c r="E5" s="486">
        <v>15.993351873488127</v>
      </c>
      <c r="F5" s="455">
        <v>1459937039.8699999</v>
      </c>
      <c r="G5" s="454">
        <v>38.499747989120316</v>
      </c>
      <c r="I5" s="436" t="s">
        <v>433</v>
      </c>
      <c r="J5" s="567">
        <v>0</v>
      </c>
      <c r="K5" s="567">
        <v>0</v>
      </c>
      <c r="L5" s="683"/>
      <c r="M5" s="683"/>
      <c r="N5" s="683"/>
      <c r="P5" s="543"/>
      <c r="Q5" s="493"/>
      <c r="R5" s="493"/>
    </row>
    <row r="6" spans="2:18">
      <c r="B6" s="673" t="s">
        <v>117</v>
      </c>
      <c r="C6" s="674"/>
      <c r="D6" s="455">
        <v>34048</v>
      </c>
      <c r="E6" s="486">
        <v>56.028567197090617</v>
      </c>
      <c r="F6" s="455">
        <v>1637973098.6700001</v>
      </c>
      <c r="G6" s="454">
        <v>43.194706202788595</v>
      </c>
      <c r="I6" s="437" t="s">
        <v>118</v>
      </c>
      <c r="J6" s="572">
        <v>670</v>
      </c>
      <c r="K6" s="572">
        <v>33603332.759999961</v>
      </c>
      <c r="L6" s="683"/>
      <c r="M6" s="683"/>
      <c r="N6" s="683"/>
      <c r="P6" s="543"/>
      <c r="Q6" s="493"/>
      <c r="R6" s="493"/>
    </row>
    <row r="7" spans="2:18">
      <c r="B7" s="673" t="s">
        <v>119</v>
      </c>
      <c r="C7" s="674"/>
      <c r="D7" s="455">
        <v>16996</v>
      </c>
      <c r="E7" s="486">
        <v>27.968207474205599</v>
      </c>
      <c r="F7" s="455">
        <v>694060610.83000004</v>
      </c>
      <c r="G7" s="454">
        <v>18.30295271398094</v>
      </c>
      <c r="I7" s="437" t="s">
        <v>120</v>
      </c>
      <c r="J7" s="572">
        <v>571</v>
      </c>
      <c r="K7" s="572">
        <v>72091589.510000035</v>
      </c>
      <c r="L7" s="683"/>
      <c r="M7" s="683"/>
      <c r="N7" s="683"/>
      <c r="P7" s="543"/>
      <c r="Q7" s="493"/>
      <c r="R7" s="493"/>
    </row>
    <row r="8" spans="2:18" ht="13.5" thickBot="1">
      <c r="B8" s="437" t="s">
        <v>121</v>
      </c>
      <c r="C8" s="438"/>
      <c r="D8" s="455">
        <v>0</v>
      </c>
      <c r="E8" s="486">
        <v>0</v>
      </c>
      <c r="F8" s="456">
        <v>0</v>
      </c>
      <c r="G8" s="454">
        <v>0</v>
      </c>
      <c r="I8" s="437" t="s">
        <v>122</v>
      </c>
      <c r="J8" s="572">
        <v>105</v>
      </c>
      <c r="K8" s="572">
        <v>8034342.129999999</v>
      </c>
      <c r="L8" s="686"/>
      <c r="M8" s="686"/>
      <c r="N8" s="686"/>
    </row>
    <row r="9" spans="2:18" ht="13.5" thickBot="1">
      <c r="B9" s="687" t="s">
        <v>91</v>
      </c>
      <c r="C9" s="688"/>
      <c r="D9" s="220">
        <v>60769</v>
      </c>
      <c r="E9" s="563">
        <v>100</v>
      </c>
      <c r="F9" s="221">
        <v>3792069081.29</v>
      </c>
      <c r="G9" s="458">
        <v>100</v>
      </c>
      <c r="I9" s="222" t="s">
        <v>123</v>
      </c>
      <c r="J9" s="573">
        <v>12582</v>
      </c>
      <c r="K9" s="573">
        <v>1108115110.7224865</v>
      </c>
      <c r="L9" s="686"/>
      <c r="M9" s="686"/>
      <c r="N9" s="686"/>
    </row>
    <row r="10" spans="2:18" ht="12.75" customHeight="1">
      <c r="B10" s="223"/>
      <c r="C10" s="108"/>
      <c r="D10" s="493"/>
      <c r="F10" s="493"/>
      <c r="G10" s="224"/>
      <c r="I10" s="682" t="s">
        <v>510</v>
      </c>
      <c r="J10" s="682"/>
      <c r="K10" s="682"/>
      <c r="L10" s="225"/>
      <c r="M10" s="225"/>
      <c r="N10" s="239"/>
    </row>
    <row r="11" spans="2:18" ht="39" customHeight="1" thickBot="1">
      <c r="I11" s="683"/>
      <c r="J11" s="683"/>
      <c r="K11" s="683"/>
      <c r="L11" s="225"/>
      <c r="M11" s="225"/>
      <c r="N11" s="213"/>
    </row>
    <row r="12" spans="2:18" ht="12.75" customHeight="1" thickBot="1">
      <c r="B12" s="227" t="s">
        <v>124</v>
      </c>
      <c r="C12" s="164"/>
      <c r="D12" s="434" t="s">
        <v>85</v>
      </c>
      <c r="E12" s="462" t="s">
        <v>108</v>
      </c>
      <c r="F12" s="444" t="s">
        <v>109</v>
      </c>
      <c r="G12" s="166" t="s">
        <v>108</v>
      </c>
      <c r="H12" s="229"/>
    </row>
    <row r="13" spans="2:18" ht="12.75" customHeight="1" thickBot="1">
      <c r="B13" s="167" t="s">
        <v>110</v>
      </c>
      <c r="C13" s="168"/>
      <c r="D13" s="214" t="s">
        <v>528</v>
      </c>
      <c r="E13" s="465" t="s">
        <v>112</v>
      </c>
      <c r="F13" s="193" t="s">
        <v>94</v>
      </c>
      <c r="G13" s="195" t="s">
        <v>113</v>
      </c>
      <c r="H13" s="230"/>
      <c r="I13" s="684" t="s">
        <v>552</v>
      </c>
      <c r="J13" s="231" t="s">
        <v>125</v>
      </c>
      <c r="K13" s="231" t="s">
        <v>126</v>
      </c>
      <c r="L13" s="231" t="s">
        <v>127</v>
      </c>
      <c r="M13" s="231" t="s">
        <v>128</v>
      </c>
      <c r="N13" s="232" t="s">
        <v>129</v>
      </c>
    </row>
    <row r="14" spans="2:18" ht="13.5" thickBot="1">
      <c r="B14" s="436" t="s">
        <v>509</v>
      </c>
      <c r="C14" s="233"/>
      <c r="D14" s="455">
        <v>22062</v>
      </c>
      <c r="E14" s="487">
        <v>36.304694827955039</v>
      </c>
      <c r="F14" s="455">
        <v>1701987463.03</v>
      </c>
      <c r="G14" s="487">
        <v>44.882817969418731</v>
      </c>
      <c r="H14" s="234"/>
      <c r="I14" s="685"/>
      <c r="J14" s="235" t="s">
        <v>108</v>
      </c>
      <c r="K14" s="235" t="s">
        <v>108</v>
      </c>
      <c r="L14" s="235" t="s">
        <v>108</v>
      </c>
      <c r="M14" s="235" t="s">
        <v>108</v>
      </c>
      <c r="N14" s="236" t="s">
        <v>108</v>
      </c>
    </row>
    <row r="15" spans="2:18" ht="15.75" customHeight="1" thickBot="1">
      <c r="B15" s="115" t="s">
        <v>130</v>
      </c>
      <c r="C15" s="146"/>
      <c r="D15" s="455">
        <v>38707</v>
      </c>
      <c r="E15" s="487">
        <v>63.695305172044961</v>
      </c>
      <c r="F15" s="455">
        <v>2090081618.26</v>
      </c>
      <c r="G15" s="487">
        <v>55.117182030581269</v>
      </c>
      <c r="I15" s="510" t="s">
        <v>131</v>
      </c>
      <c r="J15" s="511"/>
      <c r="K15" s="511"/>
      <c r="L15" s="511"/>
      <c r="M15" s="511"/>
      <c r="N15" s="512"/>
    </row>
    <row r="16" spans="2:18" ht="13.5" thickBot="1">
      <c r="B16" s="435" t="s">
        <v>91</v>
      </c>
      <c r="C16" s="237"/>
      <c r="D16" s="459">
        <v>60769</v>
      </c>
      <c r="E16" s="457">
        <v>100</v>
      </c>
      <c r="F16" s="459">
        <v>3792069081.29</v>
      </c>
      <c r="G16" s="457">
        <v>100</v>
      </c>
      <c r="I16" s="201" t="s">
        <v>132</v>
      </c>
      <c r="J16" s="575">
        <v>2.991129264764103E-2</v>
      </c>
      <c r="K16" s="575">
        <v>0.30539582598061554</v>
      </c>
      <c r="L16" s="575">
        <v>3.0606189663330768E-2</v>
      </c>
      <c r="M16" s="575">
        <v>0.2791540546566984</v>
      </c>
      <c r="N16" s="575">
        <v>0.31833153796833352</v>
      </c>
    </row>
    <row r="17" spans="2:19" ht="13.5" thickBot="1">
      <c r="B17" s="33"/>
      <c r="C17" s="226"/>
      <c r="D17" s="493"/>
      <c r="F17" s="493"/>
      <c r="G17" s="460"/>
      <c r="I17" s="201" t="s">
        <v>133</v>
      </c>
      <c r="J17" s="576">
        <v>2.6654734778922329E-2</v>
      </c>
      <c r="K17" s="576">
        <v>0.27689219791869424</v>
      </c>
      <c r="L17" s="576">
        <v>3.1245039362995979E-2</v>
      </c>
      <c r="M17" s="576">
        <v>0.30419085450534955</v>
      </c>
      <c r="N17" s="576">
        <v>0.3159562356298401</v>
      </c>
    </row>
    <row r="18" spans="2:19" ht="13.5" thickBot="1">
      <c r="D18" s="254"/>
      <c r="E18" s="254"/>
      <c r="F18" s="254"/>
      <c r="G18" s="254"/>
      <c r="H18" s="163"/>
      <c r="I18" s="510" t="s">
        <v>134</v>
      </c>
      <c r="J18" s="511"/>
      <c r="K18" s="511"/>
      <c r="L18" s="511"/>
      <c r="M18" s="511"/>
      <c r="N18" s="512"/>
    </row>
    <row r="19" spans="2:19" ht="12.75" customHeight="1">
      <c r="B19" s="433" t="s">
        <v>135</v>
      </c>
      <c r="C19" s="164"/>
      <c r="D19" s="461" t="s">
        <v>85</v>
      </c>
      <c r="E19" s="462" t="s">
        <v>108</v>
      </c>
      <c r="F19" s="463" t="s">
        <v>109</v>
      </c>
      <c r="G19" s="462" t="s">
        <v>108</v>
      </c>
      <c r="H19" s="163"/>
      <c r="I19" s="201" t="s">
        <v>132</v>
      </c>
      <c r="J19" s="575">
        <v>2.7133379867823913E-2</v>
      </c>
      <c r="K19" s="575">
        <v>0.28114775781262868</v>
      </c>
      <c r="L19" s="575">
        <v>2.766940480480283E-2</v>
      </c>
      <c r="M19" s="575">
        <v>0.26967472429960992</v>
      </c>
      <c r="N19" s="575">
        <v>0.29753945515037838</v>
      </c>
    </row>
    <row r="20" spans="2:19" ht="13.5" thickBot="1">
      <c r="B20" s="167" t="s">
        <v>110</v>
      </c>
      <c r="C20" s="168"/>
      <c r="D20" s="464" t="s">
        <v>528</v>
      </c>
      <c r="E20" s="465" t="s">
        <v>112</v>
      </c>
      <c r="F20" s="466" t="s">
        <v>94</v>
      </c>
      <c r="G20" s="465" t="s">
        <v>113</v>
      </c>
      <c r="H20" s="230"/>
      <c r="I20" s="222" t="s">
        <v>133</v>
      </c>
      <c r="J20" s="576">
        <v>2.380642171575598E-2</v>
      </c>
      <c r="K20" s="576">
        <v>0.25108702162084529</v>
      </c>
      <c r="L20" s="576">
        <v>2.8218129381464258E-2</v>
      </c>
      <c r="M20" s="576">
        <v>0.29669281069100684</v>
      </c>
      <c r="N20" s="576">
        <v>0.29503439380106306</v>
      </c>
    </row>
    <row r="21" spans="2:19">
      <c r="B21" s="436" t="s">
        <v>136</v>
      </c>
      <c r="C21" s="238"/>
      <c r="D21" s="455">
        <v>36745</v>
      </c>
      <c r="E21" s="487">
        <v>60.466685316526515</v>
      </c>
      <c r="F21" s="455">
        <v>1923669082.2200003</v>
      </c>
      <c r="G21" s="487">
        <v>50.728745731752312</v>
      </c>
      <c r="H21" s="234"/>
      <c r="I21" s="513" t="s">
        <v>137</v>
      </c>
      <c r="J21" s="513"/>
      <c r="K21" s="513"/>
      <c r="L21" s="513"/>
      <c r="M21" s="513"/>
      <c r="N21" s="513"/>
    </row>
    <row r="22" spans="2:19" ht="12.75" customHeight="1" thickBot="1">
      <c r="B22" s="437" t="s">
        <v>138</v>
      </c>
      <c r="C22" s="136"/>
      <c r="D22" s="455">
        <v>24020</v>
      </c>
      <c r="E22" s="487">
        <v>39.526732379996382</v>
      </c>
      <c r="F22" s="455">
        <v>1867452490.3099999</v>
      </c>
      <c r="G22" s="487">
        <v>49.246267678085729</v>
      </c>
      <c r="I22" s="625" t="s">
        <v>508</v>
      </c>
      <c r="J22" s="514"/>
      <c r="K22" s="242"/>
      <c r="L22" s="242"/>
      <c r="M22" s="202"/>
    </row>
    <row r="23" spans="2:19" ht="12.75" customHeight="1" thickBot="1">
      <c r="B23" s="437" t="s">
        <v>121</v>
      </c>
      <c r="C23" s="136"/>
      <c r="D23" s="455">
        <v>4</v>
      </c>
      <c r="E23" s="487">
        <v>6.5823034771018123E-3</v>
      </c>
      <c r="F23" s="455">
        <v>947508.76</v>
      </c>
      <c r="G23" s="487">
        <v>2.4986590161951185E-2</v>
      </c>
      <c r="I23" s="678" t="s">
        <v>139</v>
      </c>
      <c r="J23" s="679"/>
      <c r="K23" s="244"/>
      <c r="L23" s="242"/>
      <c r="M23" s="202"/>
    </row>
    <row r="24" spans="2:19" ht="15.75" customHeight="1" thickBot="1">
      <c r="B24" s="435" t="s">
        <v>91</v>
      </c>
      <c r="C24" s="157"/>
      <c r="D24" s="240">
        <v>60769</v>
      </c>
      <c r="E24" s="458">
        <v>100</v>
      </c>
      <c r="F24" s="241">
        <v>3792069081.2900004</v>
      </c>
      <c r="G24" s="458">
        <v>99.999999999999986</v>
      </c>
      <c r="I24" s="680"/>
      <c r="J24" s="681"/>
      <c r="K24" s="242"/>
      <c r="L24" s="541"/>
      <c r="M24" s="202"/>
      <c r="N24" s="8"/>
    </row>
    <row r="25" spans="2:19" ht="15">
      <c r="B25" s="33"/>
      <c r="C25" s="243"/>
      <c r="D25" s="493"/>
      <c r="F25" s="493"/>
      <c r="G25" s="467"/>
      <c r="I25" s="245" t="s">
        <v>140</v>
      </c>
      <c r="J25" s="615">
        <v>4.3400000000000001E-2</v>
      </c>
      <c r="K25" s="247"/>
      <c r="L25" s="255"/>
      <c r="M25" s="202"/>
    </row>
    <row r="26" spans="2:19" ht="14.25" customHeight="1" thickBot="1">
      <c r="B26" s="8"/>
      <c r="C26" s="8"/>
      <c r="D26" s="468"/>
      <c r="E26" s="468"/>
      <c r="F26" s="468"/>
      <c r="G26" s="468"/>
      <c r="H26" s="163"/>
      <c r="I26" s="246" t="s">
        <v>142</v>
      </c>
      <c r="J26" s="568">
        <v>43924</v>
      </c>
      <c r="K26" s="239"/>
      <c r="L26" s="548"/>
      <c r="P26" s="8"/>
      <c r="Q26" s="8"/>
      <c r="R26" s="8"/>
      <c r="S26" s="8"/>
    </row>
    <row r="27" spans="2:19" ht="15">
      <c r="B27" s="675" t="s">
        <v>141</v>
      </c>
      <c r="C27" s="676"/>
      <c r="D27" s="461" t="s">
        <v>85</v>
      </c>
      <c r="E27" s="462" t="s">
        <v>108</v>
      </c>
      <c r="F27" s="463" t="s">
        <v>109</v>
      </c>
      <c r="G27" s="462" t="s">
        <v>108</v>
      </c>
      <c r="I27" s="246" t="s">
        <v>143</v>
      </c>
      <c r="J27" s="616">
        <v>4.99E-2</v>
      </c>
      <c r="K27" s="239"/>
      <c r="L27" s="202"/>
    </row>
    <row r="28" spans="2:19" ht="12.75" customHeight="1" thickBot="1">
      <c r="B28" s="193" t="s">
        <v>94</v>
      </c>
      <c r="C28" s="194"/>
      <c r="D28" s="464" t="s">
        <v>528</v>
      </c>
      <c r="E28" s="465" t="s">
        <v>112</v>
      </c>
      <c r="F28" s="466" t="s">
        <v>94</v>
      </c>
      <c r="G28" s="465" t="s">
        <v>113</v>
      </c>
      <c r="I28" s="249" t="s">
        <v>142</v>
      </c>
      <c r="J28" s="569">
        <v>43346</v>
      </c>
      <c r="K28" s="570"/>
      <c r="L28" s="251"/>
      <c r="M28" s="251"/>
      <c r="N28" s="252"/>
    </row>
    <row r="29" spans="2:19" ht="13.5" thickBot="1">
      <c r="B29" s="248" t="s">
        <v>144</v>
      </c>
      <c r="C29" s="238"/>
      <c r="D29" s="455">
        <v>38565</v>
      </c>
      <c r="E29" s="488">
        <v>63.461633398607844</v>
      </c>
      <c r="F29" s="455">
        <v>352351616.80000001</v>
      </c>
      <c r="G29" s="488">
        <v>9.2918037421442676</v>
      </c>
    </row>
    <row r="30" spans="2:19">
      <c r="B30" s="250" t="s">
        <v>145</v>
      </c>
      <c r="C30" s="136"/>
      <c r="D30" s="455">
        <v>8197</v>
      </c>
      <c r="E30" s="488">
        <v>13.488785400450887</v>
      </c>
      <c r="F30" s="455">
        <v>599690715.02999997</v>
      </c>
      <c r="G30" s="488">
        <v>15.814340460960032</v>
      </c>
      <c r="I30" s="227" t="s">
        <v>517</v>
      </c>
      <c r="J30" s="164"/>
      <c r="K30" s="639" t="s">
        <v>85</v>
      </c>
      <c r="L30" s="640" t="s">
        <v>108</v>
      </c>
      <c r="M30" s="641" t="s">
        <v>109</v>
      </c>
      <c r="N30" s="642" t="s">
        <v>108</v>
      </c>
    </row>
    <row r="31" spans="2:19" ht="13.5" thickBot="1">
      <c r="B31" s="250" t="s">
        <v>146</v>
      </c>
      <c r="C31" s="136"/>
      <c r="D31" s="455">
        <v>5402</v>
      </c>
      <c r="E31" s="488">
        <v>8.8894008458259961</v>
      </c>
      <c r="F31" s="455">
        <v>666595364.54999995</v>
      </c>
      <c r="G31" s="488">
        <v>17.578671439267005</v>
      </c>
      <c r="I31" s="167"/>
      <c r="J31" s="168"/>
      <c r="K31" s="643" t="s">
        <v>518</v>
      </c>
      <c r="L31" s="644" t="s">
        <v>112</v>
      </c>
      <c r="M31" s="645" t="s">
        <v>94</v>
      </c>
      <c r="N31" s="646" t="s">
        <v>113</v>
      </c>
    </row>
    <row r="32" spans="2:19">
      <c r="B32" s="250" t="s">
        <v>147</v>
      </c>
      <c r="C32" s="136"/>
      <c r="D32" s="455">
        <v>3394</v>
      </c>
      <c r="E32" s="488">
        <v>5.5850845003208871</v>
      </c>
      <c r="F32" s="455">
        <v>587169791.27999997</v>
      </c>
      <c r="G32" s="488">
        <v>15.484153339322985</v>
      </c>
      <c r="I32" s="638" t="s">
        <v>519</v>
      </c>
      <c r="J32" s="233"/>
      <c r="K32" s="455">
        <v>32048</v>
      </c>
      <c r="L32" s="487">
        <v>87.524579418833298</v>
      </c>
      <c r="M32" s="455">
        <v>3173728447.25</v>
      </c>
      <c r="N32" s="487">
        <v>83.693845740024059</v>
      </c>
    </row>
    <row r="33" spans="2:14" ht="13.5" thickBot="1">
      <c r="B33" s="250" t="s">
        <v>148</v>
      </c>
      <c r="C33" s="136"/>
      <c r="D33" s="455">
        <v>2037</v>
      </c>
      <c r="E33" s="488">
        <v>3.3520380457140972</v>
      </c>
      <c r="F33" s="455">
        <v>453995218.45999998</v>
      </c>
      <c r="G33" s="488">
        <v>11.972229638431537</v>
      </c>
      <c r="I33" s="115" t="s">
        <v>520</v>
      </c>
      <c r="J33" s="146"/>
      <c r="K33" s="455">
        <v>4568</v>
      </c>
      <c r="L33" s="487">
        <v>12.475420581166704</v>
      </c>
      <c r="M33" s="455">
        <v>618340634.03999996</v>
      </c>
      <c r="N33" s="487">
        <v>16.306154259975944</v>
      </c>
    </row>
    <row r="34" spans="2:14" ht="13.5" thickBot="1">
      <c r="B34" s="250" t="s">
        <v>149</v>
      </c>
      <c r="C34" s="136"/>
      <c r="D34" s="455">
        <v>1157</v>
      </c>
      <c r="E34" s="488">
        <v>1.903931280751699</v>
      </c>
      <c r="F34" s="455">
        <v>316534646.17000002</v>
      </c>
      <c r="G34" s="488">
        <v>8.3472805844117168</v>
      </c>
      <c r="I34" s="637" t="s">
        <v>91</v>
      </c>
      <c r="J34" s="237"/>
      <c r="K34" s="459">
        <v>36616</v>
      </c>
      <c r="L34" s="457">
        <v>100</v>
      </c>
      <c r="M34" s="459">
        <v>3792069081.29</v>
      </c>
      <c r="N34" s="457">
        <v>100</v>
      </c>
    </row>
    <row r="35" spans="2:14">
      <c r="B35" s="250" t="s">
        <v>150</v>
      </c>
      <c r="C35" s="136"/>
      <c r="D35" s="455">
        <v>729</v>
      </c>
      <c r="E35" s="488">
        <v>1.1996248087018051</v>
      </c>
      <c r="F35" s="455">
        <v>234630679.88</v>
      </c>
      <c r="G35" s="488">
        <v>6.1874052094056911</v>
      </c>
    </row>
    <row r="36" spans="2:14" ht="15" customHeight="1">
      <c r="B36" s="250" t="s">
        <v>151</v>
      </c>
      <c r="C36" s="136"/>
      <c r="D36" s="455">
        <v>457</v>
      </c>
      <c r="E36" s="488">
        <v>0.75202817225888197</v>
      </c>
      <c r="F36" s="455">
        <v>169861520.65000001</v>
      </c>
      <c r="G36" s="488">
        <v>4.4793888773834221</v>
      </c>
      <c r="I36" s="647" t="s">
        <v>526</v>
      </c>
      <c r="J36" s="501"/>
      <c r="K36" s="500"/>
      <c r="L36" s="253"/>
      <c r="M36" s="253"/>
    </row>
    <row r="37" spans="2:14" ht="15.75" customHeight="1">
      <c r="B37" s="250" t="s">
        <v>152</v>
      </c>
      <c r="C37" s="136"/>
      <c r="D37" s="455">
        <v>290</v>
      </c>
      <c r="E37" s="488">
        <v>0.47721700208988133</v>
      </c>
      <c r="F37" s="455">
        <v>122375049.34</v>
      </c>
      <c r="G37" s="488">
        <v>3.2271313290097026</v>
      </c>
      <c r="I37" s="647" t="s">
        <v>530</v>
      </c>
      <c r="J37" s="255"/>
      <c r="K37" s="253"/>
      <c r="L37" s="253"/>
      <c r="M37" s="253"/>
    </row>
    <row r="38" spans="2:14" ht="15" customHeight="1">
      <c r="B38" s="250" t="s">
        <v>153</v>
      </c>
      <c r="C38" s="136"/>
      <c r="D38" s="455">
        <v>221</v>
      </c>
      <c r="E38" s="488">
        <v>0.3636722671098751</v>
      </c>
      <c r="F38" s="455">
        <v>104465403.31</v>
      </c>
      <c r="G38" s="488">
        <v>2.7548391411282664</v>
      </c>
      <c r="I38" s="647" t="s">
        <v>521</v>
      </c>
      <c r="J38" s="253"/>
      <c r="K38" s="253"/>
      <c r="L38" s="253"/>
      <c r="M38" s="253"/>
    </row>
    <row r="39" spans="2:14" ht="15.75" customHeight="1">
      <c r="B39" s="250" t="s">
        <v>154</v>
      </c>
      <c r="C39" s="136"/>
      <c r="D39" s="455">
        <v>136</v>
      </c>
      <c r="E39" s="488">
        <v>0.2237983182214616</v>
      </c>
      <c r="F39" s="455">
        <v>70232618.049999997</v>
      </c>
      <c r="G39" s="488">
        <v>1.8520922626786112</v>
      </c>
      <c r="I39" s="647" t="s">
        <v>522</v>
      </c>
      <c r="J39" s="253"/>
      <c r="K39" s="253"/>
      <c r="L39" s="253"/>
      <c r="M39" s="253"/>
    </row>
    <row r="40" spans="2:14" ht="15" customHeight="1">
      <c r="B40" s="250" t="s">
        <v>155</v>
      </c>
      <c r="C40" s="136"/>
      <c r="D40" s="455">
        <v>80</v>
      </c>
      <c r="E40" s="488">
        <v>0.13164606954203623</v>
      </c>
      <c r="F40" s="455">
        <v>45634362</v>
      </c>
      <c r="G40" s="488">
        <v>1.2034158930584653</v>
      </c>
      <c r="I40" s="647" t="s">
        <v>523</v>
      </c>
      <c r="J40" s="253"/>
      <c r="K40" s="253"/>
      <c r="L40" s="253"/>
      <c r="M40" s="253"/>
    </row>
    <row r="41" spans="2:14" ht="15.75" customHeight="1">
      <c r="B41" s="250" t="s">
        <v>156</v>
      </c>
      <c r="C41" s="136"/>
      <c r="D41" s="455">
        <v>50</v>
      </c>
      <c r="E41" s="488">
        <v>8.2278793463772648E-2</v>
      </c>
      <c r="F41" s="455">
        <v>30895737.18</v>
      </c>
      <c r="G41" s="488">
        <v>0.81474615883025459</v>
      </c>
      <c r="I41" s="647" t="s">
        <v>524</v>
      </c>
      <c r="J41" s="253"/>
      <c r="K41" s="253"/>
      <c r="L41" s="253"/>
      <c r="M41" s="253"/>
    </row>
    <row r="42" spans="2:14" ht="15" customHeight="1">
      <c r="B42" s="250" t="s">
        <v>157</v>
      </c>
      <c r="C42" s="136"/>
      <c r="D42" s="455">
        <v>28</v>
      </c>
      <c r="E42" s="488">
        <v>4.6076124339712685E-2</v>
      </c>
      <c r="F42" s="455">
        <v>18898386.09</v>
      </c>
      <c r="G42" s="488">
        <v>0.4983660815475196</v>
      </c>
      <c r="I42" s="647" t="s">
        <v>525</v>
      </c>
      <c r="J42" s="253"/>
      <c r="K42" s="253"/>
      <c r="L42" s="253"/>
      <c r="M42" s="253"/>
    </row>
    <row r="43" spans="2:14" ht="15">
      <c r="B43" s="250" t="s">
        <v>158</v>
      </c>
      <c r="C43" s="136"/>
      <c r="D43" s="455">
        <v>26</v>
      </c>
      <c r="E43" s="488">
        <v>4.2784972601161778E-2</v>
      </c>
      <c r="F43" s="455">
        <v>18737972.5</v>
      </c>
      <c r="G43" s="488">
        <v>0.49413584242050901</v>
      </c>
      <c r="I43" s="647"/>
      <c r="J43" s="253"/>
      <c r="K43" s="253"/>
      <c r="L43" s="253"/>
      <c r="M43" s="253"/>
    </row>
    <row r="44" spans="2:14" ht="15.75" thickBot="1">
      <c r="B44" s="257" t="s">
        <v>159</v>
      </c>
      <c r="C44" s="154"/>
      <c r="D44" s="456">
        <v>0</v>
      </c>
      <c r="E44" s="489">
        <v>0</v>
      </c>
      <c r="F44" s="456">
        <v>0</v>
      </c>
      <c r="G44" s="489">
        <v>0</v>
      </c>
      <c r="I44" s="647" t="s">
        <v>527</v>
      </c>
      <c r="J44" s="253"/>
      <c r="K44" s="253"/>
      <c r="L44" s="253"/>
      <c r="M44" s="253"/>
    </row>
    <row r="45" spans="2:14" ht="15.75" thickBot="1">
      <c r="B45" s="435" t="s">
        <v>91</v>
      </c>
      <c r="C45" s="157"/>
      <c r="D45" s="258">
        <v>60769</v>
      </c>
      <c r="E45" s="490">
        <v>99.999999999999986</v>
      </c>
      <c r="F45" s="258">
        <v>3792069081.2900004</v>
      </c>
      <c r="G45" s="490">
        <v>100.00000000000001</v>
      </c>
      <c r="I45" s="450"/>
      <c r="J45" s="253"/>
      <c r="K45" s="253"/>
      <c r="L45" s="253"/>
      <c r="M45" s="253"/>
    </row>
    <row r="46" spans="2:14" ht="12.75" customHeight="1">
      <c r="B46" s="677" t="s">
        <v>553</v>
      </c>
      <c r="C46" s="677"/>
      <c r="D46" s="677"/>
      <c r="E46" s="677"/>
      <c r="F46" s="677"/>
      <c r="G46" s="677"/>
      <c r="J46" s="253"/>
      <c r="K46" s="253"/>
      <c r="L46" s="253"/>
      <c r="M46" s="253"/>
    </row>
    <row r="47" spans="2:14" ht="15">
      <c r="D47" s="493"/>
      <c r="F47" s="493"/>
      <c r="J47" s="253"/>
      <c r="K47" s="253"/>
      <c r="L47" s="253"/>
      <c r="M47" s="253"/>
    </row>
    <row r="48" spans="2:14" ht="15.75" thickBot="1">
      <c r="J48" s="253"/>
      <c r="K48" s="253"/>
      <c r="L48" s="253"/>
      <c r="M48" s="253"/>
    </row>
    <row r="49" spans="2:13" ht="15">
      <c r="B49" s="678" t="s">
        <v>160</v>
      </c>
      <c r="C49" s="679"/>
      <c r="D49" s="166" t="s">
        <v>85</v>
      </c>
      <c r="E49" s="166" t="s">
        <v>108</v>
      </c>
      <c r="F49" s="433" t="s">
        <v>109</v>
      </c>
      <c r="G49" s="166" t="s">
        <v>108</v>
      </c>
      <c r="I49" s="502"/>
      <c r="J49"/>
      <c r="K49"/>
      <c r="L49"/>
      <c r="M49"/>
    </row>
    <row r="50" spans="2:13" ht="13.5" thickBot="1">
      <c r="B50" s="680"/>
      <c r="C50" s="681"/>
      <c r="D50" s="195" t="s">
        <v>111</v>
      </c>
      <c r="E50" s="195" t="s">
        <v>112</v>
      </c>
      <c r="F50" s="193" t="s">
        <v>94</v>
      </c>
      <c r="G50" s="195" t="s">
        <v>113</v>
      </c>
      <c r="I50" s="503"/>
      <c r="J50" s="503"/>
      <c r="K50" s="503"/>
      <c r="L50" s="503"/>
      <c r="M50" s="503"/>
    </row>
    <row r="51" spans="2:13" ht="15">
      <c r="B51" s="494" t="s">
        <v>161</v>
      </c>
      <c r="C51" s="239"/>
      <c r="D51" s="455">
        <v>6880</v>
      </c>
      <c r="E51" s="454">
        <v>11.321561980615117</v>
      </c>
      <c r="F51" s="455">
        <v>481851065.25</v>
      </c>
      <c r="G51" s="454">
        <v>12.706811371856187</v>
      </c>
      <c r="I51" s="540"/>
      <c r="J51" s="504"/>
      <c r="K51" s="505"/>
      <c r="L51" s="506"/>
      <c r="M51" s="505"/>
    </row>
    <row r="52" spans="2:13" ht="15">
      <c r="B52" s="494" t="s">
        <v>162</v>
      </c>
      <c r="C52" s="239"/>
      <c r="D52" s="455">
        <v>3405</v>
      </c>
      <c r="E52" s="454">
        <v>5.6031858348829173</v>
      </c>
      <c r="F52" s="455">
        <v>177304324.13999999</v>
      </c>
      <c r="G52" s="454">
        <v>4.6756617650985408</v>
      </c>
      <c r="I52" s="540"/>
      <c r="J52" s="504"/>
      <c r="K52" s="505"/>
      <c r="L52" s="506"/>
      <c r="M52" s="505"/>
    </row>
    <row r="53" spans="2:13" ht="15">
      <c r="B53" s="494" t="s">
        <v>163</v>
      </c>
      <c r="C53" s="239"/>
      <c r="D53" s="455">
        <v>9313</v>
      </c>
      <c r="E53" s="454">
        <v>15.325248070562294</v>
      </c>
      <c r="F53" s="455">
        <v>805639515.37</v>
      </c>
      <c r="G53" s="454">
        <v>21.245380769696702</v>
      </c>
      <c r="I53" s="540"/>
      <c r="J53" s="504"/>
      <c r="K53" s="505"/>
      <c r="L53" s="506"/>
      <c r="M53" s="505"/>
    </row>
    <row r="54" spans="2:13" ht="15">
      <c r="B54" s="494" t="s">
        <v>164</v>
      </c>
      <c r="C54" s="239"/>
      <c r="D54" s="455">
        <v>2034</v>
      </c>
      <c r="E54" s="454">
        <v>3.3471013181062714</v>
      </c>
      <c r="F54" s="455">
        <v>80737788.469999999</v>
      </c>
      <c r="G54" s="454">
        <v>2.1291223007607849</v>
      </c>
      <c r="I54" s="540"/>
      <c r="J54" s="507"/>
      <c r="K54" s="505"/>
      <c r="L54" s="507"/>
      <c r="M54" s="505"/>
    </row>
    <row r="55" spans="2:13" ht="15">
      <c r="B55" s="494" t="s">
        <v>165</v>
      </c>
      <c r="C55" s="239"/>
      <c r="D55" s="455">
        <v>7167</v>
      </c>
      <c r="E55" s="454">
        <v>11.793842255097172</v>
      </c>
      <c r="F55" s="455">
        <v>313625913.81</v>
      </c>
      <c r="G55" s="454">
        <v>8.2705749048039401</v>
      </c>
      <c r="I55" s="540"/>
      <c r="J55" s="504"/>
      <c r="K55" s="505"/>
      <c r="L55" s="506"/>
      <c r="M55" s="505"/>
    </row>
    <row r="56" spans="2:13" ht="15">
      <c r="B56" s="494" t="s">
        <v>166</v>
      </c>
      <c r="C56" s="239"/>
      <c r="D56" s="455">
        <v>4540</v>
      </c>
      <c r="E56" s="454">
        <v>7.470914446510557</v>
      </c>
      <c r="F56" s="455">
        <v>226904998.77000001</v>
      </c>
      <c r="G56" s="454">
        <v>5.9836726047409101</v>
      </c>
      <c r="I56" s="540"/>
      <c r="J56" s="504"/>
      <c r="K56" s="505"/>
      <c r="L56" s="506"/>
      <c r="M56" s="505"/>
    </row>
    <row r="57" spans="2:13" ht="15">
      <c r="B57" s="494" t="s">
        <v>167</v>
      </c>
      <c r="C57" s="239"/>
      <c r="D57" s="455">
        <v>11273</v>
      </c>
      <c r="E57" s="454">
        <v>18.550576774342183</v>
      </c>
      <c r="F57" s="455">
        <v>866144459.22000003</v>
      </c>
      <c r="G57" s="454">
        <v>22.840946213072467</v>
      </c>
      <c r="I57" s="540"/>
      <c r="J57" s="504"/>
      <c r="K57" s="505"/>
      <c r="L57" s="506"/>
      <c r="M57" s="505"/>
    </row>
    <row r="58" spans="2:13" ht="15">
      <c r="B58" s="494" t="s">
        <v>168</v>
      </c>
      <c r="C58" s="239"/>
      <c r="D58" s="455">
        <v>5309</v>
      </c>
      <c r="E58" s="454">
        <v>8.7363622899833793</v>
      </c>
      <c r="F58" s="455">
        <v>330199244.10000002</v>
      </c>
      <c r="G58" s="454">
        <v>8.7076273406831408</v>
      </c>
      <c r="I58" s="540"/>
      <c r="J58" s="504"/>
      <c r="K58" s="505"/>
      <c r="L58" s="506"/>
      <c r="M58" s="505"/>
    </row>
    <row r="59" spans="2:13" ht="15">
      <c r="B59" s="494" t="s">
        <v>169</v>
      </c>
      <c r="C59" s="239"/>
      <c r="D59" s="455">
        <v>4007</v>
      </c>
      <c r="E59" s="454">
        <v>6.5938225081867401</v>
      </c>
      <c r="F59" s="455">
        <v>183856460.36000001</v>
      </c>
      <c r="G59" s="454">
        <v>4.8484470197851746</v>
      </c>
      <c r="I59" s="540"/>
      <c r="J59" s="504"/>
      <c r="K59" s="505"/>
      <c r="L59" s="506"/>
      <c r="M59" s="505"/>
    </row>
    <row r="60" spans="2:13" ht="15">
      <c r="B60" s="494" t="s">
        <v>170</v>
      </c>
      <c r="C60" s="239"/>
      <c r="D60" s="455">
        <v>2938</v>
      </c>
      <c r="E60" s="454">
        <v>4.8347019039312809</v>
      </c>
      <c r="F60" s="455">
        <v>131812359.43000001</v>
      </c>
      <c r="G60" s="454">
        <v>3.4760010064257481</v>
      </c>
      <c r="I60" s="540"/>
      <c r="J60" s="504"/>
      <c r="K60" s="505"/>
      <c r="L60" s="506"/>
      <c r="M60" s="505"/>
    </row>
    <row r="61" spans="2:13" ht="15">
      <c r="B61" s="494" t="s">
        <v>171</v>
      </c>
      <c r="C61" s="239"/>
      <c r="D61" s="455">
        <v>3903</v>
      </c>
      <c r="E61" s="454">
        <v>6.4226826177820922</v>
      </c>
      <c r="F61" s="455">
        <v>193992952.37</v>
      </c>
      <c r="G61" s="454">
        <v>5.1157547030764219</v>
      </c>
      <c r="I61" s="544"/>
      <c r="J61" s="504"/>
      <c r="K61" s="505"/>
      <c r="L61" s="506"/>
      <c r="M61" s="505"/>
    </row>
    <row r="62" spans="2:13" ht="15.75" thickBot="1">
      <c r="B62" s="494" t="s">
        <v>121</v>
      </c>
      <c r="C62" s="239"/>
      <c r="D62" s="456">
        <v>0</v>
      </c>
      <c r="E62" s="454">
        <v>0</v>
      </c>
      <c r="F62" s="455">
        <v>0</v>
      </c>
      <c r="G62" s="454">
        <v>0</v>
      </c>
      <c r="I62" s="540"/>
      <c r="J62" s="504"/>
      <c r="K62" s="505"/>
      <c r="L62" s="506"/>
      <c r="M62" s="505"/>
    </row>
    <row r="63" spans="2:13" ht="15.75" thickBot="1">
      <c r="B63" s="435" t="s">
        <v>91</v>
      </c>
      <c r="C63" s="237"/>
      <c r="D63" s="469">
        <v>60769</v>
      </c>
      <c r="E63" s="470">
        <v>99.999999999999972</v>
      </c>
      <c r="F63" s="469">
        <v>3792069081.2899995</v>
      </c>
      <c r="G63" s="470">
        <v>100.00000000000001</v>
      </c>
      <c r="I63" s="503"/>
      <c r="J63" s="507"/>
      <c r="K63" s="505"/>
      <c r="L63" s="506"/>
      <c r="M63" s="505"/>
    </row>
    <row r="64" spans="2:13" ht="15">
      <c r="D64" s="493"/>
      <c r="F64" s="493"/>
      <c r="I64" s="503"/>
      <c r="J64" s="504"/>
      <c r="K64" s="507"/>
      <c r="L64" s="506"/>
      <c r="M64" s="507"/>
    </row>
    <row r="65" spans="4:13">
      <c r="I65" s="508"/>
      <c r="J65" s="508"/>
      <c r="K65" s="508"/>
      <c r="L65" s="508"/>
      <c r="M65" s="508"/>
    </row>
    <row r="66" spans="4:13">
      <c r="I66" s="508"/>
      <c r="J66" s="508"/>
      <c r="K66" s="508"/>
      <c r="L66" s="508"/>
      <c r="M66" s="508"/>
    </row>
    <row r="67" spans="4:13" ht="15">
      <c r="D67" s="254"/>
      <c r="I67" s="507"/>
      <c r="J67"/>
      <c r="K67"/>
      <c r="L67"/>
      <c r="M67"/>
    </row>
    <row r="68" spans="4:13" ht="15">
      <c r="J68" s="253"/>
      <c r="K68" s="253"/>
      <c r="L68" s="253"/>
      <c r="M68" s="253"/>
    </row>
    <row r="69" spans="4:13" ht="15">
      <c r="J69" s="253"/>
      <c r="K69" s="253"/>
      <c r="L69" s="253"/>
      <c r="M69" s="253"/>
    </row>
    <row r="70" spans="4:13" ht="15">
      <c r="J70" s="253"/>
      <c r="K70" s="253"/>
      <c r="L70" s="253"/>
      <c r="M70" s="253"/>
    </row>
    <row r="71" spans="4:13" ht="15">
      <c r="J71" s="253"/>
      <c r="K71" s="253"/>
      <c r="L71" s="253"/>
      <c r="M71" s="253"/>
    </row>
    <row r="72" spans="4:13" ht="15">
      <c r="J72" s="253"/>
      <c r="K72" s="253"/>
      <c r="L72" s="253"/>
      <c r="M72" s="253"/>
    </row>
    <row r="73" spans="4:13" ht="15">
      <c r="J73" s="253"/>
      <c r="K73" s="253"/>
      <c r="L73" s="253"/>
      <c r="M73" s="253"/>
    </row>
    <row r="74" spans="4:13" ht="15">
      <c r="J74" s="253"/>
      <c r="K74" s="253"/>
      <c r="L74" s="253"/>
      <c r="M74" s="253"/>
    </row>
    <row r="75" spans="4:13" ht="15">
      <c r="J75" s="253"/>
      <c r="K75" s="253"/>
      <c r="L75" s="253"/>
      <c r="M75" s="253"/>
    </row>
    <row r="76" spans="4:13" ht="15">
      <c r="J76" s="253"/>
      <c r="K76" s="253"/>
      <c r="L76" s="253"/>
      <c r="M76" s="253"/>
    </row>
    <row r="77" spans="4:13" ht="15">
      <c r="J77" s="253"/>
      <c r="K77" s="253"/>
      <c r="L77" s="253"/>
      <c r="M77" s="253"/>
    </row>
    <row r="78" spans="4:13" ht="15">
      <c r="J78" s="253"/>
      <c r="K78" s="253"/>
      <c r="L78" s="253"/>
      <c r="M78" s="253"/>
    </row>
    <row r="79" spans="4:13" ht="15">
      <c r="J79" s="253"/>
      <c r="K79" s="253"/>
      <c r="L79" s="253"/>
      <c r="M79" s="253"/>
    </row>
    <row r="80" spans="4:13" ht="15">
      <c r="J80" s="253"/>
      <c r="K80" s="253"/>
      <c r="L80" s="253"/>
      <c r="M80" s="253"/>
    </row>
    <row r="81" spans="10:13" ht="15">
      <c r="J81" s="253"/>
      <c r="K81" s="253"/>
      <c r="L81" s="253"/>
      <c r="M81" s="253"/>
    </row>
    <row r="82" spans="10:13" ht="15">
      <c r="J82" s="253"/>
      <c r="K82" s="253"/>
      <c r="L82" s="253"/>
      <c r="M82" s="253"/>
    </row>
  </sheetData>
  <mergeCells count="14">
    <mergeCell ref="B27:C27"/>
    <mergeCell ref="B46:G46"/>
    <mergeCell ref="B49:C50"/>
    <mergeCell ref="I10:K11"/>
    <mergeCell ref="L5:N7"/>
    <mergeCell ref="I13:I14"/>
    <mergeCell ref="I23:J24"/>
    <mergeCell ref="L8:N9"/>
    <mergeCell ref="B9:C9"/>
    <mergeCell ref="I2:I4"/>
    <mergeCell ref="B4:C4"/>
    <mergeCell ref="B5:C5"/>
    <mergeCell ref="B6:C6"/>
    <mergeCell ref="B7:C7"/>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6" orientation="landscape" r:id="rId1"/>
  <headerFooter scaleWithDoc="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R94"/>
  <sheetViews>
    <sheetView showRuler="0" zoomScale="85" zoomScaleNormal="85" zoomScaleSheetLayoutView="70" zoomScalePageLayoutView="85" workbookViewId="0"/>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66" t="s">
        <v>172</v>
      </c>
      <c r="C2" s="434" t="s">
        <v>85</v>
      </c>
      <c r="D2" s="166" t="s">
        <v>108</v>
      </c>
      <c r="E2" s="433" t="s">
        <v>109</v>
      </c>
      <c r="F2" s="166" t="s">
        <v>108</v>
      </c>
      <c r="H2" s="433" t="s">
        <v>173</v>
      </c>
      <c r="I2" s="166" t="s">
        <v>85</v>
      </c>
      <c r="J2" s="166" t="s">
        <v>108</v>
      </c>
      <c r="K2" s="433" t="s">
        <v>109</v>
      </c>
      <c r="L2" s="166" t="s">
        <v>108</v>
      </c>
      <c r="P2" s="493"/>
      <c r="Q2" s="493"/>
      <c r="R2" s="53"/>
    </row>
    <row r="3" spans="2:18" ht="13.5" thickBot="1">
      <c r="B3" s="195"/>
      <c r="C3" s="214" t="s">
        <v>111</v>
      </c>
      <c r="D3" s="195" t="s">
        <v>112</v>
      </c>
      <c r="E3" s="193" t="s">
        <v>94</v>
      </c>
      <c r="F3" s="195" t="s">
        <v>113</v>
      </c>
      <c r="H3" s="259" t="s">
        <v>174</v>
      </c>
      <c r="I3" s="195" t="s">
        <v>111</v>
      </c>
      <c r="J3" s="195" t="s">
        <v>112</v>
      </c>
      <c r="K3" s="193" t="s">
        <v>94</v>
      </c>
      <c r="L3" s="195" t="s">
        <v>113</v>
      </c>
      <c r="P3" s="543"/>
      <c r="Q3" s="493"/>
      <c r="R3" s="493"/>
    </row>
    <row r="4" spans="2:18">
      <c r="B4" s="260" t="s">
        <v>175</v>
      </c>
      <c r="C4" s="455">
        <v>18899</v>
      </c>
      <c r="D4" s="473">
        <v>31.099738353436784</v>
      </c>
      <c r="E4" s="447">
        <v>489659663.05999994</v>
      </c>
      <c r="F4" s="448">
        <v>12.912730558522043</v>
      </c>
      <c r="H4" s="436" t="s">
        <v>176</v>
      </c>
      <c r="I4" s="455">
        <v>27254</v>
      </c>
      <c r="J4" s="448">
        <v>44.848524741233192</v>
      </c>
      <c r="K4" s="447">
        <v>529921336.52999997</v>
      </c>
      <c r="L4" s="448">
        <v>13.974464208593199</v>
      </c>
      <c r="P4" s="543"/>
      <c r="Q4" s="493"/>
      <c r="R4" s="493"/>
    </row>
    <row r="5" spans="2:18">
      <c r="B5" s="201" t="s">
        <v>177</v>
      </c>
      <c r="C5" s="455">
        <v>19869</v>
      </c>
      <c r="D5" s="473">
        <v>32.695946946633974</v>
      </c>
      <c r="E5" s="447">
        <v>954704011.53999996</v>
      </c>
      <c r="F5" s="448">
        <v>25.176334899870156</v>
      </c>
      <c r="H5" s="437" t="s">
        <v>178</v>
      </c>
      <c r="I5" s="455">
        <v>18899</v>
      </c>
      <c r="J5" s="448">
        <v>31.099738353436784</v>
      </c>
      <c r="K5" s="447">
        <v>1420782242</v>
      </c>
      <c r="L5" s="448">
        <v>37.467203564674328</v>
      </c>
      <c r="P5" s="543"/>
      <c r="Q5" s="493"/>
      <c r="R5" s="493"/>
    </row>
    <row r="6" spans="2:18">
      <c r="B6" s="201" t="s">
        <v>179</v>
      </c>
      <c r="C6" s="455">
        <v>12483</v>
      </c>
      <c r="D6" s="473">
        <v>20.541723576165481</v>
      </c>
      <c r="E6" s="447">
        <v>944153865.75</v>
      </c>
      <c r="F6" s="448">
        <v>24.898118824059353</v>
      </c>
      <c r="H6" s="437" t="s">
        <v>180</v>
      </c>
      <c r="I6" s="455">
        <v>12208</v>
      </c>
      <c r="J6" s="448">
        <v>20.08919021211473</v>
      </c>
      <c r="K6" s="447">
        <v>1457603430.95</v>
      </c>
      <c r="L6" s="448">
        <v>38.438208790599013</v>
      </c>
      <c r="P6" s="543"/>
      <c r="Q6" s="493"/>
      <c r="R6" s="493"/>
    </row>
    <row r="7" spans="2:18">
      <c r="B7" s="201" t="s">
        <v>181</v>
      </c>
      <c r="C7" s="455">
        <v>4407</v>
      </c>
      <c r="D7" s="473">
        <v>7.2520528558969204</v>
      </c>
      <c r="E7" s="447">
        <v>475813681.43000001</v>
      </c>
      <c r="F7" s="448">
        <v>12.547600563967995</v>
      </c>
      <c r="H7" s="437" t="s">
        <v>182</v>
      </c>
      <c r="I7" s="455">
        <v>1127</v>
      </c>
      <c r="J7" s="448">
        <v>1.8545640046734355</v>
      </c>
      <c r="K7" s="447">
        <v>168617425.72</v>
      </c>
      <c r="L7" s="448">
        <v>4.4465810644630741</v>
      </c>
      <c r="P7" s="543"/>
      <c r="Q7" s="493"/>
      <c r="R7" s="493"/>
    </row>
    <row r="8" spans="2:18">
      <c r="B8" s="201" t="s">
        <v>183</v>
      </c>
      <c r="C8" s="455">
        <v>2722</v>
      </c>
      <c r="D8" s="473">
        <v>4.4792575161677828</v>
      </c>
      <c r="E8" s="447">
        <v>464241493</v>
      </c>
      <c r="F8" s="448">
        <v>12.2424323778952</v>
      </c>
      <c r="H8" s="437" t="s">
        <v>184</v>
      </c>
      <c r="I8" s="455">
        <v>850</v>
      </c>
      <c r="J8" s="448">
        <v>1.3987394888841349</v>
      </c>
      <c r="K8" s="447">
        <v>143715901.55000001</v>
      </c>
      <c r="L8" s="448">
        <v>3.7899072635330313</v>
      </c>
    </row>
    <row r="9" spans="2:18">
      <c r="B9" s="201" t="s">
        <v>185</v>
      </c>
      <c r="C9" s="455">
        <v>1732</v>
      </c>
      <c r="D9" s="473">
        <v>2.8501374055850843</v>
      </c>
      <c r="E9" s="447">
        <v>332528320.22000003</v>
      </c>
      <c r="F9" s="448">
        <v>8.7690470055170859</v>
      </c>
      <c r="H9" s="437" t="s">
        <v>186</v>
      </c>
      <c r="I9" s="455">
        <v>370</v>
      </c>
      <c r="J9" s="448">
        <v>0.60886307163191766</v>
      </c>
      <c r="K9" s="447">
        <v>62798316.450000003</v>
      </c>
      <c r="L9" s="448">
        <v>1.6560435768389812</v>
      </c>
    </row>
    <row r="10" spans="2:18">
      <c r="B10" s="201" t="s">
        <v>187</v>
      </c>
      <c r="C10" s="455">
        <v>657</v>
      </c>
      <c r="D10" s="473">
        <v>1.0811433461139726</v>
      </c>
      <c r="E10" s="447">
        <v>130968046.29000001</v>
      </c>
      <c r="F10" s="448">
        <v>3.4537357701681639</v>
      </c>
      <c r="H10" s="437" t="s">
        <v>188</v>
      </c>
      <c r="I10" s="455">
        <v>60</v>
      </c>
      <c r="J10" s="448">
        <v>9.8734552156527183E-2</v>
      </c>
      <c r="K10" s="447">
        <v>8538059.0899999999</v>
      </c>
      <c r="L10" s="448">
        <v>0.2251556843235433</v>
      </c>
    </row>
    <row r="11" spans="2:18">
      <c r="B11" s="201" t="s">
        <v>189</v>
      </c>
      <c r="C11" s="455">
        <v>0</v>
      </c>
      <c r="D11" s="473">
        <v>0</v>
      </c>
      <c r="E11" s="447">
        <v>0</v>
      </c>
      <c r="F11" s="448">
        <v>0</v>
      </c>
      <c r="H11" s="437" t="s">
        <v>190</v>
      </c>
      <c r="I11" s="455">
        <v>1</v>
      </c>
      <c r="J11" s="448">
        <v>1.6455758692754531E-3</v>
      </c>
      <c r="K11" s="447">
        <v>92369</v>
      </c>
      <c r="L11" s="448">
        <v>2.435846974828253E-3</v>
      </c>
    </row>
    <row r="12" spans="2:18" ht="13.5" thickBot="1">
      <c r="B12" s="201" t="s">
        <v>191</v>
      </c>
      <c r="C12" s="455">
        <v>0</v>
      </c>
      <c r="D12" s="473">
        <v>0</v>
      </c>
      <c r="E12" s="447">
        <v>0</v>
      </c>
      <c r="F12" s="448">
        <v>0</v>
      </c>
      <c r="H12" s="437" t="s">
        <v>121</v>
      </c>
      <c r="I12" s="455">
        <v>0</v>
      </c>
      <c r="J12" s="448">
        <v>0</v>
      </c>
      <c r="K12" s="447">
        <v>0</v>
      </c>
      <c r="L12" s="448">
        <v>0</v>
      </c>
    </row>
    <row r="13" spans="2:18" ht="13.5" thickBot="1">
      <c r="B13" s="201" t="s">
        <v>192</v>
      </c>
      <c r="C13" s="455">
        <v>0</v>
      </c>
      <c r="D13" s="473">
        <v>0</v>
      </c>
      <c r="E13" s="447">
        <v>0</v>
      </c>
      <c r="F13" s="448">
        <v>0</v>
      </c>
      <c r="H13" s="435" t="s">
        <v>91</v>
      </c>
      <c r="I13" s="261">
        <v>60769</v>
      </c>
      <c r="J13" s="476">
        <v>100</v>
      </c>
      <c r="K13" s="261">
        <v>3792069081.29</v>
      </c>
      <c r="L13" s="476">
        <v>100</v>
      </c>
    </row>
    <row r="14" spans="2:18" ht="13.5" customHeight="1" thickBot="1">
      <c r="B14" s="222" t="s">
        <v>121</v>
      </c>
      <c r="C14" s="455">
        <v>0</v>
      </c>
      <c r="D14" s="473">
        <v>0</v>
      </c>
      <c r="E14" s="447">
        <v>0</v>
      </c>
      <c r="F14" s="448">
        <v>0</v>
      </c>
      <c r="H14" s="689" t="s">
        <v>554</v>
      </c>
      <c r="I14" s="690"/>
      <c r="J14" s="690"/>
      <c r="K14" s="690"/>
      <c r="L14" s="690"/>
    </row>
    <row r="15" spans="2:18" ht="13.5" thickBot="1">
      <c r="B15" s="222" t="s">
        <v>91</v>
      </c>
      <c r="C15" s="262">
        <v>60769</v>
      </c>
      <c r="D15" s="474">
        <v>100</v>
      </c>
      <c r="E15" s="262">
        <v>3792069081.29</v>
      </c>
      <c r="F15" s="474">
        <v>99.999999999999986</v>
      </c>
      <c r="H15" s="691"/>
      <c r="I15" s="691"/>
      <c r="J15" s="691"/>
      <c r="K15" s="691"/>
      <c r="L15" s="691"/>
    </row>
    <row r="16" spans="2:18" ht="13.5" customHeight="1" thickBot="1">
      <c r="B16" s="692" t="s">
        <v>555</v>
      </c>
      <c r="C16" s="692"/>
      <c r="D16" s="692"/>
      <c r="E16" s="692"/>
      <c r="F16" s="692"/>
      <c r="H16" s="8"/>
      <c r="I16" s="493"/>
      <c r="K16" s="493"/>
      <c r="L16" s="8"/>
    </row>
    <row r="17" spans="2:12">
      <c r="B17" s="693"/>
      <c r="C17" s="693"/>
      <c r="D17" s="693"/>
      <c r="E17" s="693"/>
      <c r="F17" s="693"/>
      <c r="H17" s="166" t="s">
        <v>193</v>
      </c>
      <c r="I17" s="166" t="s">
        <v>85</v>
      </c>
      <c r="J17" s="166" t="s">
        <v>108</v>
      </c>
      <c r="K17" s="433" t="s">
        <v>109</v>
      </c>
      <c r="L17" s="166" t="s">
        <v>108</v>
      </c>
    </row>
    <row r="18" spans="2:12" ht="13.5" thickBot="1">
      <c r="C18" s="493"/>
      <c r="D18" s="53"/>
      <c r="E18" s="565"/>
      <c r="H18" s="195" t="s">
        <v>194</v>
      </c>
      <c r="I18" s="195" t="s">
        <v>111</v>
      </c>
      <c r="J18" s="195" t="s">
        <v>112</v>
      </c>
      <c r="K18" s="193" t="s">
        <v>94</v>
      </c>
      <c r="L18" s="195" t="s">
        <v>113</v>
      </c>
    </row>
    <row r="19" spans="2:12">
      <c r="B19" s="166" t="s">
        <v>195</v>
      </c>
      <c r="C19" s="434" t="s">
        <v>85</v>
      </c>
      <c r="D19" s="166" t="s">
        <v>108</v>
      </c>
      <c r="E19" s="433" t="s">
        <v>109</v>
      </c>
      <c r="F19" s="166" t="s">
        <v>108</v>
      </c>
      <c r="H19" s="436" t="s">
        <v>176</v>
      </c>
      <c r="I19" s="455">
        <v>20765</v>
      </c>
      <c r="J19" s="448">
        <v>34.170382925504782</v>
      </c>
      <c r="K19" s="447">
        <v>284074287.58999997</v>
      </c>
      <c r="L19" s="448">
        <v>7.4912740643786631</v>
      </c>
    </row>
    <row r="20" spans="2:12" ht="13.5" thickBot="1">
      <c r="B20" s="195"/>
      <c r="C20" s="214" t="s">
        <v>111</v>
      </c>
      <c r="D20" s="195" t="s">
        <v>112</v>
      </c>
      <c r="E20" s="193" t="s">
        <v>94</v>
      </c>
      <c r="F20" s="195" t="s">
        <v>113</v>
      </c>
      <c r="H20" s="437" t="s">
        <v>178</v>
      </c>
      <c r="I20" s="455">
        <v>16625</v>
      </c>
      <c r="J20" s="448">
        <v>27.357698826704407</v>
      </c>
      <c r="K20" s="447">
        <v>953273750.71000004</v>
      </c>
      <c r="L20" s="448">
        <v>25.138617738095427</v>
      </c>
    </row>
    <row r="21" spans="2:12">
      <c r="B21" s="201" t="s">
        <v>196</v>
      </c>
      <c r="C21" s="455">
        <v>0</v>
      </c>
      <c r="D21" s="448">
        <v>0</v>
      </c>
      <c r="E21" s="447">
        <v>0</v>
      </c>
      <c r="F21" s="448">
        <v>0</v>
      </c>
      <c r="H21" s="437" t="s">
        <v>180</v>
      </c>
      <c r="I21" s="455">
        <v>15214</v>
      </c>
      <c r="J21" s="448">
        <v>25.035791275156743</v>
      </c>
      <c r="K21" s="447">
        <v>1576471546.0199997</v>
      </c>
      <c r="L21" s="448">
        <v>41.572859360560756</v>
      </c>
    </row>
    <row r="22" spans="2:12">
      <c r="B22" s="201" t="s">
        <v>197</v>
      </c>
      <c r="C22" s="455">
        <v>0</v>
      </c>
      <c r="D22" s="448">
        <v>0</v>
      </c>
      <c r="E22" s="447">
        <v>0</v>
      </c>
      <c r="F22" s="448">
        <v>0</v>
      </c>
      <c r="H22" s="437" t="s">
        <v>182</v>
      </c>
      <c r="I22" s="455">
        <v>2767</v>
      </c>
      <c r="J22" s="448">
        <v>4.5533084302851776</v>
      </c>
      <c r="K22" s="447">
        <v>332445453.20999998</v>
      </c>
      <c r="L22" s="448">
        <v>8.7668617338824291</v>
      </c>
    </row>
    <row r="23" spans="2:12">
      <c r="B23" s="201" t="s">
        <v>198</v>
      </c>
      <c r="C23" s="455">
        <v>1822</v>
      </c>
      <c r="D23" s="448">
        <v>2.9982392338198753</v>
      </c>
      <c r="E23" s="447">
        <v>331049432.07999998</v>
      </c>
      <c r="F23" s="448">
        <v>8.7300475013335568</v>
      </c>
      <c r="H23" s="437" t="s">
        <v>184</v>
      </c>
      <c r="I23" s="455">
        <v>2351</v>
      </c>
      <c r="J23" s="448">
        <v>3.8687488686665898</v>
      </c>
      <c r="K23" s="447">
        <v>295092127.43000001</v>
      </c>
      <c r="L23" s="448">
        <v>7.781823619352803</v>
      </c>
    </row>
    <row r="24" spans="2:12">
      <c r="B24" s="201" t="s">
        <v>199</v>
      </c>
      <c r="C24" s="455">
        <v>1597</v>
      </c>
      <c r="D24" s="448">
        <v>2.6279846632328985</v>
      </c>
      <c r="E24" s="447">
        <v>275078031.38999999</v>
      </c>
      <c r="F24" s="448">
        <v>7.2540353430592823</v>
      </c>
      <c r="H24" s="437" t="s">
        <v>186</v>
      </c>
      <c r="I24" s="455">
        <v>1904</v>
      </c>
      <c r="J24" s="448">
        <v>3.1331764551004624</v>
      </c>
      <c r="K24" s="447">
        <v>238620508.84999999</v>
      </c>
      <c r="L24" s="448">
        <v>6.2926203013375801</v>
      </c>
    </row>
    <row r="25" spans="2:12">
      <c r="B25" s="201" t="s">
        <v>200</v>
      </c>
      <c r="C25" s="455">
        <v>1767</v>
      </c>
      <c r="D25" s="448">
        <v>2.9077325610097255</v>
      </c>
      <c r="E25" s="447">
        <v>252631524.03</v>
      </c>
      <c r="F25" s="448">
        <v>6.6621023671873321</v>
      </c>
      <c r="H25" s="437" t="s">
        <v>188</v>
      </c>
      <c r="I25" s="455">
        <v>682</v>
      </c>
      <c r="J25" s="448">
        <v>1.1222827428458588</v>
      </c>
      <c r="K25" s="447">
        <v>78717819.909999996</v>
      </c>
      <c r="L25" s="448">
        <v>2.075854058102272</v>
      </c>
    </row>
    <row r="26" spans="2:12" ht="13.5" customHeight="1">
      <c r="B26" s="201" t="s">
        <v>201</v>
      </c>
      <c r="C26" s="455">
        <v>1368</v>
      </c>
      <c r="D26" s="448">
        <v>2.2511477891688196</v>
      </c>
      <c r="E26" s="447">
        <v>219006071.25</v>
      </c>
      <c r="F26" s="448">
        <v>5.7753713488652405</v>
      </c>
      <c r="H26" s="437" t="s">
        <v>190</v>
      </c>
      <c r="I26" s="455">
        <v>461</v>
      </c>
      <c r="J26" s="448">
        <v>0.75861047573598372</v>
      </c>
      <c r="K26" s="447">
        <v>33373587.57</v>
      </c>
      <c r="L26" s="448">
        <v>0.88008912429007902</v>
      </c>
    </row>
    <row r="27" spans="2:12" ht="13.5" thickBot="1">
      <c r="B27" s="201" t="s">
        <v>202</v>
      </c>
      <c r="C27" s="455">
        <v>1033</v>
      </c>
      <c r="D27" s="448">
        <v>1.699879872961543</v>
      </c>
      <c r="E27" s="447">
        <v>161022888.75</v>
      </c>
      <c r="F27" s="448">
        <v>4.2463068393053289</v>
      </c>
      <c r="H27" s="437"/>
      <c r="I27" s="455">
        <v>0</v>
      </c>
      <c r="J27" s="448">
        <v>0</v>
      </c>
      <c r="K27" s="447">
        <v>0</v>
      </c>
      <c r="L27" s="448">
        <v>0</v>
      </c>
    </row>
    <row r="28" spans="2:12" ht="13.5" thickBot="1">
      <c r="B28" s="201" t="s">
        <v>203</v>
      </c>
      <c r="C28" s="455">
        <v>453</v>
      </c>
      <c r="D28" s="448">
        <v>0.74544586878178021</v>
      </c>
      <c r="E28" s="447">
        <v>61210693.270000003</v>
      </c>
      <c r="F28" s="448">
        <v>1.6141766396612462</v>
      </c>
      <c r="H28" s="435" t="s">
        <v>91</v>
      </c>
      <c r="I28" s="263">
        <v>60769</v>
      </c>
      <c r="J28" s="476">
        <v>99.999999999999986</v>
      </c>
      <c r="K28" s="263">
        <v>3792069081.2899995</v>
      </c>
      <c r="L28" s="476">
        <v>100.00000000000001</v>
      </c>
    </row>
    <row r="29" spans="2:12" ht="12.75" customHeight="1">
      <c r="B29" s="201" t="s">
        <v>204</v>
      </c>
      <c r="C29" s="455">
        <v>331</v>
      </c>
      <c r="D29" s="448">
        <v>0.54468561273017491</v>
      </c>
      <c r="E29" s="447">
        <v>43213415.299999997</v>
      </c>
      <c r="F29" s="448">
        <v>1.1395735249975854</v>
      </c>
      <c r="H29" s="689" t="s">
        <v>556</v>
      </c>
      <c r="I29" s="689"/>
      <c r="J29" s="689"/>
      <c r="K29" s="689"/>
      <c r="L29" s="689"/>
    </row>
    <row r="30" spans="2:12">
      <c r="B30" s="201" t="s">
        <v>205</v>
      </c>
      <c r="C30" s="455">
        <v>326</v>
      </c>
      <c r="D30" s="448">
        <v>0.53645773338379765</v>
      </c>
      <c r="E30" s="447">
        <v>40710680.270000003</v>
      </c>
      <c r="F30" s="448">
        <v>1.0735743309863675</v>
      </c>
      <c r="H30" s="694"/>
      <c r="I30" s="694"/>
      <c r="J30" s="694"/>
      <c r="K30" s="694"/>
      <c r="L30" s="694"/>
    </row>
    <row r="31" spans="2:12" ht="13.5" thickBot="1">
      <c r="B31" s="201" t="s">
        <v>206</v>
      </c>
      <c r="C31" s="455">
        <v>308</v>
      </c>
      <c r="D31" s="448">
        <v>0.50683736773683952</v>
      </c>
      <c r="E31" s="447">
        <v>34472035.399999999</v>
      </c>
      <c r="F31" s="448">
        <v>0.90905610264550296</v>
      </c>
      <c r="H31" s="8"/>
      <c r="I31" s="493"/>
      <c r="K31" s="493"/>
      <c r="L31" s="8"/>
    </row>
    <row r="32" spans="2:12">
      <c r="B32" s="201" t="s">
        <v>207</v>
      </c>
      <c r="C32" s="455">
        <v>312</v>
      </c>
      <c r="D32" s="448">
        <v>0.51341967121394128</v>
      </c>
      <c r="E32" s="447">
        <v>35697311.520000003</v>
      </c>
      <c r="F32" s="448">
        <v>0.94136764797165473</v>
      </c>
      <c r="H32" s="166" t="s">
        <v>208</v>
      </c>
      <c r="I32" s="166" t="s">
        <v>85</v>
      </c>
      <c r="J32" s="166" t="s">
        <v>108</v>
      </c>
      <c r="K32" s="433" t="s">
        <v>109</v>
      </c>
      <c r="L32" s="166" t="s">
        <v>108</v>
      </c>
    </row>
    <row r="33" spans="2:12" ht="13.5" thickBot="1">
      <c r="B33" s="201" t="s">
        <v>209</v>
      </c>
      <c r="C33" s="455">
        <v>240</v>
      </c>
      <c r="D33" s="448">
        <v>0.39493820862610873</v>
      </c>
      <c r="E33" s="447">
        <v>26570918.48</v>
      </c>
      <c r="F33" s="448">
        <v>0.70069711047988115</v>
      </c>
      <c r="H33" s="195" t="s">
        <v>210</v>
      </c>
      <c r="I33" s="195" t="s">
        <v>111</v>
      </c>
      <c r="J33" s="195" t="s">
        <v>112</v>
      </c>
      <c r="K33" s="193" t="s">
        <v>94</v>
      </c>
      <c r="L33" s="195" t="s">
        <v>113</v>
      </c>
    </row>
    <row r="34" spans="2:12">
      <c r="B34" s="201" t="s">
        <v>211</v>
      </c>
      <c r="C34" s="455">
        <v>178</v>
      </c>
      <c r="D34" s="448">
        <v>0.29291250473103059</v>
      </c>
      <c r="E34" s="447">
        <v>15991681.359999999</v>
      </c>
      <c r="F34" s="448">
        <v>0.42171387222091139</v>
      </c>
      <c r="H34" s="436" t="s">
        <v>176</v>
      </c>
      <c r="I34" s="455">
        <v>3405</v>
      </c>
      <c r="J34" s="448">
        <v>5.6031858348829173</v>
      </c>
      <c r="K34" s="447">
        <v>91158002.329999998</v>
      </c>
      <c r="L34" s="448">
        <v>2.4039119640454842</v>
      </c>
    </row>
    <row r="35" spans="2:12">
      <c r="B35" s="201" t="s">
        <v>212</v>
      </c>
      <c r="C35" s="455">
        <v>173</v>
      </c>
      <c r="D35" s="448">
        <v>0.28468462538465339</v>
      </c>
      <c r="E35" s="447">
        <v>13633540.82</v>
      </c>
      <c r="F35" s="448">
        <v>0.35952775457777514</v>
      </c>
      <c r="H35" s="437" t="s">
        <v>178</v>
      </c>
      <c r="I35" s="455">
        <v>13997</v>
      </c>
      <c r="J35" s="448">
        <v>23.033125442248515</v>
      </c>
      <c r="K35" s="447">
        <v>600292153.52999997</v>
      </c>
      <c r="L35" s="448">
        <v>15.830200891957125</v>
      </c>
    </row>
    <row r="36" spans="2:12">
      <c r="B36" s="201" t="s">
        <v>213</v>
      </c>
      <c r="C36" s="455">
        <v>749</v>
      </c>
      <c r="D36" s="448">
        <v>1.2325363260873143</v>
      </c>
      <c r="E36" s="447">
        <v>38015821.659999996</v>
      </c>
      <c r="F36" s="448">
        <v>1.0025086791685673</v>
      </c>
      <c r="H36" s="437" t="s">
        <v>180</v>
      </c>
      <c r="I36" s="455">
        <v>24389</v>
      </c>
      <c r="J36" s="448">
        <v>40.133949875759022</v>
      </c>
      <c r="K36" s="447">
        <v>1576293938.6900001</v>
      </c>
      <c r="L36" s="448">
        <v>41.568175708280357</v>
      </c>
    </row>
    <row r="37" spans="2:12">
      <c r="B37" s="201" t="s">
        <v>214</v>
      </c>
      <c r="C37" s="455">
        <v>855</v>
      </c>
      <c r="D37" s="448">
        <v>1.4069673682305124</v>
      </c>
      <c r="E37" s="447">
        <v>49388216.5</v>
      </c>
      <c r="F37" s="448">
        <v>1.30240814292336</v>
      </c>
      <c r="H37" s="437" t="s">
        <v>182</v>
      </c>
      <c r="I37" s="455">
        <v>5156</v>
      </c>
      <c r="J37" s="448">
        <v>8.4845891819842354</v>
      </c>
      <c r="K37" s="447">
        <v>406302494.26999998</v>
      </c>
      <c r="L37" s="448">
        <v>10.71453303091679</v>
      </c>
    </row>
    <row r="38" spans="2:12">
      <c r="B38" s="201" t="s">
        <v>215</v>
      </c>
      <c r="C38" s="455">
        <v>982</v>
      </c>
      <c r="D38" s="448">
        <v>1.6159555036284947</v>
      </c>
      <c r="E38" s="447">
        <v>61036611.539999999</v>
      </c>
      <c r="F38" s="448">
        <v>1.6095859603706468</v>
      </c>
      <c r="H38" s="437" t="s">
        <v>184</v>
      </c>
      <c r="I38" s="455">
        <v>4898</v>
      </c>
      <c r="J38" s="448">
        <v>8.0600306077111696</v>
      </c>
      <c r="K38" s="447">
        <v>395594755.42000002</v>
      </c>
      <c r="L38" s="448">
        <v>10.43216109568935</v>
      </c>
    </row>
    <row r="39" spans="2:12">
      <c r="B39" s="201" t="s">
        <v>216</v>
      </c>
      <c r="C39" s="455">
        <v>934</v>
      </c>
      <c r="D39" s="448">
        <v>1.5369678619032732</v>
      </c>
      <c r="E39" s="447">
        <v>58475420.780000001</v>
      </c>
      <c r="F39" s="448">
        <v>1.5420452403812124</v>
      </c>
      <c r="H39" s="437" t="s">
        <v>186</v>
      </c>
      <c r="I39" s="455">
        <v>6029</v>
      </c>
      <c r="J39" s="448">
        <v>9.9211769158617056</v>
      </c>
      <c r="K39" s="447">
        <v>482508884.13</v>
      </c>
      <c r="L39" s="448">
        <v>12.724158600134421</v>
      </c>
    </row>
    <row r="40" spans="2:12">
      <c r="B40" s="201" t="s">
        <v>217</v>
      </c>
      <c r="C40" s="455">
        <v>902</v>
      </c>
      <c r="D40" s="448">
        <v>1.4843094340864587</v>
      </c>
      <c r="E40" s="447">
        <v>55876770.82</v>
      </c>
      <c r="F40" s="448">
        <v>1.4735166902864449</v>
      </c>
      <c r="H40" s="437" t="s">
        <v>188</v>
      </c>
      <c r="I40" s="455">
        <v>1960</v>
      </c>
      <c r="J40" s="448">
        <v>3.2253287037798879</v>
      </c>
      <c r="K40" s="447">
        <v>196489304.77000001</v>
      </c>
      <c r="L40" s="448">
        <v>5.1815855818522571</v>
      </c>
    </row>
    <row r="41" spans="2:12">
      <c r="B41" s="201" t="s">
        <v>218</v>
      </c>
      <c r="C41" s="455">
        <v>470</v>
      </c>
      <c r="D41" s="448">
        <v>0.77342065855946285</v>
      </c>
      <c r="E41" s="447">
        <v>25126234.629999999</v>
      </c>
      <c r="F41" s="448">
        <v>0.66259960173121291</v>
      </c>
      <c r="H41" s="437" t="s">
        <v>190</v>
      </c>
      <c r="I41" s="455">
        <v>935</v>
      </c>
      <c r="J41" s="448">
        <v>1.5386134377725487</v>
      </c>
      <c r="K41" s="447">
        <v>43429548.149999999</v>
      </c>
      <c r="L41" s="448">
        <v>1.1452731271242023</v>
      </c>
    </row>
    <row r="42" spans="2:12" ht="13.5" thickBot="1">
      <c r="B42" s="201" t="s">
        <v>219</v>
      </c>
      <c r="C42" s="455">
        <v>769</v>
      </c>
      <c r="D42" s="448">
        <v>1.2654478434728234</v>
      </c>
      <c r="E42" s="447">
        <v>43490977.039999999</v>
      </c>
      <c r="F42" s="448">
        <v>1.1468930577922141</v>
      </c>
      <c r="H42" s="437" t="s">
        <v>121</v>
      </c>
      <c r="I42" s="455">
        <v>0</v>
      </c>
      <c r="J42" s="448">
        <v>0</v>
      </c>
      <c r="K42" s="447">
        <v>0</v>
      </c>
      <c r="L42" s="448">
        <v>0</v>
      </c>
    </row>
    <row r="43" spans="2:12" ht="13.5" thickBot="1">
      <c r="B43" s="201" t="s">
        <v>220</v>
      </c>
      <c r="C43" s="455">
        <v>1183</v>
      </c>
      <c r="D43" s="448">
        <v>1.946716253352861</v>
      </c>
      <c r="E43" s="447">
        <v>67523693.760000005</v>
      </c>
      <c r="F43" s="448">
        <v>1.7806556872384181</v>
      </c>
      <c r="H43" s="435" t="s">
        <v>91</v>
      </c>
      <c r="I43" s="263">
        <v>60769</v>
      </c>
      <c r="J43" s="476">
        <v>100</v>
      </c>
      <c r="K43" s="263">
        <v>3792069081.2900004</v>
      </c>
      <c r="L43" s="476">
        <v>99.999999999999986</v>
      </c>
    </row>
    <row r="44" spans="2:12" ht="12.75" customHeight="1">
      <c r="B44" s="201" t="s">
        <v>221</v>
      </c>
      <c r="C44" s="455">
        <v>1959</v>
      </c>
      <c r="D44" s="448">
        <v>3.2236831279106122</v>
      </c>
      <c r="E44" s="447">
        <v>133432746.09999999</v>
      </c>
      <c r="F44" s="448">
        <v>3.518731943949934</v>
      </c>
      <c r="H44" s="695" t="s">
        <v>557</v>
      </c>
      <c r="I44" s="695"/>
      <c r="J44" s="695"/>
      <c r="K44" s="695"/>
      <c r="L44" s="695"/>
    </row>
    <row r="45" spans="2:12">
      <c r="B45" s="201" t="s">
        <v>222</v>
      </c>
      <c r="C45" s="455">
        <v>3417</v>
      </c>
      <c r="D45" s="448">
        <v>5.6229327453142224</v>
      </c>
      <c r="E45" s="447">
        <v>242669031.44</v>
      </c>
      <c r="F45" s="448">
        <v>6.3993831926038647</v>
      </c>
      <c r="H45" s="439"/>
      <c r="I45" s="493"/>
      <c r="K45" s="493"/>
      <c r="L45" s="439"/>
    </row>
    <row r="46" spans="2:12" ht="15">
      <c r="B46" s="201" t="s">
        <v>223</v>
      </c>
      <c r="C46" s="455">
        <v>4351</v>
      </c>
      <c r="D46" s="448">
        <v>7.1599006072174953</v>
      </c>
      <c r="E46" s="447">
        <v>261804177.53999999</v>
      </c>
      <c r="F46" s="448">
        <v>6.9039928315582939</v>
      </c>
      <c r="I46" s="202"/>
      <c r="J46" s="256"/>
      <c r="K46" s="202"/>
      <c r="L46" s="256"/>
    </row>
    <row r="47" spans="2:12" ht="15">
      <c r="B47" s="201" t="s">
        <v>224</v>
      </c>
      <c r="C47" s="455">
        <v>4824</v>
      </c>
      <c r="D47" s="448">
        <v>7.9382579933847852</v>
      </c>
      <c r="E47" s="447">
        <v>238572077.59999999</v>
      </c>
      <c r="F47" s="448">
        <v>6.2913431291932493</v>
      </c>
      <c r="I47" s="202"/>
      <c r="J47" s="256"/>
      <c r="K47" s="202"/>
      <c r="L47" s="256"/>
    </row>
    <row r="48" spans="2:12" ht="15">
      <c r="B48" s="201" t="s">
        <v>225</v>
      </c>
      <c r="C48" s="455">
        <v>4659</v>
      </c>
      <c r="D48" s="448">
        <v>7.6667379749543354</v>
      </c>
      <c r="E48" s="447">
        <v>220388515.31999999</v>
      </c>
      <c r="F48" s="448">
        <v>5.8118275431055029</v>
      </c>
      <c r="I48" s="202"/>
      <c r="J48" s="256"/>
      <c r="K48" s="202"/>
      <c r="L48" s="256"/>
    </row>
    <row r="49" spans="2:12" ht="15">
      <c r="B49" s="201" t="s">
        <v>226</v>
      </c>
      <c r="C49" s="455">
        <v>3622</v>
      </c>
      <c r="D49" s="448">
        <v>5.9602757985156902</v>
      </c>
      <c r="E49" s="447">
        <v>149902386.72999999</v>
      </c>
      <c r="F49" s="448">
        <v>3.9530499976810991</v>
      </c>
      <c r="I49" s="202"/>
      <c r="J49" s="256"/>
      <c r="K49" s="202"/>
      <c r="L49" s="256"/>
    </row>
    <row r="50" spans="2:12" ht="15">
      <c r="B50" s="201" t="s">
        <v>227</v>
      </c>
      <c r="C50" s="455">
        <v>2826</v>
      </c>
      <c r="D50" s="448">
        <v>4.6503974065724298</v>
      </c>
      <c r="E50" s="447">
        <v>103569641.68000001</v>
      </c>
      <c r="F50" s="448">
        <v>2.7312171656104778</v>
      </c>
      <c r="I50" s="202"/>
      <c r="J50" s="256"/>
      <c r="K50" s="202"/>
      <c r="L50" s="256"/>
    </row>
    <row r="51" spans="2:12" ht="15.75" thickBot="1">
      <c r="B51" s="201" t="s">
        <v>228</v>
      </c>
      <c r="C51" s="455">
        <v>18359</v>
      </c>
      <c r="D51" s="448">
        <v>30.211127384028043</v>
      </c>
      <c r="E51" s="447">
        <v>532508534.23000002</v>
      </c>
      <c r="F51" s="448">
        <v>14.042690753113849</v>
      </c>
      <c r="I51" s="202"/>
      <c r="J51" s="256"/>
      <c r="K51" s="202"/>
      <c r="L51" s="256"/>
    </row>
    <row r="52" spans="2:12" ht="15.75" thickBot="1">
      <c r="B52" s="264" t="s">
        <v>91</v>
      </c>
      <c r="C52" s="265">
        <v>60769</v>
      </c>
      <c r="D52" s="475">
        <v>100</v>
      </c>
      <c r="E52" s="265">
        <v>3792069081.2899995</v>
      </c>
      <c r="F52" s="266">
        <v>100.00000000000001</v>
      </c>
      <c r="I52" s="202"/>
      <c r="J52" s="256"/>
      <c r="K52" s="202"/>
      <c r="L52" s="256"/>
    </row>
    <row r="53" spans="2:12" ht="12.75" customHeight="1">
      <c r="B53" s="692" t="s">
        <v>558</v>
      </c>
      <c r="C53" s="692"/>
      <c r="D53" s="692"/>
      <c r="E53" s="692"/>
      <c r="F53" s="692"/>
      <c r="I53" s="202"/>
      <c r="J53" s="256"/>
      <c r="K53" s="202"/>
      <c r="L53" s="256"/>
    </row>
    <row r="54" spans="2:12" ht="15">
      <c r="B54" s="693"/>
      <c r="C54" s="693"/>
      <c r="D54" s="693"/>
      <c r="E54" s="693"/>
      <c r="F54" s="693"/>
      <c r="I54" s="202"/>
      <c r="J54" s="256"/>
      <c r="K54" s="202"/>
      <c r="L54" s="256"/>
    </row>
    <row r="55" spans="2:12" ht="15">
      <c r="B55" s="440"/>
      <c r="C55" s="493"/>
      <c r="D55" s="53"/>
      <c r="E55" s="493"/>
      <c r="F55" s="268"/>
      <c r="I55" s="202"/>
      <c r="J55" s="256"/>
      <c r="K55" s="202"/>
      <c r="L55" s="256"/>
    </row>
    <row r="56" spans="2:12" ht="15">
      <c r="B56" s="440"/>
      <c r="C56" s="267"/>
      <c r="D56" s="268"/>
      <c r="E56" s="269"/>
      <c r="F56" s="268"/>
      <c r="I56" s="202"/>
      <c r="J56" s="256"/>
      <c r="K56" s="202"/>
      <c r="L56" s="256"/>
    </row>
    <row r="57" spans="2:12" ht="15">
      <c r="I57" s="202"/>
      <c r="J57" s="256"/>
      <c r="K57" s="202"/>
      <c r="L57" s="256"/>
    </row>
    <row r="58" spans="2:12" ht="15">
      <c r="I58" s="202"/>
      <c r="J58" s="256"/>
      <c r="K58" s="202"/>
      <c r="L58" s="256"/>
    </row>
    <row r="59" spans="2:12" ht="15">
      <c r="I59" s="202"/>
      <c r="J59" s="256"/>
      <c r="K59" s="202"/>
      <c r="L59" s="256"/>
    </row>
    <row r="60" spans="2:12" ht="15">
      <c r="I60" s="202"/>
      <c r="J60" s="256"/>
      <c r="K60" s="202"/>
      <c r="L60" s="256"/>
    </row>
    <row r="61" spans="2:12" ht="15">
      <c r="I61" s="202"/>
      <c r="J61" s="256"/>
      <c r="K61" s="202"/>
      <c r="L61" s="256"/>
    </row>
    <row r="62" spans="2:12" ht="15">
      <c r="I62" s="202"/>
      <c r="J62" s="256"/>
      <c r="K62" s="202"/>
      <c r="L62" s="256"/>
    </row>
    <row r="63" spans="2:12" ht="15">
      <c r="I63" s="202"/>
      <c r="J63" s="256"/>
      <c r="K63" s="202"/>
      <c r="L63" s="256"/>
    </row>
    <row r="64" spans="2:12" ht="15">
      <c r="I64" s="202"/>
      <c r="J64" s="256"/>
      <c r="K64" s="202"/>
      <c r="L64" s="256"/>
    </row>
    <row r="65" spans="9:12" ht="15">
      <c r="I65" s="202"/>
      <c r="J65" s="256"/>
      <c r="K65" s="202"/>
      <c r="L65" s="256"/>
    </row>
    <row r="66" spans="9:12" ht="15">
      <c r="I66" s="202"/>
      <c r="J66" s="256"/>
      <c r="K66" s="202"/>
      <c r="L66" s="256"/>
    </row>
    <row r="67" spans="9:12" ht="15">
      <c r="I67" s="202"/>
      <c r="J67" s="256"/>
      <c r="K67" s="202"/>
      <c r="L67" s="256"/>
    </row>
    <row r="68" spans="9:12" ht="15">
      <c r="I68" s="202"/>
      <c r="J68" s="256"/>
      <c r="K68" s="202"/>
      <c r="L68" s="256"/>
    </row>
    <row r="69" spans="9:12" ht="15">
      <c r="I69" s="202"/>
      <c r="J69" s="256"/>
      <c r="K69" s="202"/>
      <c r="L69" s="256"/>
    </row>
    <row r="70" spans="9:12" ht="15">
      <c r="I70" s="202"/>
      <c r="J70" s="256"/>
      <c r="K70" s="202"/>
      <c r="L70" s="256"/>
    </row>
    <row r="71" spans="9:12" ht="15">
      <c r="I71" s="202"/>
      <c r="J71" s="256"/>
      <c r="K71" s="202"/>
      <c r="L71" s="256"/>
    </row>
    <row r="72" spans="9:12" ht="15">
      <c r="I72" s="202"/>
      <c r="J72" s="256"/>
      <c r="K72" s="202"/>
      <c r="L72" s="256"/>
    </row>
    <row r="73" spans="9:12" ht="15">
      <c r="I73" s="202"/>
      <c r="J73" s="256"/>
      <c r="K73" s="202"/>
      <c r="L73" s="256"/>
    </row>
    <row r="74" spans="9:12" ht="15">
      <c r="I74" s="202"/>
      <c r="J74" s="256"/>
      <c r="K74" s="202"/>
      <c r="L74" s="256"/>
    </row>
    <row r="75" spans="9:12" ht="15">
      <c r="I75" s="202"/>
      <c r="J75" s="256"/>
      <c r="K75" s="202"/>
      <c r="L75" s="256"/>
    </row>
    <row r="76" spans="9:12" ht="15">
      <c r="I76" s="202"/>
      <c r="J76" s="256"/>
      <c r="K76" s="202"/>
      <c r="L76" s="256"/>
    </row>
    <row r="77" spans="9:12" ht="15">
      <c r="I77" s="202"/>
      <c r="J77" s="256"/>
      <c r="K77" s="202"/>
      <c r="L77" s="256"/>
    </row>
    <row r="78" spans="9:12" ht="15">
      <c r="I78" s="202"/>
      <c r="J78" s="256"/>
      <c r="K78" s="202"/>
      <c r="L78" s="256"/>
    </row>
    <row r="79" spans="9:12" ht="15">
      <c r="I79" s="202"/>
      <c r="J79" s="256"/>
      <c r="K79" s="202"/>
      <c r="L79" s="256"/>
    </row>
    <row r="80" spans="9:12" ht="15">
      <c r="I80" s="202"/>
      <c r="J80" s="256"/>
      <c r="K80" s="202"/>
      <c r="L80" s="256"/>
    </row>
    <row r="81" spans="9:12" ht="15">
      <c r="I81" s="202"/>
      <c r="J81" s="256"/>
      <c r="K81" s="202"/>
      <c r="L81" s="256"/>
    </row>
    <row r="82" spans="9:12" ht="15">
      <c r="I82" s="202"/>
      <c r="J82" s="256"/>
      <c r="K82" s="202"/>
      <c r="L82" s="256"/>
    </row>
    <row r="83" spans="9:12" ht="15">
      <c r="I83" s="202"/>
      <c r="J83" s="256"/>
      <c r="K83" s="202"/>
      <c r="L83" s="256"/>
    </row>
    <row r="84" spans="9:12" ht="15">
      <c r="I84" s="202"/>
      <c r="J84" s="256"/>
      <c r="K84" s="202"/>
      <c r="L84" s="256"/>
    </row>
    <row r="85" spans="9:12" ht="15">
      <c r="I85" s="202"/>
      <c r="J85" s="256"/>
      <c r="K85" s="202"/>
      <c r="L85" s="256"/>
    </row>
    <row r="86" spans="9:12" ht="15">
      <c r="I86" s="202"/>
      <c r="J86" s="256"/>
      <c r="K86" s="202"/>
      <c r="L86" s="256"/>
    </row>
    <row r="87" spans="9:12">
      <c r="I87" s="256"/>
      <c r="J87" s="256"/>
      <c r="K87" s="256"/>
      <c r="L87" s="256"/>
    </row>
    <row r="88" spans="9:12">
      <c r="I88" s="256"/>
      <c r="J88" s="256"/>
      <c r="K88" s="256"/>
      <c r="L88" s="256"/>
    </row>
    <row r="89" spans="9:12">
      <c r="I89" s="256"/>
      <c r="J89" s="256"/>
      <c r="K89" s="256"/>
      <c r="L89" s="256"/>
    </row>
    <row r="90" spans="9:12">
      <c r="I90" s="256"/>
      <c r="J90" s="256"/>
      <c r="K90" s="256"/>
      <c r="L90" s="256"/>
    </row>
    <row r="91" spans="9:12">
      <c r="I91" s="256"/>
      <c r="J91" s="256"/>
      <c r="K91" s="256"/>
      <c r="L91" s="256"/>
    </row>
    <row r="92" spans="9:12">
      <c r="I92" s="256"/>
      <c r="J92" s="256"/>
      <c r="K92" s="256"/>
      <c r="L92" s="256"/>
    </row>
    <row r="93" spans="9:12">
      <c r="I93" s="256"/>
      <c r="J93" s="256"/>
      <c r="K93" s="256"/>
      <c r="L93" s="256"/>
    </row>
    <row r="94" spans="9:12">
      <c r="I94" s="256"/>
      <c r="J94" s="256"/>
      <c r="K94" s="256"/>
      <c r="L94" s="256"/>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0" orientation="landscape" r:id="rId1"/>
  <headerFooter scaleWithDoc="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2:U57"/>
  <sheetViews>
    <sheetView zoomScale="85" zoomScaleNormal="85" zoomScaleSheetLayoutView="70" zoomScalePageLayoutView="85" workbookViewId="0"/>
  </sheetViews>
  <sheetFormatPr defaultColWidth="9.140625" defaultRowHeight="12"/>
  <cols>
    <col min="1" max="1" width="1.7109375" style="239"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18" customWidth="1"/>
    <col min="9" max="9" width="19.42578125" style="53" customWidth="1"/>
    <col min="10" max="10" width="28.42578125" style="53" bestFit="1" customWidth="1"/>
    <col min="11" max="11" width="18.28515625" style="319" bestFit="1" customWidth="1"/>
    <col min="12" max="12" width="26" style="53" customWidth="1"/>
    <col min="13" max="13" width="15.140625" style="53" bestFit="1" customWidth="1"/>
    <col min="14" max="14" width="17.140625" style="53" customWidth="1"/>
    <col min="15" max="15" width="24.140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39" hidden="1" customWidth="1"/>
    <col min="22" max="16384" width="9.140625" style="53"/>
  </cols>
  <sheetData>
    <row r="2" spans="2:20" ht="12.75" thickBot="1">
      <c r="B2" s="270" t="s">
        <v>229</v>
      </c>
      <c r="C2" s="89"/>
      <c r="D2" s="89"/>
      <c r="E2" s="89"/>
      <c r="F2" s="271"/>
      <c r="G2" s="272"/>
      <c r="H2" s="273"/>
      <c r="I2" s="272"/>
      <c r="J2" s="272"/>
      <c r="K2" s="274"/>
      <c r="L2" s="272"/>
      <c r="M2" s="272"/>
      <c r="N2" s="272"/>
      <c r="O2" s="272"/>
      <c r="P2" s="272"/>
      <c r="Q2" s="272"/>
      <c r="R2" s="272"/>
      <c r="S2" s="272"/>
      <c r="T2" s="275"/>
    </row>
    <row r="3" spans="2:20">
      <c r="B3" s="213"/>
      <c r="C3" s="276"/>
      <c r="D3" s="276"/>
      <c r="E3" s="276"/>
      <c r="F3" s="277"/>
      <c r="G3" s="32"/>
      <c r="H3" s="278"/>
      <c r="I3" s="32"/>
      <c r="J3" s="32"/>
      <c r="K3" s="279"/>
      <c r="L3" s="32"/>
      <c r="M3" s="32"/>
      <c r="N3" s="32"/>
      <c r="O3" s="32"/>
      <c r="P3" s="32"/>
      <c r="Q3" s="32"/>
      <c r="R3" s="32"/>
      <c r="S3" s="32"/>
      <c r="T3" s="32"/>
    </row>
    <row r="4" spans="2:20">
      <c r="B4" s="141"/>
      <c r="C4" s="696"/>
      <c r="D4" s="696"/>
      <c r="E4" s="696"/>
      <c r="F4" s="697"/>
      <c r="G4" s="524"/>
      <c r="H4" s="278"/>
      <c r="I4" s="32"/>
      <c r="J4" s="32"/>
      <c r="K4" s="279"/>
      <c r="L4" s="31"/>
      <c r="M4" s="32"/>
      <c r="N4" s="32"/>
      <c r="O4" s="32"/>
      <c r="P4" s="32"/>
      <c r="Q4" s="32"/>
      <c r="R4" s="32"/>
      <c r="S4" s="32"/>
      <c r="T4" s="32"/>
    </row>
    <row r="5" spans="2:20">
      <c r="B5" s="280" t="s">
        <v>230</v>
      </c>
      <c r="C5" s="282">
        <v>42516</v>
      </c>
      <c r="D5" s="282"/>
      <c r="E5" s="282"/>
      <c r="F5" s="32"/>
      <c r="G5" s="213"/>
      <c r="H5" s="283"/>
      <c r="I5" s="32"/>
      <c r="J5" s="624" t="s">
        <v>427</v>
      </c>
      <c r="K5" s="624"/>
      <c r="L5" s="32"/>
      <c r="M5" s="32"/>
      <c r="N5" s="32"/>
      <c r="O5" s="32"/>
      <c r="P5" s="32"/>
      <c r="Q5" s="32"/>
      <c r="R5" s="32"/>
      <c r="S5" s="32"/>
      <c r="T5" s="32"/>
    </row>
    <row r="6" spans="2:20" ht="12.75" thickBot="1">
      <c r="B6" s="284"/>
      <c r="C6" s="284"/>
      <c r="D6" s="284"/>
      <c r="E6" s="284"/>
      <c r="F6" s="284"/>
      <c r="G6" s="213"/>
      <c r="H6" s="285"/>
      <c r="I6" s="284"/>
      <c r="J6" s="284"/>
      <c r="K6" s="286"/>
      <c r="L6" s="284"/>
      <c r="M6" s="284"/>
      <c r="N6" s="284"/>
      <c r="O6" s="284"/>
      <c r="P6" s="284"/>
      <c r="Q6" s="284"/>
      <c r="R6" s="284"/>
      <c r="S6" s="284"/>
      <c r="T6" s="284"/>
    </row>
    <row r="7" spans="2:20" ht="54.75" customHeight="1" thickBot="1">
      <c r="B7" s="228" t="s">
        <v>420</v>
      </c>
      <c r="C7" s="228" t="s">
        <v>231</v>
      </c>
      <c r="D7" s="228" t="s">
        <v>232</v>
      </c>
      <c r="E7" s="228" t="s">
        <v>233</v>
      </c>
      <c r="F7" s="228" t="s">
        <v>234</v>
      </c>
      <c r="G7" s="287" t="s">
        <v>235</v>
      </c>
      <c r="H7" s="288" t="s">
        <v>236</v>
      </c>
      <c r="I7" s="287" t="s">
        <v>237</v>
      </c>
      <c r="J7" s="287" t="s">
        <v>238</v>
      </c>
      <c r="K7" s="289" t="s">
        <v>239</v>
      </c>
      <c r="L7" s="287" t="s">
        <v>240</v>
      </c>
      <c r="M7" s="287" t="s">
        <v>241</v>
      </c>
      <c r="N7" s="287" t="s">
        <v>242</v>
      </c>
      <c r="O7" s="287" t="s">
        <v>243</v>
      </c>
      <c r="P7" s="287" t="s">
        <v>244</v>
      </c>
      <c r="Q7" s="287" t="s">
        <v>245</v>
      </c>
      <c r="R7" s="287" t="s">
        <v>246</v>
      </c>
      <c r="S7" s="287" t="s">
        <v>247</v>
      </c>
      <c r="T7" s="287" t="s">
        <v>248</v>
      </c>
    </row>
    <row r="8" spans="2:20">
      <c r="B8" s="290"/>
      <c r="C8" s="186"/>
      <c r="D8" s="186"/>
      <c r="E8" s="186"/>
      <c r="F8" s="320"/>
      <c r="G8" s="186"/>
      <c r="H8" s="291"/>
      <c r="I8" s="292"/>
      <c r="J8" s="293"/>
      <c r="K8" s="294"/>
      <c r="L8" s="295"/>
      <c r="M8" s="321"/>
      <c r="N8" s="322"/>
      <c r="O8" s="296"/>
      <c r="P8" s="322"/>
      <c r="Q8" s="323"/>
      <c r="R8" s="297"/>
      <c r="S8" s="298"/>
      <c r="T8" s="299"/>
    </row>
    <row r="9" spans="2:20">
      <c r="B9" s="300" t="s">
        <v>249</v>
      </c>
      <c r="C9" s="301" t="s">
        <v>421</v>
      </c>
      <c r="D9" s="301" t="s">
        <v>424</v>
      </c>
      <c r="E9" s="301" t="s">
        <v>255</v>
      </c>
      <c r="F9" s="301" t="s">
        <v>255</v>
      </c>
      <c r="G9" s="301" t="s">
        <v>250</v>
      </c>
      <c r="H9" s="278">
        <v>1.4601999999999999</v>
      </c>
      <c r="I9" s="324">
        <v>375000000</v>
      </c>
      <c r="J9" s="302">
        <v>-375000000</v>
      </c>
      <c r="K9" s="303">
        <v>0</v>
      </c>
      <c r="L9" s="304" t="s">
        <v>251</v>
      </c>
      <c r="M9" s="325">
        <v>6.0000000000000001E-3</v>
      </c>
      <c r="N9" s="330" t="s">
        <v>252</v>
      </c>
      <c r="O9" s="309" t="s">
        <v>252</v>
      </c>
      <c r="P9" s="310" t="s">
        <v>252</v>
      </c>
      <c r="Q9" s="308" t="s">
        <v>252</v>
      </c>
      <c r="R9" s="305" t="s">
        <v>426</v>
      </c>
      <c r="S9" s="306">
        <v>42826</v>
      </c>
      <c r="T9" s="621" t="s">
        <v>257</v>
      </c>
    </row>
    <row r="10" spans="2:20">
      <c r="B10" s="300" t="s">
        <v>254</v>
      </c>
      <c r="C10" s="301" t="s">
        <v>422</v>
      </c>
      <c r="D10" s="301" t="s">
        <v>425</v>
      </c>
      <c r="E10" s="301" t="s">
        <v>255</v>
      </c>
      <c r="F10" s="301" t="s">
        <v>255</v>
      </c>
      <c r="G10" s="301" t="s">
        <v>258</v>
      </c>
      <c r="H10" s="278" t="s">
        <v>252</v>
      </c>
      <c r="I10" s="324">
        <v>340000000</v>
      </c>
      <c r="J10" s="302">
        <v>-38857140</v>
      </c>
      <c r="K10" s="303">
        <v>301142860</v>
      </c>
      <c r="L10" s="304" t="s">
        <v>259</v>
      </c>
      <c r="M10" s="325">
        <v>7.4999999999999997E-3</v>
      </c>
      <c r="N10" s="330">
        <v>1.4177499999999999E-2</v>
      </c>
      <c r="O10" s="627" t="s">
        <v>559</v>
      </c>
      <c r="P10" s="310">
        <v>44027</v>
      </c>
      <c r="Q10" s="308">
        <v>1061530.6399999999</v>
      </c>
      <c r="R10" s="305">
        <v>44392</v>
      </c>
      <c r="S10" s="306">
        <v>56523</v>
      </c>
      <c r="T10" s="621" t="s">
        <v>257</v>
      </c>
    </row>
    <row r="11" spans="2:20">
      <c r="B11" s="300" t="s">
        <v>82</v>
      </c>
      <c r="C11" s="301" t="s">
        <v>423</v>
      </c>
      <c r="D11" s="301" t="s">
        <v>253</v>
      </c>
      <c r="E11" s="229" t="s">
        <v>253</v>
      </c>
      <c r="F11" s="301" t="s">
        <v>253</v>
      </c>
      <c r="G11" s="301" t="s">
        <v>258</v>
      </c>
      <c r="H11" s="278" t="s">
        <v>252</v>
      </c>
      <c r="I11" s="324">
        <v>582000000</v>
      </c>
      <c r="J11" s="302">
        <v>-293293080</v>
      </c>
      <c r="K11" s="303">
        <v>288706920</v>
      </c>
      <c r="L11" s="304" t="s">
        <v>259</v>
      </c>
      <c r="M11" s="325">
        <v>8.9999999999999993E-3</v>
      </c>
      <c r="N11" s="330">
        <v>1.5677499999999997E-2</v>
      </c>
      <c r="O11" s="627" t="s">
        <v>559</v>
      </c>
      <c r="P11" s="310">
        <v>44027</v>
      </c>
      <c r="Q11" s="308">
        <v>1125367.3500000001</v>
      </c>
      <c r="R11" s="305" t="s">
        <v>426</v>
      </c>
      <c r="S11" s="306">
        <v>56523</v>
      </c>
      <c r="T11" s="621" t="s">
        <v>260</v>
      </c>
    </row>
    <row r="12" spans="2:20" s="239" customFormat="1" ht="13.5" customHeight="1" thickBot="1">
      <c r="B12" s="311"/>
      <c r="C12" s="329"/>
      <c r="D12" s="329"/>
      <c r="E12" s="312"/>
      <c r="F12" s="314"/>
      <c r="G12" s="312"/>
      <c r="H12" s="313"/>
      <c r="I12" s="312"/>
      <c r="J12" s="314"/>
      <c r="K12" s="315"/>
      <c r="L12" s="314"/>
      <c r="M12" s="312"/>
      <c r="N12" s="314"/>
      <c r="O12" s="312"/>
      <c r="P12" s="314"/>
      <c r="Q12" s="326"/>
      <c r="R12" s="314"/>
      <c r="S12" s="312"/>
      <c r="T12" s="316"/>
    </row>
    <row r="13" spans="2:20" s="239" customFormat="1">
      <c r="B13" s="332" t="s">
        <v>265</v>
      </c>
      <c r="C13" s="53"/>
      <c r="D13" s="53"/>
      <c r="E13" s="53"/>
      <c r="F13" s="53"/>
      <c r="G13" s="53"/>
      <c r="H13" s="318"/>
      <c r="I13" s="53"/>
      <c r="J13" s="53"/>
      <c r="K13" s="319"/>
      <c r="L13" s="53"/>
      <c r="M13" s="53"/>
      <c r="N13" s="53"/>
      <c r="O13" s="53"/>
      <c r="P13" s="53"/>
      <c r="Q13" s="53"/>
      <c r="R13" s="53"/>
      <c r="S13" s="53"/>
      <c r="T13" s="53"/>
    </row>
    <row r="14" spans="2:20">
      <c r="I14" s="333"/>
    </row>
    <row r="15" spans="2:20" ht="14.25">
      <c r="N15" s="334"/>
    </row>
    <row r="16" spans="2:20">
      <c r="B16" s="280" t="s">
        <v>230</v>
      </c>
      <c r="C16" s="282">
        <v>43012</v>
      </c>
      <c r="D16" s="282"/>
      <c r="E16" s="282"/>
      <c r="F16" s="32"/>
      <c r="G16" s="213"/>
      <c r="H16" s="283"/>
      <c r="I16" s="32"/>
      <c r="J16" s="624" t="s">
        <v>463</v>
      </c>
      <c r="K16" s="624"/>
      <c r="L16" s="32"/>
      <c r="M16" s="32"/>
      <c r="N16" s="32"/>
      <c r="O16" s="32"/>
      <c r="P16" s="32"/>
      <c r="Q16" s="32"/>
      <c r="R16" s="32"/>
      <c r="S16" s="32"/>
      <c r="T16" s="32"/>
    </row>
    <row r="17" spans="1:21" ht="12.75" thickBot="1">
      <c r="B17" s="284"/>
      <c r="C17" s="284"/>
      <c r="D17" s="284"/>
      <c r="E17" s="284"/>
      <c r="F17" s="284"/>
      <c r="G17" s="213"/>
      <c r="H17" s="285"/>
      <c r="I17" s="284"/>
      <c r="J17" s="284"/>
      <c r="K17" s="286"/>
      <c r="L17" s="284"/>
      <c r="M17" s="284"/>
      <c r="N17" s="284"/>
      <c r="O17" s="284"/>
      <c r="P17" s="284"/>
      <c r="Q17" s="284"/>
      <c r="R17" s="284"/>
      <c r="S17" s="284"/>
      <c r="T17" s="284"/>
    </row>
    <row r="18" spans="1:21" ht="54.75" customHeight="1" thickBot="1">
      <c r="B18" s="228" t="s">
        <v>448</v>
      </c>
      <c r="C18" s="228" t="s">
        <v>231</v>
      </c>
      <c r="D18" s="228" t="s">
        <v>232</v>
      </c>
      <c r="E18" s="228" t="s">
        <v>233</v>
      </c>
      <c r="F18" s="228" t="s">
        <v>234</v>
      </c>
      <c r="G18" s="287" t="s">
        <v>235</v>
      </c>
      <c r="H18" s="288" t="s">
        <v>236</v>
      </c>
      <c r="I18" s="287" t="s">
        <v>237</v>
      </c>
      <c r="J18" s="287" t="s">
        <v>238</v>
      </c>
      <c r="K18" s="289" t="s">
        <v>239</v>
      </c>
      <c r="L18" s="287" t="s">
        <v>240</v>
      </c>
      <c r="M18" s="287" t="s">
        <v>241</v>
      </c>
      <c r="N18" s="287" t="s">
        <v>242</v>
      </c>
      <c r="O18" s="287" t="s">
        <v>243</v>
      </c>
      <c r="P18" s="287" t="s">
        <v>244</v>
      </c>
      <c r="Q18" s="287" t="s">
        <v>245</v>
      </c>
      <c r="R18" s="287" t="s">
        <v>246</v>
      </c>
      <c r="S18" s="287" t="s">
        <v>247</v>
      </c>
      <c r="T18" s="287" t="s">
        <v>248</v>
      </c>
    </row>
    <row r="19" spans="1:21">
      <c r="B19" s="290"/>
      <c r="C19" s="186"/>
      <c r="D19" s="186"/>
      <c r="E19" s="186"/>
      <c r="F19" s="320"/>
      <c r="G19" s="186"/>
      <c r="H19" s="291"/>
      <c r="I19" s="292"/>
      <c r="J19" s="293"/>
      <c r="K19" s="294"/>
      <c r="L19" s="295"/>
      <c r="M19" s="321"/>
      <c r="N19" s="322"/>
      <c r="O19" s="296"/>
      <c r="P19" s="322"/>
      <c r="Q19" s="323"/>
      <c r="R19" s="297"/>
      <c r="S19" s="298"/>
      <c r="T19" s="299"/>
    </row>
    <row r="20" spans="1:21">
      <c r="B20" s="300" t="s">
        <v>249</v>
      </c>
      <c r="C20" s="301" t="s">
        <v>449</v>
      </c>
      <c r="D20" s="301" t="s">
        <v>253</v>
      </c>
      <c r="E20" s="301" t="s">
        <v>255</v>
      </c>
      <c r="F20" s="301" t="s">
        <v>255</v>
      </c>
      <c r="G20" s="301" t="s">
        <v>258</v>
      </c>
      <c r="H20" s="278" t="s">
        <v>252</v>
      </c>
      <c r="I20" s="324">
        <v>250000000</v>
      </c>
      <c r="J20" s="302">
        <v>-214285714.26000002</v>
      </c>
      <c r="K20" s="303">
        <v>35714285.73999998</v>
      </c>
      <c r="L20" s="304" t="s">
        <v>259</v>
      </c>
      <c r="M20" s="325">
        <v>2.8E-3</v>
      </c>
      <c r="N20" s="330">
        <v>9.4774999999999998E-3</v>
      </c>
      <c r="O20" s="627" t="s">
        <v>559</v>
      </c>
      <c r="P20" s="310">
        <v>44027</v>
      </c>
      <c r="Q20" s="308">
        <v>84158.13</v>
      </c>
      <c r="R20" s="305">
        <v>44027</v>
      </c>
      <c r="S20" s="306">
        <v>56523</v>
      </c>
      <c r="T20" s="621" t="s">
        <v>257</v>
      </c>
      <c r="U20" s="239" t="s">
        <v>262</v>
      </c>
    </row>
    <row r="21" spans="1:21">
      <c r="B21" s="300" t="s">
        <v>512</v>
      </c>
      <c r="C21" s="301" t="s">
        <v>450</v>
      </c>
      <c r="D21" s="301" t="s">
        <v>253</v>
      </c>
      <c r="E21" s="301" t="s">
        <v>255</v>
      </c>
      <c r="F21" s="301" t="s">
        <v>255</v>
      </c>
      <c r="G21" s="301" t="s">
        <v>258</v>
      </c>
      <c r="H21" s="278" t="s">
        <v>252</v>
      </c>
      <c r="I21" s="324">
        <v>250000000</v>
      </c>
      <c r="J21" s="302">
        <v>0</v>
      </c>
      <c r="K21" s="303">
        <v>250000000</v>
      </c>
      <c r="L21" s="304" t="s">
        <v>511</v>
      </c>
      <c r="M21" s="325">
        <v>5.7000000000000002E-3</v>
      </c>
      <c r="N21" s="330" t="s">
        <v>561</v>
      </c>
      <c r="O21" s="627" t="s">
        <v>559</v>
      </c>
      <c r="P21" s="310">
        <v>44027</v>
      </c>
      <c r="Q21" s="308" t="s">
        <v>561</v>
      </c>
      <c r="R21" s="305">
        <v>45122</v>
      </c>
      <c r="S21" s="306">
        <v>56523</v>
      </c>
      <c r="T21" s="621" t="s">
        <v>257</v>
      </c>
    </row>
    <row r="22" spans="1:21" s="239" customFormat="1" ht="12.75" thickBot="1">
      <c r="B22" s="311"/>
      <c r="C22" s="329"/>
      <c r="D22" s="329"/>
      <c r="E22" s="312"/>
      <c r="F22" s="314"/>
      <c r="G22" s="312"/>
      <c r="H22" s="313"/>
      <c r="I22" s="312"/>
      <c r="J22" s="314"/>
      <c r="K22" s="315"/>
      <c r="L22" s="314"/>
      <c r="M22" s="312"/>
      <c r="N22" s="314"/>
      <c r="O22" s="312"/>
      <c r="P22" s="314"/>
      <c r="Q22" s="326"/>
      <c r="R22" s="314"/>
      <c r="S22" s="312"/>
      <c r="T22" s="316"/>
      <c r="U22" s="307" t="s">
        <v>263</v>
      </c>
    </row>
    <row r="23" spans="1:21" s="239" customFormat="1">
      <c r="B23" s="53" t="s">
        <v>560</v>
      </c>
      <c r="C23" s="53"/>
      <c r="D23" s="53"/>
      <c r="E23" s="53"/>
      <c r="F23" s="53"/>
      <c r="G23" s="53"/>
      <c r="H23" s="318"/>
      <c r="I23" s="333"/>
      <c r="J23" s="53"/>
      <c r="K23" s="319"/>
      <c r="L23" s="53"/>
      <c r="M23" s="53"/>
      <c r="N23" s="53"/>
      <c r="O23" s="53"/>
      <c r="P23" s="53"/>
      <c r="Q23" s="53"/>
      <c r="R23" s="53"/>
      <c r="S23" s="53"/>
      <c r="T23" s="53"/>
      <c r="U23" s="307" t="s">
        <v>263</v>
      </c>
    </row>
    <row r="24" spans="1:21" s="239" customFormat="1" ht="14.25">
      <c r="B24" s="8" t="s">
        <v>516</v>
      </c>
      <c r="C24" s="53"/>
      <c r="D24" s="53"/>
      <c r="E24" s="53"/>
      <c r="F24" s="53"/>
      <c r="G24" s="53"/>
      <c r="H24" s="318"/>
      <c r="I24" s="53"/>
      <c r="J24" s="53"/>
      <c r="K24" s="319"/>
      <c r="L24" s="53"/>
      <c r="M24" s="53"/>
      <c r="N24" s="334"/>
      <c r="O24" s="53"/>
      <c r="P24" s="53"/>
      <c r="Q24" s="53"/>
      <c r="R24" s="53"/>
      <c r="S24" s="53"/>
      <c r="T24" s="53"/>
      <c r="U24" s="307" t="s">
        <v>264</v>
      </c>
    </row>
    <row r="25" spans="1:21" ht="12.75" thickBot="1">
      <c r="A25" s="53"/>
      <c r="B25" s="280" t="s">
        <v>230</v>
      </c>
      <c r="C25" s="282">
        <v>43175</v>
      </c>
      <c r="D25" s="282"/>
      <c r="E25" s="282"/>
      <c r="F25" s="32"/>
      <c r="G25" s="213"/>
      <c r="H25" s="283"/>
      <c r="I25" s="32"/>
      <c r="J25" s="624" t="s">
        <v>491</v>
      </c>
      <c r="K25" s="624"/>
      <c r="L25" s="32"/>
      <c r="M25" s="32"/>
      <c r="N25" s="32"/>
      <c r="O25" s="32"/>
      <c r="P25" s="32"/>
      <c r="Q25" s="32"/>
      <c r="R25" s="32"/>
      <c r="S25" s="32"/>
      <c r="T25" s="32"/>
      <c r="U25" s="331"/>
    </row>
    <row r="26" spans="1:21" ht="12.75" thickBot="1">
      <c r="A26" s="53"/>
      <c r="B26" s="284"/>
      <c r="C26" s="284"/>
      <c r="D26" s="284"/>
      <c r="E26" s="284"/>
      <c r="F26" s="284"/>
      <c r="G26" s="213"/>
      <c r="H26" s="285"/>
      <c r="I26" s="284"/>
      <c r="J26" s="284"/>
      <c r="K26" s="286"/>
      <c r="L26" s="284"/>
      <c r="M26" s="284"/>
      <c r="N26" s="284"/>
      <c r="O26" s="284"/>
      <c r="P26" s="284"/>
      <c r="Q26" s="284"/>
      <c r="R26" s="284"/>
      <c r="S26" s="284"/>
      <c r="T26" s="284"/>
      <c r="U26" s="53"/>
    </row>
    <row r="27" spans="1:21" ht="54.75" customHeight="1" thickBot="1">
      <c r="B27" s="228" t="s">
        <v>483</v>
      </c>
      <c r="C27" s="228" t="s">
        <v>231</v>
      </c>
      <c r="D27" s="228" t="s">
        <v>232</v>
      </c>
      <c r="E27" s="228" t="s">
        <v>233</v>
      </c>
      <c r="F27" s="228" t="s">
        <v>234</v>
      </c>
      <c r="G27" s="287" t="s">
        <v>235</v>
      </c>
      <c r="H27" s="288" t="s">
        <v>236</v>
      </c>
      <c r="I27" s="287" t="s">
        <v>237</v>
      </c>
      <c r="J27" s="287" t="s">
        <v>238</v>
      </c>
      <c r="K27" s="289" t="s">
        <v>239</v>
      </c>
      <c r="L27" s="287" t="s">
        <v>240</v>
      </c>
      <c r="M27" s="287" t="s">
        <v>241</v>
      </c>
      <c r="N27" s="287" t="s">
        <v>242</v>
      </c>
      <c r="O27" s="287" t="s">
        <v>243</v>
      </c>
      <c r="P27" s="287" t="s">
        <v>244</v>
      </c>
      <c r="Q27" s="287" t="s">
        <v>245</v>
      </c>
      <c r="R27" s="287" t="s">
        <v>246</v>
      </c>
      <c r="S27" s="287" t="s">
        <v>247</v>
      </c>
      <c r="T27" s="287" t="s">
        <v>248</v>
      </c>
    </row>
    <row r="28" spans="1:21">
      <c r="B28" s="290"/>
      <c r="C28" s="186"/>
      <c r="D28" s="186"/>
      <c r="E28" s="186"/>
      <c r="F28" s="320"/>
      <c r="G28" s="186"/>
      <c r="H28" s="291"/>
      <c r="I28" s="292"/>
      <c r="J28" s="293"/>
      <c r="K28" s="294"/>
      <c r="L28" s="295"/>
      <c r="M28" s="321"/>
      <c r="N28" s="322"/>
      <c r="O28" s="296"/>
      <c r="P28" s="322"/>
      <c r="Q28" s="323"/>
      <c r="R28" s="297"/>
      <c r="S28" s="298"/>
      <c r="T28" s="299"/>
    </row>
    <row r="29" spans="1:21">
      <c r="B29" s="300" t="s">
        <v>249</v>
      </c>
      <c r="C29" s="301" t="s">
        <v>484</v>
      </c>
      <c r="D29" s="301" t="s">
        <v>487</v>
      </c>
      <c r="E29" s="301" t="s">
        <v>255</v>
      </c>
      <c r="F29" s="301" t="s">
        <v>255</v>
      </c>
      <c r="G29" s="301" t="s">
        <v>250</v>
      </c>
      <c r="H29" s="278">
        <v>1.3868999972428429</v>
      </c>
      <c r="I29" s="324">
        <v>200000000</v>
      </c>
      <c r="J29" s="302">
        <v>-200000000</v>
      </c>
      <c r="K29" s="303">
        <v>0</v>
      </c>
      <c r="L29" s="304" t="s">
        <v>251</v>
      </c>
      <c r="M29" s="325">
        <v>3.7000000000000002E-3</v>
      </c>
      <c r="N29" s="330" t="s">
        <v>252</v>
      </c>
      <c r="O29" s="309" t="s">
        <v>252</v>
      </c>
      <c r="P29" s="310" t="s">
        <v>252</v>
      </c>
      <c r="Q29" s="308" t="s">
        <v>252</v>
      </c>
      <c r="R29" s="305">
        <v>43480</v>
      </c>
      <c r="S29" s="306">
        <v>43480</v>
      </c>
      <c r="T29" s="621" t="s">
        <v>257</v>
      </c>
    </row>
    <row r="30" spans="1:21">
      <c r="B30" s="300" t="s">
        <v>254</v>
      </c>
      <c r="C30" s="301" t="s">
        <v>486</v>
      </c>
      <c r="D30" s="301" t="s">
        <v>488</v>
      </c>
      <c r="E30" s="301" t="s">
        <v>255</v>
      </c>
      <c r="F30" s="301" t="s">
        <v>255</v>
      </c>
      <c r="G30" s="301" t="s">
        <v>250</v>
      </c>
      <c r="H30" s="278">
        <v>1.3868999972428429</v>
      </c>
      <c r="I30" s="324">
        <v>750000000</v>
      </c>
      <c r="J30" s="302">
        <v>-471428540</v>
      </c>
      <c r="K30" s="303">
        <v>278571460</v>
      </c>
      <c r="L30" s="304" t="s">
        <v>256</v>
      </c>
      <c r="M30" s="325">
        <v>3.5999999999999999E-3</v>
      </c>
      <c r="N30" s="330">
        <v>1.5788799999999999E-2</v>
      </c>
      <c r="O30" s="627" t="s">
        <v>559</v>
      </c>
      <c r="P30" s="310">
        <v>44027</v>
      </c>
      <c r="Q30" s="308">
        <v>1111794.79</v>
      </c>
      <c r="R30" s="305">
        <v>44119</v>
      </c>
      <c r="S30" s="306">
        <v>56523</v>
      </c>
      <c r="T30" s="621" t="s">
        <v>257</v>
      </c>
    </row>
    <row r="31" spans="1:21">
      <c r="B31" s="300" t="s">
        <v>513</v>
      </c>
      <c r="C31" s="301" t="s">
        <v>485</v>
      </c>
      <c r="D31" s="301" t="s">
        <v>253</v>
      </c>
      <c r="E31" s="229" t="s">
        <v>255</v>
      </c>
      <c r="F31" s="301" t="s">
        <v>255</v>
      </c>
      <c r="G31" s="301" t="s">
        <v>258</v>
      </c>
      <c r="H31" s="278" t="s">
        <v>252</v>
      </c>
      <c r="I31" s="324">
        <v>300000000</v>
      </c>
      <c r="J31" s="302">
        <v>0</v>
      </c>
      <c r="K31" s="303">
        <v>300000000</v>
      </c>
      <c r="L31" s="304" t="s">
        <v>511</v>
      </c>
      <c r="M31" s="325">
        <v>5.13E-3</v>
      </c>
      <c r="N31" s="330" t="s">
        <v>561</v>
      </c>
      <c r="O31" s="627" t="s">
        <v>559</v>
      </c>
      <c r="P31" s="310">
        <v>44027</v>
      </c>
      <c r="Q31" s="330" t="s">
        <v>561</v>
      </c>
      <c r="R31" s="305">
        <v>45214</v>
      </c>
      <c r="S31" s="306">
        <v>56523</v>
      </c>
      <c r="T31" s="621" t="s">
        <v>257</v>
      </c>
      <c r="U31" s="239" t="s">
        <v>262</v>
      </c>
    </row>
    <row r="32" spans="1:21" s="239" customFormat="1" ht="13.5" customHeight="1" thickBot="1">
      <c r="B32" s="311"/>
      <c r="C32" s="329"/>
      <c r="D32" s="329"/>
      <c r="E32" s="312"/>
      <c r="F32" s="314"/>
      <c r="G32" s="312"/>
      <c r="H32" s="313"/>
      <c r="I32" s="312"/>
      <c r="J32" s="314"/>
      <c r="K32" s="315"/>
      <c r="L32" s="314"/>
      <c r="M32" s="312"/>
      <c r="N32" s="314"/>
      <c r="O32" s="312"/>
      <c r="P32" s="314"/>
      <c r="Q32" s="326"/>
      <c r="R32" s="314"/>
      <c r="S32" s="312"/>
      <c r="T32" s="316"/>
    </row>
    <row r="33" spans="1:21">
      <c r="A33" s="53"/>
      <c r="B33" s="53" t="s">
        <v>560</v>
      </c>
      <c r="U33" s="307" t="s">
        <v>263</v>
      </c>
    </row>
    <row r="34" spans="1:21">
      <c r="A34" s="53"/>
      <c r="B34" s="8" t="s">
        <v>516</v>
      </c>
      <c r="U34" s="307" t="s">
        <v>263</v>
      </c>
    </row>
    <row r="35" spans="1:21" ht="12.75" thickBot="1">
      <c r="A35" s="53"/>
      <c r="B35" s="280" t="s">
        <v>230</v>
      </c>
      <c r="C35" s="281">
        <v>43342</v>
      </c>
      <c r="D35" s="281"/>
      <c r="E35" s="282"/>
      <c r="F35" s="32"/>
      <c r="G35" s="213"/>
      <c r="H35" s="283"/>
      <c r="I35" s="32"/>
      <c r="J35" s="624" t="s">
        <v>493</v>
      </c>
      <c r="K35" s="624"/>
      <c r="L35" s="32"/>
      <c r="M35" s="32"/>
      <c r="N35" s="32"/>
      <c r="O35" s="32"/>
      <c r="Q35" s="327"/>
      <c r="S35" s="327"/>
      <c r="T35" s="32"/>
      <c r="U35" s="331"/>
    </row>
    <row r="36" spans="1:21" ht="12.75" thickBot="1">
      <c r="A36" s="53"/>
      <c r="B36" s="284"/>
      <c r="C36" s="284"/>
      <c r="D36" s="284"/>
      <c r="E36" s="284"/>
      <c r="F36" s="284"/>
      <c r="G36" s="213"/>
      <c r="H36" s="285"/>
      <c r="I36" s="284"/>
      <c r="J36" s="284"/>
      <c r="K36" s="286"/>
      <c r="L36" s="284"/>
      <c r="M36" s="284"/>
      <c r="N36" s="284"/>
      <c r="O36" s="284"/>
      <c r="P36" s="284"/>
      <c r="Q36" s="284"/>
      <c r="R36" s="284"/>
      <c r="S36" s="284"/>
      <c r="T36" s="284"/>
      <c r="U36" s="53"/>
    </row>
    <row r="37" spans="1:21" ht="54.75" customHeight="1" thickBot="1">
      <c r="B37" s="228" t="s">
        <v>492</v>
      </c>
      <c r="C37" s="228" t="s">
        <v>231</v>
      </c>
      <c r="D37" s="228" t="s">
        <v>232</v>
      </c>
      <c r="E37" s="228" t="s">
        <v>233</v>
      </c>
      <c r="F37" s="228" t="s">
        <v>234</v>
      </c>
      <c r="G37" s="287" t="s">
        <v>235</v>
      </c>
      <c r="H37" s="288" t="s">
        <v>236</v>
      </c>
      <c r="I37" s="287" t="s">
        <v>237</v>
      </c>
      <c r="J37" s="287" t="s">
        <v>238</v>
      </c>
      <c r="K37" s="289" t="s">
        <v>239</v>
      </c>
      <c r="L37" s="287" t="s">
        <v>240</v>
      </c>
      <c r="M37" s="287" t="s">
        <v>241</v>
      </c>
      <c r="N37" s="287" t="s">
        <v>242</v>
      </c>
      <c r="O37" s="287" t="s">
        <v>243</v>
      </c>
      <c r="P37" s="287" t="s">
        <v>244</v>
      </c>
      <c r="Q37" s="287" t="s">
        <v>245</v>
      </c>
      <c r="R37" s="287" t="s">
        <v>246</v>
      </c>
      <c r="S37" s="287" t="s">
        <v>247</v>
      </c>
      <c r="T37" s="287" t="s">
        <v>248</v>
      </c>
    </row>
    <row r="38" spans="1:21">
      <c r="B38" s="290"/>
      <c r="C38" s="186"/>
      <c r="D38" s="186"/>
      <c r="E38" s="186"/>
      <c r="F38" s="320"/>
      <c r="G38" s="186"/>
      <c r="H38" s="291"/>
      <c r="I38" s="292"/>
      <c r="J38" s="293"/>
      <c r="K38" s="294"/>
      <c r="L38" s="295"/>
      <c r="M38" s="321"/>
      <c r="N38" s="322"/>
      <c r="O38" s="296"/>
      <c r="P38" s="322"/>
      <c r="Q38" s="323"/>
      <c r="R38" s="297"/>
      <c r="S38" s="298"/>
      <c r="T38" s="299"/>
    </row>
    <row r="39" spans="1:21">
      <c r="B39" s="300" t="s">
        <v>249</v>
      </c>
      <c r="C39" s="301" t="s">
        <v>494</v>
      </c>
      <c r="D39" s="301" t="s">
        <v>495</v>
      </c>
      <c r="E39" s="301" t="s">
        <v>261</v>
      </c>
      <c r="F39" s="301" t="s">
        <v>261</v>
      </c>
      <c r="G39" s="301" t="s">
        <v>250</v>
      </c>
      <c r="H39" s="278">
        <v>1.2822</v>
      </c>
      <c r="I39" s="324">
        <v>210000000</v>
      </c>
      <c r="J39" s="302">
        <v>-210000000</v>
      </c>
      <c r="K39" s="303">
        <v>0</v>
      </c>
      <c r="L39" s="304" t="s">
        <v>251</v>
      </c>
      <c r="M39" s="325">
        <v>3.5000000000000001E-3</v>
      </c>
      <c r="N39" s="330" t="s">
        <v>252</v>
      </c>
      <c r="O39" s="627" t="s">
        <v>252</v>
      </c>
      <c r="P39" s="310" t="s">
        <v>252</v>
      </c>
      <c r="Q39" s="308" t="s">
        <v>252</v>
      </c>
      <c r="R39" s="305" t="s">
        <v>253</v>
      </c>
      <c r="S39" s="306">
        <v>43661</v>
      </c>
      <c r="T39" s="621" t="s">
        <v>257</v>
      </c>
    </row>
    <row r="40" spans="1:21">
      <c r="B40" s="300" t="s">
        <v>254</v>
      </c>
      <c r="C40" s="301" t="s">
        <v>496</v>
      </c>
      <c r="D40" s="301" t="s">
        <v>497</v>
      </c>
      <c r="E40" s="301" t="s">
        <v>255</v>
      </c>
      <c r="F40" s="301" t="s">
        <v>255</v>
      </c>
      <c r="G40" s="301" t="s">
        <v>250</v>
      </c>
      <c r="H40" s="278">
        <v>1.2822</v>
      </c>
      <c r="I40" s="324">
        <v>800000000</v>
      </c>
      <c r="J40" s="302">
        <v>-301764520</v>
      </c>
      <c r="K40" s="303">
        <v>498235480</v>
      </c>
      <c r="L40" s="304" t="s">
        <v>256</v>
      </c>
      <c r="M40" s="325">
        <v>4.1999999999999997E-3</v>
      </c>
      <c r="N40" s="330">
        <v>1.6388799999999999E-2</v>
      </c>
      <c r="O40" s="627" t="s">
        <v>559</v>
      </c>
      <c r="P40" s="310">
        <v>44027</v>
      </c>
      <c r="Q40" s="308">
        <v>2064052.3</v>
      </c>
      <c r="R40" s="305">
        <v>44211</v>
      </c>
      <c r="S40" s="306">
        <v>56523</v>
      </c>
      <c r="T40" s="621" t="s">
        <v>257</v>
      </c>
      <c r="U40" s="239" t="s">
        <v>262</v>
      </c>
    </row>
    <row r="41" spans="1:21">
      <c r="B41" s="300" t="s">
        <v>82</v>
      </c>
      <c r="C41" s="301" t="s">
        <v>498</v>
      </c>
      <c r="D41" s="301" t="s">
        <v>426</v>
      </c>
      <c r="E41" s="229" t="s">
        <v>255</v>
      </c>
      <c r="F41" s="301" t="s">
        <v>255</v>
      </c>
      <c r="G41" s="301" t="s">
        <v>258</v>
      </c>
      <c r="H41" s="278">
        <v>0</v>
      </c>
      <c r="I41" s="324">
        <v>74000000</v>
      </c>
      <c r="J41" s="302">
        <v>-9823010</v>
      </c>
      <c r="K41" s="303">
        <v>64176990</v>
      </c>
      <c r="L41" s="304" t="s">
        <v>259</v>
      </c>
      <c r="M41" s="325">
        <v>8.9999999999999993E-3</v>
      </c>
      <c r="N41" s="330">
        <v>1.5677499999999997E-2</v>
      </c>
      <c r="O41" s="627" t="s">
        <v>559</v>
      </c>
      <c r="P41" s="310">
        <v>44027</v>
      </c>
      <c r="Q41" s="308">
        <v>250159.19</v>
      </c>
      <c r="R41" s="305">
        <v>44211</v>
      </c>
      <c r="S41" s="306">
        <v>56523</v>
      </c>
      <c r="T41" s="621" t="s">
        <v>501</v>
      </c>
    </row>
    <row r="42" spans="1:21" s="239" customFormat="1" ht="13.5" customHeight="1" thickBot="1">
      <c r="B42" s="311"/>
      <c r="C42" s="329"/>
      <c r="D42" s="329"/>
      <c r="E42" s="312"/>
      <c r="F42" s="314"/>
      <c r="G42" s="312"/>
      <c r="H42" s="313"/>
      <c r="I42" s="312"/>
      <c r="J42" s="314"/>
      <c r="K42" s="315"/>
      <c r="L42" s="314"/>
      <c r="M42" s="312"/>
      <c r="N42" s="314"/>
      <c r="O42" s="312"/>
      <c r="P42" s="314" t="s">
        <v>296</v>
      </c>
      <c r="Q42" s="326" t="s">
        <v>434</v>
      </c>
      <c r="R42" s="314"/>
      <c r="S42" s="312"/>
      <c r="T42" s="316"/>
      <c r="U42" s="239" t="s">
        <v>263</v>
      </c>
    </row>
    <row r="43" spans="1:21">
      <c r="A43" s="53"/>
      <c r="U43" s="307" t="s">
        <v>263</v>
      </c>
    </row>
    <row r="44" spans="1:21">
      <c r="A44" s="53"/>
      <c r="U44" s="307"/>
    </row>
    <row r="45" spans="1:21" ht="12.75" thickBot="1">
      <c r="A45" s="53"/>
      <c r="U45" s="331"/>
    </row>
    <row r="57" spans="1:21">
      <c r="A57" s="53"/>
      <c r="U57" s="53"/>
    </row>
  </sheetData>
  <mergeCells count="1">
    <mergeCell ref="C4:F4"/>
  </mergeCells>
  <pageMargins left="0.70866141732283472" right="0.70866141732283472" top="0.74803149606299213" bottom="0.74803149606299213" header="0.31496062992125984" footer="0.31496062992125984"/>
  <pageSetup paperSize="9" scale="35" orientation="landscape" r:id="rId1"/>
  <headerFooter scaleWithDoc="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O62"/>
  <sheetViews>
    <sheetView zoomScaleNormal="100" zoomScaleSheetLayoutView="85" zoomScalePageLayoutView="85" workbookViewId="0"/>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4.42578125" style="53"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35" t="s">
        <v>266</v>
      </c>
      <c r="C2" s="336" t="s">
        <v>91</v>
      </c>
      <c r="D2" s="335" t="s">
        <v>91</v>
      </c>
      <c r="E2" s="336" t="s">
        <v>267</v>
      </c>
      <c r="F2" s="335" t="s">
        <v>268</v>
      </c>
      <c r="G2" s="700" t="s">
        <v>490</v>
      </c>
    </row>
    <row r="3" spans="2:9" ht="15.75" customHeight="1" thickBot="1">
      <c r="B3" s="337"/>
      <c r="C3" s="338" t="s">
        <v>94</v>
      </c>
      <c r="D3" s="339" t="s">
        <v>108</v>
      </c>
      <c r="E3" s="338" t="s">
        <v>269</v>
      </c>
      <c r="F3" s="339" t="s">
        <v>270</v>
      </c>
      <c r="G3" s="701"/>
      <c r="I3" s="491"/>
    </row>
    <row r="4" spans="2:9">
      <c r="B4" s="122"/>
      <c r="C4" s="341"/>
      <c r="D4" s="122"/>
      <c r="E4" s="341"/>
      <c r="F4" s="122"/>
      <c r="G4" s="342"/>
    </row>
    <row r="5" spans="2:9">
      <c r="B5" s="122" t="s">
        <v>271</v>
      </c>
      <c r="C5" s="545">
        <v>1476294826.04</v>
      </c>
      <c r="D5" s="342">
        <v>0.80708068432724045</v>
      </c>
      <c r="E5" s="441">
        <v>0.19291931567275952</v>
      </c>
      <c r="F5" s="342">
        <v>0.24758865882098055</v>
      </c>
      <c r="G5" s="342">
        <v>8.3000000000000004E-2</v>
      </c>
      <c r="H5" s="518"/>
    </row>
    <row r="6" spans="2:9">
      <c r="B6" s="122" t="s">
        <v>272</v>
      </c>
      <c r="C6" s="545">
        <v>0</v>
      </c>
      <c r="D6" s="342">
        <v>0</v>
      </c>
      <c r="E6" s="441">
        <v>0</v>
      </c>
      <c r="F6" s="342">
        <v>0</v>
      </c>
      <c r="G6" s="342">
        <v>0</v>
      </c>
      <c r="H6" s="239"/>
    </row>
    <row r="7" spans="2:9" ht="12.75" thickBot="1">
      <c r="B7" s="122" t="s">
        <v>273</v>
      </c>
      <c r="C7" s="545">
        <v>352883910</v>
      </c>
      <c r="D7" s="342">
        <v>0.19291931567275952</v>
      </c>
      <c r="E7" s="342">
        <v>0</v>
      </c>
      <c r="F7" s="342">
        <v>5.4669343148221042E-2</v>
      </c>
      <c r="G7" s="342"/>
      <c r="H7" s="239"/>
    </row>
    <row r="8" spans="2:9">
      <c r="B8" s="122"/>
      <c r="C8" s="546">
        <v>1829178736.04</v>
      </c>
      <c r="D8" s="343">
        <v>1.0000000000000002</v>
      </c>
      <c r="E8" s="342"/>
      <c r="F8" s="344"/>
      <c r="G8" s="342"/>
      <c r="H8" s="239"/>
    </row>
    <row r="9" spans="2:9" ht="12.75" thickBot="1">
      <c r="B9" s="122"/>
      <c r="C9" s="341"/>
      <c r="D9" s="342"/>
      <c r="E9" s="342"/>
      <c r="F9" s="344"/>
      <c r="G9" s="345"/>
      <c r="H9" s="239"/>
    </row>
    <row r="10" spans="2:9">
      <c r="B10" s="260"/>
      <c r="C10" s="346"/>
      <c r="D10" s="343"/>
      <c r="E10" s="343"/>
      <c r="F10" s="347"/>
      <c r="G10" s="348"/>
      <c r="H10" s="239"/>
    </row>
    <row r="11" spans="2:9">
      <c r="B11" s="122" t="s">
        <v>274</v>
      </c>
      <c r="C11" s="341">
        <v>100000000</v>
      </c>
      <c r="D11" s="342">
        <v>5.4669343148221042E-2</v>
      </c>
      <c r="E11" s="342"/>
      <c r="F11" s="344"/>
      <c r="G11" s="345"/>
      <c r="H11" s="239"/>
    </row>
    <row r="12" spans="2:9" ht="12.75" thickBot="1">
      <c r="B12" s="115"/>
      <c r="C12" s="349"/>
      <c r="D12" s="350"/>
      <c r="E12" s="351"/>
      <c r="F12" s="352"/>
      <c r="G12" s="351"/>
      <c r="H12" s="239"/>
    </row>
    <row r="13" spans="2:9" ht="12.75" customHeight="1">
      <c r="B13" s="123"/>
      <c r="C13" s="353"/>
      <c r="D13" s="353"/>
      <c r="E13" s="354"/>
      <c r="F13" s="355"/>
      <c r="G13" s="354"/>
    </row>
    <row r="14" spans="2:9" ht="12.75" thickBot="1">
      <c r="B14" s="355"/>
      <c r="C14" s="355"/>
      <c r="D14" s="353"/>
      <c r="E14" s="354"/>
      <c r="F14" s="317"/>
      <c r="G14" s="354"/>
    </row>
    <row r="15" spans="2:9">
      <c r="B15" s="107" t="s">
        <v>275</v>
      </c>
      <c r="C15" s="356">
        <v>0</v>
      </c>
      <c r="D15" s="219"/>
      <c r="E15" s="354"/>
      <c r="F15" s="492"/>
      <c r="G15" s="229"/>
    </row>
    <row r="16" spans="2:9">
      <c r="B16" s="122" t="s">
        <v>276</v>
      </c>
      <c r="C16" s="357">
        <v>0</v>
      </c>
      <c r="D16" s="358"/>
      <c r="E16" s="354"/>
      <c r="F16" s="317"/>
      <c r="G16" s="229"/>
    </row>
    <row r="17" spans="2:15">
      <c r="B17" s="122" t="s">
        <v>277</v>
      </c>
      <c r="C17" s="357">
        <v>0</v>
      </c>
      <c r="D17" s="358"/>
      <c r="E17" s="557"/>
      <c r="F17" s="524"/>
      <c r="G17" s="32"/>
    </row>
    <row r="18" spans="2:15">
      <c r="B18" s="122" t="s">
        <v>278</v>
      </c>
      <c r="C18" s="357">
        <v>0</v>
      </c>
      <c r="D18" s="353"/>
      <c r="E18" s="558"/>
      <c r="F18" s="32"/>
      <c r="G18" s="32"/>
    </row>
    <row r="19" spans="2:15">
      <c r="B19" s="122" t="s">
        <v>279</v>
      </c>
      <c r="C19" s="357">
        <v>0</v>
      </c>
      <c r="D19" s="359"/>
      <c r="E19" s="354"/>
      <c r="F19" s="229"/>
      <c r="G19" s="229"/>
      <c r="H19" s="111"/>
    </row>
    <row r="20" spans="2:15" ht="12.75" thickBot="1">
      <c r="B20" s="360" t="s">
        <v>280</v>
      </c>
      <c r="C20" s="361">
        <v>0</v>
      </c>
      <c r="D20" s="353"/>
      <c r="E20" s="354"/>
      <c r="F20" s="229"/>
      <c r="G20" s="229"/>
    </row>
    <row r="21" spans="2:15">
      <c r="B21" s="31"/>
      <c r="C21" s="31"/>
      <c r="D21" s="362"/>
      <c r="E21" s="363"/>
      <c r="F21" s="229"/>
      <c r="G21" s="229"/>
    </row>
    <row r="22" spans="2:15" ht="12.75" thickBot="1">
      <c r="B22" s="519"/>
      <c r="C22" s="355"/>
      <c r="D22" s="359"/>
      <c r="E22" s="354"/>
      <c r="F22" s="355"/>
      <c r="G22" s="354"/>
    </row>
    <row r="23" spans="2:15">
      <c r="B23" s="364" t="s">
        <v>281</v>
      </c>
      <c r="C23" s="365"/>
      <c r="D23" s="32"/>
    </row>
    <row r="24" spans="2:15" ht="12.75" thickBot="1">
      <c r="B24" s="337"/>
      <c r="C24" s="340"/>
      <c r="D24" s="32"/>
    </row>
    <row r="25" spans="2:15">
      <c r="B25" s="122" t="s">
        <v>282</v>
      </c>
      <c r="C25" s="526">
        <v>100000000</v>
      </c>
      <c r="D25" s="32"/>
    </row>
    <row r="26" spans="2:15" ht="14.25" customHeight="1">
      <c r="B26" s="122" t="s">
        <v>283</v>
      </c>
      <c r="C26" s="526">
        <v>0</v>
      </c>
      <c r="D26" s="32"/>
      <c r="E26" s="8"/>
      <c r="F26" s="8"/>
      <c r="G26" s="8"/>
      <c r="H26" s="8"/>
      <c r="I26" s="8"/>
      <c r="J26" s="8"/>
      <c r="K26" s="8"/>
      <c r="L26" s="8"/>
      <c r="M26" s="8"/>
      <c r="N26" s="8"/>
      <c r="O26" s="8"/>
    </row>
    <row r="27" spans="2:15">
      <c r="B27" s="122" t="s">
        <v>284</v>
      </c>
      <c r="C27" s="526">
        <v>0</v>
      </c>
      <c r="D27" s="32"/>
    </row>
    <row r="28" spans="2:15" ht="12.75" thickBot="1">
      <c r="B28" s="115" t="s">
        <v>285</v>
      </c>
      <c r="C28" s="526">
        <v>100000000</v>
      </c>
      <c r="D28" s="32"/>
      <c r="E28" s="354"/>
      <c r="F28" s="355"/>
      <c r="G28" s="41"/>
    </row>
    <row r="29" spans="2:15">
      <c r="B29" s="192"/>
      <c r="C29" s="192"/>
      <c r="D29" s="32"/>
      <c r="E29" s="354"/>
      <c r="F29" s="355"/>
      <c r="G29" s="41"/>
    </row>
    <row r="30" spans="2:15" ht="12.75" thickBot="1">
      <c r="B30" s="32"/>
      <c r="C30" s="32"/>
      <c r="D30" s="32"/>
      <c r="E30" s="32"/>
      <c r="F30" s="32"/>
      <c r="G30" s="41"/>
    </row>
    <row r="31" spans="2:15">
      <c r="B31" s="364" t="s">
        <v>435</v>
      </c>
      <c r="C31" s="366" t="s">
        <v>286</v>
      </c>
      <c r="D31" s="552" t="s">
        <v>287</v>
      </c>
      <c r="E31" s="354"/>
      <c r="F31" s="41"/>
      <c r="G31" s="32"/>
    </row>
    <row r="32" spans="2:15" ht="12.75" thickBot="1">
      <c r="B32" s="337"/>
      <c r="C32" s="553" t="s">
        <v>499</v>
      </c>
      <c r="D32" s="553" t="s">
        <v>499</v>
      </c>
      <c r="E32" s="354"/>
      <c r="F32" s="41"/>
      <c r="G32" s="32"/>
    </row>
    <row r="33" spans="2:13">
      <c r="B33" s="368" t="s">
        <v>288</v>
      </c>
      <c r="C33" s="547">
        <v>4.5619453888862974E-2</v>
      </c>
      <c r="D33" s="547">
        <v>5.8416345929049818E-2</v>
      </c>
      <c r="E33" s="354"/>
      <c r="F33" s="354"/>
      <c r="G33" s="31"/>
    </row>
    <row r="34" spans="2:13" ht="12.75" thickBot="1">
      <c r="B34" s="360" t="s">
        <v>289</v>
      </c>
      <c r="C34" s="554">
        <v>4.1074066769236299E-2</v>
      </c>
      <c r="D34" s="554">
        <v>5.4114648399768005E-2</v>
      </c>
      <c r="E34" s="354"/>
      <c r="F34" s="369"/>
      <c r="G34" s="31"/>
    </row>
    <row r="35" spans="2:13">
      <c r="B35" s="41" t="s">
        <v>290</v>
      </c>
      <c r="C35" s="229"/>
      <c r="D35" s="41"/>
      <c r="E35" s="354"/>
      <c r="F35" s="370"/>
      <c r="G35" s="370"/>
    </row>
    <row r="36" spans="2:13">
      <c r="B36" s="41"/>
      <c r="C36" s="229"/>
      <c r="D36" s="41"/>
      <c r="E36" s="354"/>
      <c r="F36" s="370"/>
      <c r="G36" s="370"/>
      <c r="H36" s="559"/>
    </row>
    <row r="37" spans="2:13" ht="12.75" thickBot="1">
      <c r="C37" s="239"/>
      <c r="E37" s="354"/>
    </row>
    <row r="38" spans="2:13">
      <c r="B38" s="107" t="s">
        <v>291</v>
      </c>
      <c r="C38" s="525">
        <v>116849609.19</v>
      </c>
    </row>
    <row r="39" spans="2:13">
      <c r="B39" s="371" t="s">
        <v>292</v>
      </c>
      <c r="C39" s="495">
        <v>0</v>
      </c>
    </row>
    <row r="40" spans="2:13">
      <c r="B40" s="371" t="s">
        <v>293</v>
      </c>
      <c r="C40" s="495">
        <v>0</v>
      </c>
    </row>
    <row r="41" spans="2:13" ht="12.75" thickBot="1">
      <c r="B41" s="372" t="s">
        <v>294</v>
      </c>
      <c r="C41" s="373">
        <v>0</v>
      </c>
    </row>
    <row r="42" spans="2:13" ht="12.75" thickBot="1">
      <c r="B42" s="115" t="s">
        <v>295</v>
      </c>
      <c r="C42" s="373">
        <v>116849609.19</v>
      </c>
      <c r="F42" s="328"/>
      <c r="G42" s="328"/>
      <c r="M42" s="53" t="s">
        <v>296</v>
      </c>
    </row>
    <row r="43" spans="2:13" ht="12.75" thickBot="1"/>
    <row r="44" spans="2:13">
      <c r="B44" s="364" t="s">
        <v>562</v>
      </c>
      <c r="C44" s="702" t="s">
        <v>12</v>
      </c>
      <c r="D44" s="703"/>
      <c r="E44" s="374" t="s">
        <v>297</v>
      </c>
      <c r="F44" s="375" t="s">
        <v>298</v>
      </c>
    </row>
    <row r="45" spans="2:13" ht="12.75" thickBot="1">
      <c r="B45" s="337"/>
      <c r="C45" s="704"/>
      <c r="D45" s="705"/>
      <c r="E45" s="367"/>
      <c r="F45" s="556"/>
    </row>
    <row r="46" spans="2:13">
      <c r="B46" s="107" t="s">
        <v>299</v>
      </c>
      <c r="C46" s="706" t="s">
        <v>300</v>
      </c>
      <c r="D46" s="707"/>
      <c r="E46" s="107" t="s">
        <v>301</v>
      </c>
      <c r="F46" s="527">
        <v>112754310.48</v>
      </c>
    </row>
    <row r="47" spans="2:13">
      <c r="B47" s="371" t="s">
        <v>302</v>
      </c>
      <c r="C47" s="708" t="s">
        <v>300</v>
      </c>
      <c r="D47" s="709"/>
      <c r="E47" s="371" t="s">
        <v>301</v>
      </c>
      <c r="F47" s="560">
        <v>220793160.19666666</v>
      </c>
      <c r="G47" s="226"/>
    </row>
    <row r="48" spans="2:13">
      <c r="B48" s="371" t="s">
        <v>303</v>
      </c>
      <c r="C48" s="708" t="s">
        <v>300</v>
      </c>
      <c r="D48" s="709"/>
      <c r="E48" s="371" t="s">
        <v>304</v>
      </c>
      <c r="F48" s="495">
        <v>2.73</v>
      </c>
    </row>
    <row r="49" spans="2:6" ht="12.75" thickBot="1">
      <c r="B49" s="372" t="s">
        <v>305</v>
      </c>
      <c r="C49" s="698" t="s">
        <v>46</v>
      </c>
      <c r="D49" s="699"/>
      <c r="E49" s="555" t="s">
        <v>252</v>
      </c>
      <c r="F49" s="373">
        <v>0</v>
      </c>
    </row>
    <row r="50" spans="2:6">
      <c r="B50" s="41"/>
    </row>
    <row r="52" spans="2:6">
      <c r="C52" s="239"/>
    </row>
    <row r="54" spans="2:6">
      <c r="F54" s="376"/>
    </row>
    <row r="57" spans="2:6">
      <c r="F57" s="376"/>
    </row>
    <row r="62" spans="2:6">
      <c r="F62" s="376"/>
    </row>
  </sheetData>
  <mergeCells count="6">
    <mergeCell ref="C49:D49"/>
    <mergeCell ref="G2:G3"/>
    <mergeCell ref="C44:D45"/>
    <mergeCell ref="C46:D46"/>
    <mergeCell ref="C47:D47"/>
    <mergeCell ref="C48:D48"/>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80"/>
  <sheetViews>
    <sheetView zoomScale="80" zoomScaleNormal="80" zoomScaleSheetLayoutView="100" zoomScalePageLayoutView="85" workbookViewId="0">
      <selection activeCell="D12" sqref="D12"/>
    </sheetView>
  </sheetViews>
  <sheetFormatPr defaultColWidth="9.140625" defaultRowHeight="12"/>
  <cols>
    <col min="1" max="1" width="13.42578125" style="74" customWidth="1"/>
    <col min="2" max="2" width="37" style="451" customWidth="1"/>
    <col min="3" max="3" width="16.85546875" style="401" bestFit="1" customWidth="1"/>
    <col min="4" max="4" width="8.5703125" style="74" customWidth="1"/>
    <col min="5" max="5" width="36.140625" style="451" customWidth="1"/>
    <col min="6" max="6" width="20" style="451" customWidth="1"/>
    <col min="7" max="7" width="9.42578125" style="74" customWidth="1"/>
    <col min="8" max="8" width="57.5703125" style="451" customWidth="1"/>
    <col min="9" max="9" width="15.85546875" style="410" bestFit="1" customWidth="1"/>
    <col min="10" max="10" width="1.7109375" style="451" customWidth="1"/>
    <col min="11" max="16384" width="9.140625" style="451"/>
  </cols>
  <sheetData>
    <row r="1" spans="1:9" ht="12.75" thickBot="1">
      <c r="A1" s="377" t="s">
        <v>306</v>
      </c>
      <c r="B1" s="117"/>
      <c r="C1" s="378"/>
      <c r="D1" s="379"/>
      <c r="E1" s="509"/>
      <c r="F1" s="380"/>
      <c r="G1" s="379"/>
      <c r="H1" s="380"/>
      <c r="I1" s="381"/>
    </row>
    <row r="2" spans="1:9">
      <c r="B2" s="124"/>
      <c r="C2" s="382"/>
      <c r="D2" s="383"/>
      <c r="E2" s="384"/>
      <c r="F2" s="384"/>
      <c r="G2" s="383"/>
      <c r="H2" s="384"/>
      <c r="I2" s="385"/>
    </row>
    <row r="3" spans="1:9">
      <c r="B3" s="386" t="s">
        <v>307</v>
      </c>
      <c r="C3" s="387"/>
      <c r="D3" s="388"/>
      <c r="E3" s="386" t="s">
        <v>308</v>
      </c>
      <c r="F3" s="389"/>
      <c r="G3" s="388"/>
      <c r="H3" s="386" t="s">
        <v>309</v>
      </c>
      <c r="I3" s="386"/>
    </row>
    <row r="4" spans="1:9">
      <c r="B4" s="390" t="s">
        <v>563</v>
      </c>
      <c r="C4" s="391"/>
      <c r="D4" s="388"/>
      <c r="E4" s="390"/>
      <c r="F4" s="392"/>
      <c r="G4" s="388"/>
      <c r="H4" s="390"/>
      <c r="I4" s="393"/>
    </row>
    <row r="5" spans="1:9">
      <c r="A5" s="394" t="s">
        <v>310</v>
      </c>
      <c r="B5" s="393" t="s">
        <v>311</v>
      </c>
      <c r="C5" s="477">
        <v>0</v>
      </c>
      <c r="D5" s="388" t="s">
        <v>310</v>
      </c>
      <c r="E5" s="393" t="s">
        <v>312</v>
      </c>
      <c r="F5" s="477">
        <v>0</v>
      </c>
      <c r="G5" s="388" t="s">
        <v>310</v>
      </c>
      <c r="H5" s="395" t="s">
        <v>313</v>
      </c>
      <c r="I5" s="477">
        <v>0</v>
      </c>
    </row>
    <row r="6" spans="1:9">
      <c r="A6" s="394"/>
      <c r="B6" s="393" t="s">
        <v>314</v>
      </c>
      <c r="C6" s="477">
        <v>0</v>
      </c>
      <c r="D6" s="388"/>
      <c r="E6" s="393" t="s">
        <v>315</v>
      </c>
      <c r="F6" s="477">
        <v>0</v>
      </c>
      <c r="G6" s="388"/>
      <c r="H6" s="393" t="s">
        <v>316</v>
      </c>
      <c r="I6" s="477">
        <v>0</v>
      </c>
    </row>
    <row r="7" spans="1:9" ht="12.75" thickBot="1">
      <c r="A7" s="394"/>
      <c r="B7" s="393"/>
      <c r="C7" s="396"/>
      <c r="D7" s="388"/>
      <c r="E7" s="393" t="s">
        <v>317</v>
      </c>
      <c r="F7" s="477">
        <v>0</v>
      </c>
      <c r="G7" s="388"/>
      <c r="H7" s="393" t="s">
        <v>318</v>
      </c>
      <c r="I7" s="477">
        <v>0</v>
      </c>
    </row>
    <row r="8" spans="1:9" ht="12.75" thickTop="1">
      <c r="A8" s="394"/>
      <c r="B8" s="393"/>
      <c r="C8" s="397"/>
      <c r="D8" s="388"/>
      <c r="E8" s="393" t="s">
        <v>374</v>
      </c>
      <c r="F8" s="477">
        <v>0</v>
      </c>
      <c r="G8" s="388"/>
      <c r="H8" s="393" t="s">
        <v>355</v>
      </c>
      <c r="I8" s="477">
        <v>0</v>
      </c>
    </row>
    <row r="9" spans="1:9" ht="12.75" thickBot="1">
      <c r="A9" s="394" t="s">
        <v>319</v>
      </c>
      <c r="B9" s="393" t="s">
        <v>430</v>
      </c>
      <c r="C9" s="477">
        <v>179919.22</v>
      </c>
      <c r="D9" s="388"/>
      <c r="E9" s="393"/>
      <c r="F9" s="478"/>
      <c r="G9" s="388"/>
      <c r="H9" s="398"/>
      <c r="I9" s="478"/>
    </row>
    <row r="10" spans="1:9" ht="12.75" thickTop="1">
      <c r="A10" s="394"/>
      <c r="B10" s="393"/>
      <c r="C10" s="382"/>
      <c r="D10" s="388"/>
      <c r="E10" s="393"/>
      <c r="F10" s="479"/>
      <c r="G10" s="388"/>
      <c r="H10" s="398"/>
      <c r="I10" s="479"/>
    </row>
    <row r="11" spans="1:9">
      <c r="A11" s="394"/>
      <c r="B11" s="393"/>
      <c r="C11" s="382"/>
      <c r="D11" s="388" t="s">
        <v>319</v>
      </c>
      <c r="E11" s="393" t="s">
        <v>320</v>
      </c>
      <c r="F11" s="477">
        <v>0</v>
      </c>
      <c r="G11" s="388" t="s">
        <v>319</v>
      </c>
      <c r="H11" s="398" t="s">
        <v>317</v>
      </c>
      <c r="I11" s="477">
        <v>0</v>
      </c>
    </row>
    <row r="12" spans="1:9" ht="12.75" thickBot="1">
      <c r="A12" s="394" t="s">
        <v>321</v>
      </c>
      <c r="B12" s="395" t="s">
        <v>19</v>
      </c>
      <c r="C12" s="477">
        <v>3547958.15</v>
      </c>
      <c r="D12" s="388"/>
      <c r="E12" s="393"/>
      <c r="F12" s="478"/>
      <c r="I12" s="478"/>
    </row>
    <row r="13" spans="1:9" ht="12.75" thickTop="1">
      <c r="A13" s="394"/>
      <c r="B13" s="393" t="s">
        <v>23</v>
      </c>
      <c r="C13" s="477">
        <v>3247142.12</v>
      </c>
      <c r="D13" s="388"/>
      <c r="E13" s="393"/>
      <c r="F13" s="479"/>
      <c r="H13" s="398"/>
      <c r="I13" s="479"/>
    </row>
    <row r="14" spans="1:9" ht="12.75" thickBot="1">
      <c r="A14" s="394"/>
      <c r="B14" s="393"/>
      <c r="C14" s="409"/>
      <c r="D14" s="388" t="s">
        <v>321</v>
      </c>
      <c r="E14" s="395" t="s">
        <v>322</v>
      </c>
      <c r="F14" s="477"/>
      <c r="G14" s="388" t="s">
        <v>321</v>
      </c>
      <c r="H14" s="399" t="s">
        <v>323</v>
      </c>
      <c r="I14" s="477">
        <v>0</v>
      </c>
    </row>
    <row r="15" spans="1:9" ht="12.75" thickTop="1">
      <c r="A15" s="394"/>
      <c r="B15" s="393"/>
      <c r="D15" s="400"/>
      <c r="E15" s="395" t="s">
        <v>324</v>
      </c>
      <c r="F15" s="477">
        <v>0</v>
      </c>
      <c r="G15" s="388"/>
      <c r="H15" s="399" t="s">
        <v>325</v>
      </c>
      <c r="I15" s="477">
        <v>0</v>
      </c>
    </row>
    <row r="16" spans="1:9" ht="12.75" thickBot="1">
      <c r="A16" s="394"/>
      <c r="B16" s="393"/>
      <c r="C16" s="397"/>
      <c r="D16" s="388"/>
      <c r="E16" s="402"/>
      <c r="F16" s="478"/>
      <c r="G16" s="388"/>
      <c r="H16" s="399" t="s">
        <v>326</v>
      </c>
      <c r="I16" s="477">
        <v>0</v>
      </c>
    </row>
    <row r="17" spans="1:17" ht="13.5" thickTop="1" thickBot="1">
      <c r="A17" s="394"/>
      <c r="D17" s="388"/>
      <c r="E17" s="393"/>
      <c r="F17" s="479"/>
      <c r="G17" s="388"/>
      <c r="H17" s="398"/>
      <c r="I17" s="478"/>
    </row>
    <row r="18" spans="1:17" ht="12.75" thickTop="1">
      <c r="A18" s="394"/>
      <c r="B18" s="386" t="s">
        <v>329</v>
      </c>
      <c r="C18" s="386"/>
      <c r="D18" s="388" t="s">
        <v>327</v>
      </c>
      <c r="E18" s="402" t="s">
        <v>328</v>
      </c>
      <c r="F18" s="477">
        <v>0</v>
      </c>
      <c r="G18" s="388"/>
      <c r="H18" s="398"/>
      <c r="I18" s="479"/>
    </row>
    <row r="19" spans="1:17" ht="12.75" thickBot="1">
      <c r="A19" s="394"/>
      <c r="B19" s="390"/>
      <c r="C19" s="395"/>
      <c r="D19" s="388"/>
      <c r="E19" s="402"/>
      <c r="F19" s="478"/>
      <c r="G19" s="388" t="s">
        <v>327</v>
      </c>
      <c r="H19" s="399" t="s">
        <v>330</v>
      </c>
      <c r="I19" s="477">
        <v>0</v>
      </c>
    </row>
    <row r="20" spans="1:17" ht="12.75" thickTop="1">
      <c r="A20" s="394"/>
      <c r="B20" s="393"/>
      <c r="C20" s="382"/>
      <c r="D20" s="388"/>
      <c r="E20" s="393"/>
      <c r="F20" s="479"/>
      <c r="G20" s="388"/>
      <c r="H20" s="399" t="s">
        <v>331</v>
      </c>
      <c r="I20" s="477">
        <v>0</v>
      </c>
    </row>
    <row r="21" spans="1:17">
      <c r="A21" s="394" t="s">
        <v>310</v>
      </c>
      <c r="B21" s="393" t="s">
        <v>19</v>
      </c>
      <c r="C21" s="477">
        <v>116849609.19</v>
      </c>
      <c r="D21" s="388" t="s">
        <v>332</v>
      </c>
      <c r="E21" s="395" t="s">
        <v>333</v>
      </c>
      <c r="F21" s="477">
        <v>0</v>
      </c>
      <c r="G21" s="388" t="s">
        <v>332</v>
      </c>
      <c r="H21" s="399" t="s">
        <v>334</v>
      </c>
      <c r="I21" s="477">
        <v>0</v>
      </c>
    </row>
    <row r="22" spans="1:17" ht="12.75" thickBot="1">
      <c r="A22" s="394"/>
      <c r="B22" s="393"/>
      <c r="C22" s="403"/>
      <c r="D22" s="388" t="s">
        <v>335</v>
      </c>
      <c r="E22" s="393" t="s">
        <v>336</v>
      </c>
      <c r="F22" s="477">
        <v>0</v>
      </c>
      <c r="G22" s="388"/>
      <c r="H22" s="399" t="s">
        <v>331</v>
      </c>
      <c r="I22" s="477">
        <v>0</v>
      </c>
    </row>
    <row r="23" spans="1:17" ht="15.75" thickTop="1">
      <c r="A23" s="394"/>
      <c r="B23" s="393"/>
      <c r="D23" s="388"/>
      <c r="F23" s="480"/>
      <c r="G23" s="388" t="s">
        <v>335</v>
      </c>
      <c r="H23" s="399" t="s">
        <v>337</v>
      </c>
      <c r="I23" s="477">
        <v>0</v>
      </c>
    </row>
    <row r="24" spans="1:17" ht="15">
      <c r="A24" s="394" t="s">
        <v>319</v>
      </c>
      <c r="B24" s="393" t="s">
        <v>23</v>
      </c>
      <c r="C24" s="477">
        <v>0</v>
      </c>
      <c r="D24" s="388"/>
      <c r="E24" s="393"/>
      <c r="F24" s="480"/>
      <c r="G24" s="388"/>
      <c r="H24" s="399" t="s">
        <v>331</v>
      </c>
      <c r="I24" s="477">
        <v>0</v>
      </c>
    </row>
    <row r="25" spans="1:17" ht="12.75" thickBot="1">
      <c r="A25" s="394"/>
      <c r="B25" s="393"/>
      <c r="C25" s="403"/>
      <c r="D25" s="388" t="s">
        <v>338</v>
      </c>
      <c r="E25" s="395" t="s">
        <v>339</v>
      </c>
      <c r="F25" s="477">
        <v>0</v>
      </c>
      <c r="G25" s="388" t="s">
        <v>338</v>
      </c>
      <c r="H25" s="399" t="s">
        <v>340</v>
      </c>
      <c r="I25" s="477">
        <v>0</v>
      </c>
    </row>
    <row r="26" spans="1:17" ht="12" customHeight="1" thickTop="1">
      <c r="A26" s="394"/>
      <c r="B26" s="384"/>
      <c r="C26" s="382"/>
      <c r="D26" s="388" t="s">
        <v>341</v>
      </c>
      <c r="E26" s="393" t="s">
        <v>342</v>
      </c>
      <c r="F26" s="477">
        <v>0</v>
      </c>
      <c r="G26" s="388"/>
      <c r="H26" s="399" t="s">
        <v>331</v>
      </c>
      <c r="I26" s="477">
        <v>0</v>
      </c>
      <c r="J26" s="160"/>
      <c r="K26" s="160"/>
      <c r="L26" s="160"/>
      <c r="M26" s="160"/>
      <c r="N26" s="160"/>
      <c r="O26" s="160"/>
      <c r="P26" s="160"/>
      <c r="Q26" s="160"/>
    </row>
    <row r="27" spans="1:17" ht="15">
      <c r="B27" s="384"/>
      <c r="D27" s="388"/>
      <c r="E27" s="160"/>
      <c r="F27" s="480"/>
      <c r="G27" s="388"/>
      <c r="H27" s="398"/>
      <c r="I27" s="479"/>
    </row>
    <row r="28" spans="1:17">
      <c r="B28" s="393"/>
      <c r="D28" s="388" t="s">
        <v>343</v>
      </c>
      <c r="E28" s="395" t="s">
        <v>344</v>
      </c>
      <c r="F28" s="477">
        <v>0</v>
      </c>
      <c r="G28" s="388" t="s">
        <v>341</v>
      </c>
      <c r="H28" s="398" t="s">
        <v>345</v>
      </c>
      <c r="I28" s="477">
        <v>0</v>
      </c>
    </row>
    <row r="29" spans="1:17" ht="15.75" customHeight="1" thickBot="1">
      <c r="B29" s="393"/>
      <c r="C29" s="397"/>
      <c r="D29" s="388" t="s">
        <v>346</v>
      </c>
      <c r="E29" s="393" t="s">
        <v>347</v>
      </c>
      <c r="F29" s="477">
        <v>0</v>
      </c>
      <c r="G29" s="388"/>
      <c r="H29" s="398"/>
      <c r="I29" s="478"/>
    </row>
    <row r="30" spans="1:17" ht="15.75" thickTop="1">
      <c r="B30" s="542"/>
      <c r="C30" s="397"/>
      <c r="D30" s="388"/>
      <c r="F30" s="480"/>
      <c r="G30" s="388"/>
      <c r="H30" s="398"/>
      <c r="I30" s="479"/>
    </row>
    <row r="31" spans="1:17">
      <c r="B31" s="393"/>
      <c r="C31" s="397"/>
      <c r="D31" s="388" t="s">
        <v>348</v>
      </c>
      <c r="E31" s="395" t="s">
        <v>349</v>
      </c>
      <c r="F31" s="477">
        <v>0</v>
      </c>
      <c r="G31" s="388" t="s">
        <v>343</v>
      </c>
      <c r="H31" s="398" t="s">
        <v>350</v>
      </c>
      <c r="I31" s="477">
        <v>0</v>
      </c>
    </row>
    <row r="32" spans="1:17" ht="12.75" thickBot="1">
      <c r="B32" s="393"/>
      <c r="C32" s="397"/>
      <c r="D32" s="388" t="s">
        <v>351</v>
      </c>
      <c r="E32" s="393" t="s">
        <v>352</v>
      </c>
      <c r="F32" s="477">
        <v>0</v>
      </c>
      <c r="G32" s="388"/>
      <c r="H32" s="398"/>
      <c r="I32" s="478"/>
    </row>
    <row r="33" spans="2:9" s="451" customFormat="1" ht="13.5" thickTop="1" thickBot="1">
      <c r="B33" s="393"/>
      <c r="C33" s="397"/>
      <c r="D33" s="388"/>
      <c r="E33" s="393"/>
      <c r="F33" s="478"/>
      <c r="G33" s="388"/>
      <c r="H33" s="398"/>
      <c r="I33" s="479"/>
    </row>
    <row r="34" spans="2:9" s="451" customFormat="1" ht="12.75" thickTop="1">
      <c r="B34" s="393"/>
      <c r="C34" s="397"/>
      <c r="D34" s="388"/>
      <c r="E34" s="393"/>
      <c r="F34" s="481"/>
      <c r="G34" s="388"/>
      <c r="H34" s="398"/>
      <c r="I34" s="479"/>
    </row>
    <row r="35" spans="2:9" s="451" customFormat="1" ht="15">
      <c r="B35" s="393"/>
      <c r="C35" s="404"/>
      <c r="D35" s="388" t="s">
        <v>353</v>
      </c>
      <c r="E35" s="393" t="s">
        <v>354</v>
      </c>
      <c r="F35" s="477">
        <v>0</v>
      </c>
      <c r="G35" s="388"/>
      <c r="I35" s="479"/>
    </row>
    <row r="36" spans="2:9" s="451" customFormat="1" ht="15.75" thickBot="1">
      <c r="B36" s="393"/>
      <c r="C36" s="397"/>
      <c r="D36" s="388"/>
      <c r="E36" s="393"/>
      <c r="F36" s="478"/>
      <c r="G36" s="388"/>
      <c r="I36" s="480"/>
    </row>
    <row r="37" spans="2:9" s="451" customFormat="1" ht="12.75" thickTop="1">
      <c r="B37" s="393"/>
      <c r="C37" s="397"/>
      <c r="D37" s="388"/>
      <c r="E37" s="393"/>
      <c r="F37" s="481"/>
      <c r="G37" s="388"/>
      <c r="H37" s="386" t="s">
        <v>360</v>
      </c>
      <c r="I37" s="482"/>
    </row>
    <row r="38" spans="2:9" s="451" customFormat="1">
      <c r="B38" s="393"/>
      <c r="C38" s="397"/>
      <c r="D38" s="388" t="s">
        <v>356</v>
      </c>
      <c r="E38" s="393" t="s">
        <v>357</v>
      </c>
      <c r="F38" s="477">
        <v>0</v>
      </c>
      <c r="G38" s="388"/>
      <c r="H38" s="393"/>
      <c r="I38" s="479"/>
    </row>
    <row r="39" spans="2:9" s="451" customFormat="1">
      <c r="B39" s="393"/>
      <c r="C39" s="397"/>
      <c r="D39" s="388" t="s">
        <v>358</v>
      </c>
      <c r="E39" s="393" t="s">
        <v>359</v>
      </c>
      <c r="F39" s="477">
        <v>0</v>
      </c>
      <c r="G39" s="388" t="s">
        <v>310</v>
      </c>
      <c r="H39" s="399" t="s">
        <v>363</v>
      </c>
      <c r="I39" s="477">
        <v>0</v>
      </c>
    </row>
    <row r="40" spans="2:9" s="451" customFormat="1">
      <c r="B40" s="393"/>
      <c r="C40" s="397"/>
      <c r="D40" s="388" t="s">
        <v>361</v>
      </c>
      <c r="E40" s="393" t="s">
        <v>362</v>
      </c>
      <c r="F40" s="477">
        <v>0</v>
      </c>
      <c r="G40" s="388"/>
      <c r="H40" s="399" t="s">
        <v>364</v>
      </c>
      <c r="I40" s="477">
        <v>0</v>
      </c>
    </row>
    <row r="41" spans="2:9" s="451" customFormat="1">
      <c r="B41" s="393"/>
      <c r="C41" s="397"/>
      <c r="D41" s="388"/>
      <c r="E41" s="393"/>
      <c r="F41" s="477"/>
      <c r="G41" s="388" t="s">
        <v>319</v>
      </c>
      <c r="H41" s="399" t="s">
        <v>367</v>
      </c>
      <c r="I41" s="477">
        <v>0</v>
      </c>
    </row>
    <row r="42" spans="2:9" s="451" customFormat="1">
      <c r="B42" s="393"/>
      <c r="C42" s="397"/>
      <c r="D42" s="388"/>
      <c r="E42" s="393"/>
      <c r="F42" s="479"/>
      <c r="G42" s="388"/>
      <c r="H42" s="399" t="s">
        <v>364</v>
      </c>
      <c r="I42" s="477">
        <v>0</v>
      </c>
    </row>
    <row r="43" spans="2:9" s="451" customFormat="1">
      <c r="B43" s="393"/>
      <c r="C43" s="397"/>
      <c r="D43" s="388" t="s">
        <v>365</v>
      </c>
      <c r="E43" s="393" t="s">
        <v>366</v>
      </c>
      <c r="F43" s="477">
        <v>0</v>
      </c>
      <c r="G43" s="388" t="s">
        <v>321</v>
      </c>
      <c r="H43" s="399" t="s">
        <v>368</v>
      </c>
      <c r="I43" s="477">
        <v>0</v>
      </c>
    </row>
    <row r="44" spans="2:9" s="451" customFormat="1" ht="12.75" thickBot="1">
      <c r="B44" s="393"/>
      <c r="C44" s="397"/>
      <c r="D44" s="388"/>
      <c r="E44" s="393"/>
      <c r="F44" s="478"/>
      <c r="G44" s="388"/>
      <c r="H44" s="399" t="s">
        <v>364</v>
      </c>
      <c r="I44" s="477">
        <v>0</v>
      </c>
    </row>
    <row r="45" spans="2:9" s="451" customFormat="1" ht="12.75" thickTop="1">
      <c r="B45" s="393"/>
      <c r="C45" s="397"/>
      <c r="D45" s="388"/>
      <c r="E45" s="393"/>
      <c r="F45" s="479"/>
      <c r="G45" s="388" t="s">
        <v>327</v>
      </c>
      <c r="H45" s="399" t="s">
        <v>370</v>
      </c>
      <c r="I45" s="477">
        <v>0</v>
      </c>
    </row>
    <row r="46" spans="2:9" s="451" customFormat="1">
      <c r="B46" s="393"/>
      <c r="C46" s="397"/>
      <c r="D46" s="388" t="s">
        <v>429</v>
      </c>
      <c r="E46" s="395" t="s">
        <v>369</v>
      </c>
      <c r="F46" s="477">
        <v>0</v>
      </c>
      <c r="G46" s="388"/>
      <c r="H46" s="399" t="s">
        <v>364</v>
      </c>
      <c r="I46" s="477">
        <v>0</v>
      </c>
    </row>
    <row r="47" spans="2:9" s="451" customFormat="1" ht="12.75" thickBot="1">
      <c r="B47" s="393"/>
      <c r="C47" s="397"/>
      <c r="D47" s="388"/>
      <c r="E47" s="393"/>
      <c r="F47" s="478"/>
      <c r="G47" s="406" t="s">
        <v>332</v>
      </c>
      <c r="H47" s="407" t="s">
        <v>373</v>
      </c>
      <c r="I47" s="483">
        <v>0</v>
      </c>
    </row>
    <row r="48" spans="2:9" s="451" customFormat="1" ht="13.5" thickTop="1" thickBot="1">
      <c r="B48" s="393"/>
      <c r="C48" s="397"/>
      <c r="D48" s="388"/>
      <c r="E48" s="393"/>
      <c r="F48" s="479"/>
      <c r="G48" s="74"/>
      <c r="I48" s="409"/>
    </row>
    <row r="49" spans="2:9" s="451" customFormat="1" ht="36.75" thickTop="1">
      <c r="B49" s="393"/>
      <c r="C49" s="397"/>
      <c r="D49" s="388" t="s">
        <v>371</v>
      </c>
      <c r="E49" s="405" t="s">
        <v>372</v>
      </c>
      <c r="F49" s="549">
        <v>0</v>
      </c>
      <c r="G49" s="388"/>
    </row>
    <row r="50" spans="2:9" s="451" customFormat="1">
      <c r="B50" s="393"/>
      <c r="C50" s="397"/>
      <c r="D50" s="388"/>
      <c r="E50" s="408"/>
      <c r="F50" s="484"/>
      <c r="G50" s="74"/>
      <c r="I50" s="410"/>
    </row>
    <row r="51" spans="2:9" s="451" customFormat="1">
      <c r="B51" s="393"/>
      <c r="C51" s="397"/>
      <c r="D51" s="388" t="s">
        <v>445</v>
      </c>
      <c r="E51" s="395" t="s">
        <v>444</v>
      </c>
      <c r="F51" s="477">
        <v>0</v>
      </c>
      <c r="G51" s="388"/>
    </row>
    <row r="52" spans="2:9" s="451" customFormat="1">
      <c r="B52" s="393"/>
      <c r="C52" s="397"/>
      <c r="D52" s="388"/>
      <c r="E52" s="395"/>
      <c r="F52" s="481"/>
      <c r="G52" s="388"/>
      <c r="I52" s="410"/>
    </row>
    <row r="53" spans="2:9" s="451" customFormat="1">
      <c r="B53" s="393"/>
      <c r="C53" s="397"/>
      <c r="D53" s="411"/>
      <c r="E53" s="395"/>
      <c r="F53" s="479"/>
      <c r="G53" s="388"/>
      <c r="I53" s="410"/>
    </row>
    <row r="54" spans="2:9" s="451" customFormat="1">
      <c r="B54" s="393"/>
      <c r="C54" s="397"/>
      <c r="D54" s="388" t="s">
        <v>440</v>
      </c>
      <c r="E54" s="395" t="s">
        <v>375</v>
      </c>
      <c r="F54" s="477">
        <v>0</v>
      </c>
      <c r="G54" s="388"/>
      <c r="I54" s="410"/>
    </row>
    <row r="55" spans="2:9" s="451" customFormat="1" ht="12.75" thickBot="1">
      <c r="B55" s="393"/>
      <c r="C55" s="397"/>
      <c r="D55" s="411"/>
      <c r="E55" s="393"/>
      <c r="F55" s="478"/>
      <c r="G55" s="388"/>
      <c r="I55" s="410"/>
    </row>
    <row r="56" spans="2:9" s="451" customFormat="1" ht="12.75" thickTop="1">
      <c r="B56" s="393"/>
      <c r="C56" s="397"/>
      <c r="D56" s="411"/>
      <c r="E56" s="412"/>
      <c r="F56" s="479"/>
      <c r="G56" s="388"/>
      <c r="I56" s="410"/>
    </row>
    <row r="57" spans="2:9" s="451" customFormat="1">
      <c r="B57" s="393"/>
      <c r="C57" s="397"/>
      <c r="D57" s="411"/>
      <c r="E57" s="386" t="s">
        <v>376</v>
      </c>
      <c r="F57" s="386"/>
      <c r="G57" s="388"/>
      <c r="I57" s="410"/>
    </row>
    <row r="58" spans="2:9" s="451" customFormat="1">
      <c r="B58" s="393"/>
      <c r="C58" s="382"/>
      <c r="D58" s="74"/>
      <c r="E58" s="390" t="s">
        <v>489</v>
      </c>
      <c r="G58" s="413"/>
      <c r="I58" s="410"/>
    </row>
    <row r="59" spans="2:9" s="451" customFormat="1">
      <c r="B59" s="384"/>
      <c r="C59" s="382"/>
      <c r="D59" s="74"/>
      <c r="G59" s="411"/>
      <c r="I59" s="410"/>
    </row>
    <row r="60" spans="2:9" s="451" customFormat="1">
      <c r="B60" s="393"/>
      <c r="C60" s="382"/>
      <c r="D60" s="388" t="s">
        <v>310</v>
      </c>
      <c r="E60" s="395" t="s">
        <v>377</v>
      </c>
      <c r="F60" s="477">
        <v>0</v>
      </c>
      <c r="G60" s="411"/>
      <c r="I60" s="410"/>
    </row>
    <row r="61" spans="2:9" s="451" customFormat="1">
      <c r="B61" s="384"/>
      <c r="D61" s="388"/>
      <c r="E61" s="393"/>
      <c r="F61" s="485"/>
      <c r="G61" s="74"/>
      <c r="I61" s="410"/>
    </row>
    <row r="62" spans="2:9" s="451" customFormat="1">
      <c r="B62" s="384"/>
      <c r="D62" s="388"/>
      <c r="E62" s="393"/>
      <c r="F62" s="479"/>
      <c r="G62" s="74"/>
      <c r="I62" s="410"/>
    </row>
    <row r="63" spans="2:9" s="451" customFormat="1">
      <c r="B63" s="384"/>
      <c r="C63" s="382"/>
      <c r="D63" s="388" t="s">
        <v>319</v>
      </c>
      <c r="E63" s="414" t="s">
        <v>378</v>
      </c>
      <c r="F63" s="477">
        <v>0</v>
      </c>
      <c r="G63" s="411"/>
      <c r="H63" s="412"/>
      <c r="I63" s="385"/>
    </row>
    <row r="64" spans="2:9" s="451" customFormat="1" ht="12.75" thickBot="1">
      <c r="B64" s="384"/>
      <c r="C64" s="382"/>
      <c r="D64" s="411"/>
      <c r="E64" s="384"/>
      <c r="F64" s="478"/>
      <c r="G64" s="411"/>
      <c r="H64" s="412"/>
      <c r="I64" s="385"/>
    </row>
    <row r="65" spans="2:9" s="451" customFormat="1" ht="12.75" thickTop="1">
      <c r="B65" s="384"/>
      <c r="C65" s="382"/>
      <c r="D65" s="411"/>
      <c r="E65" s="384"/>
      <c r="F65" s="481"/>
      <c r="G65" s="411"/>
      <c r="H65" s="412"/>
      <c r="I65" s="385"/>
    </row>
    <row r="66" spans="2:9" s="451" customFormat="1">
      <c r="B66" s="384"/>
      <c r="C66" s="382"/>
      <c r="D66" s="388" t="s">
        <v>321</v>
      </c>
      <c r="E66" s="414" t="s">
        <v>379</v>
      </c>
      <c r="F66" s="477">
        <v>0</v>
      </c>
      <c r="G66" s="411"/>
      <c r="H66" s="412"/>
      <c r="I66" s="385"/>
    </row>
    <row r="67" spans="2:9" s="451" customFormat="1">
      <c r="B67" s="384"/>
      <c r="C67" s="382"/>
      <c r="D67" s="388" t="s">
        <v>327</v>
      </c>
      <c r="E67" s="414" t="s">
        <v>380</v>
      </c>
      <c r="F67" s="477">
        <v>0</v>
      </c>
      <c r="G67" s="411"/>
      <c r="I67" s="410"/>
    </row>
    <row r="68" spans="2:9" s="451" customFormat="1">
      <c r="B68" s="384"/>
      <c r="C68" s="382"/>
      <c r="D68" s="388" t="s">
        <v>332</v>
      </c>
      <c r="E68" s="414" t="s">
        <v>381</v>
      </c>
      <c r="F68" s="477">
        <v>0</v>
      </c>
      <c r="G68" s="411"/>
      <c r="I68" s="410"/>
    </row>
    <row r="69" spans="2:9" s="451" customFormat="1" ht="12.75" thickBot="1">
      <c r="B69" s="384"/>
      <c r="C69" s="382"/>
      <c r="D69" s="74"/>
      <c r="E69" s="414"/>
      <c r="F69" s="478"/>
      <c r="G69" s="411"/>
      <c r="I69" s="410"/>
    </row>
    <row r="70" spans="2:9" s="451" customFormat="1" ht="12.75" thickTop="1">
      <c r="B70" s="384"/>
      <c r="C70" s="382"/>
      <c r="D70" s="74"/>
      <c r="E70" s="414"/>
      <c r="F70" s="479"/>
      <c r="G70" s="411"/>
      <c r="I70" s="410"/>
    </row>
    <row r="71" spans="2:9" s="451" customFormat="1">
      <c r="B71" s="384"/>
      <c r="C71" s="382"/>
      <c r="D71" s="388" t="s">
        <v>335</v>
      </c>
      <c r="E71" s="414" t="s">
        <v>382</v>
      </c>
      <c r="F71" s="477">
        <v>0</v>
      </c>
      <c r="G71" s="411"/>
      <c r="I71" s="410"/>
    </row>
    <row r="72" spans="2:9" s="451" customFormat="1" ht="12.75" thickBot="1">
      <c r="B72" s="384"/>
      <c r="C72" s="382"/>
      <c r="D72" s="74"/>
      <c r="E72" s="393"/>
      <c r="F72" s="403"/>
      <c r="G72" s="411"/>
      <c r="I72" s="410"/>
    </row>
    <row r="73" spans="2:9" s="451" customFormat="1" ht="12.75" thickTop="1">
      <c r="B73" s="384"/>
      <c r="C73" s="382"/>
      <c r="D73" s="74"/>
      <c r="G73" s="411"/>
      <c r="I73" s="410"/>
    </row>
    <row r="74" spans="2:9" s="451" customFormat="1">
      <c r="B74" s="384"/>
      <c r="C74" s="401"/>
      <c r="D74" s="74"/>
      <c r="G74" s="74"/>
      <c r="I74" s="410"/>
    </row>
    <row r="76" spans="2:9" s="451" customFormat="1">
      <c r="D76" s="74"/>
      <c r="E76" s="33"/>
      <c r="G76" s="74"/>
      <c r="I76" s="410"/>
    </row>
    <row r="77" spans="2:9" s="451" customFormat="1">
      <c r="D77" s="74"/>
      <c r="G77" s="74"/>
      <c r="I77" s="410"/>
    </row>
    <row r="78" spans="2:9" s="451" customFormat="1">
      <c r="D78" s="74"/>
      <c r="G78" s="74"/>
      <c r="I78" s="410"/>
    </row>
    <row r="79" spans="2:9" s="451" customFormat="1">
      <c r="D79" s="74"/>
      <c r="G79" s="74"/>
      <c r="I79" s="410"/>
    </row>
    <row r="80" spans="2:9" s="451" customFormat="1">
      <c r="D80" s="74"/>
      <c r="G80" s="74"/>
      <c r="I80" s="410"/>
    </row>
  </sheetData>
  <dataConsolidate/>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P31"/>
  <sheetViews>
    <sheetView zoomScaleNormal="100" zoomScaleSheetLayoutView="55" zoomScalePageLayoutView="80" workbookViewId="0"/>
  </sheetViews>
  <sheetFormatPr defaultColWidth="9.140625" defaultRowHeight="12"/>
  <cols>
    <col min="1" max="1" width="1.7109375" style="53" customWidth="1"/>
    <col min="2" max="3" width="21.28515625" style="53" customWidth="1"/>
    <col min="4" max="4" width="23.42578125" style="53" customWidth="1"/>
    <col min="5" max="5" width="25.28515625" style="53" bestFit="1" customWidth="1"/>
    <col min="6" max="7" width="17.42578125" style="53" customWidth="1"/>
    <col min="8" max="10" width="20.140625" style="53" customWidth="1"/>
    <col min="11" max="11" width="20.7109375" style="53" customWidth="1"/>
    <col min="12" max="12" width="17.42578125" style="53" customWidth="1"/>
    <col min="13" max="13" width="26.140625" style="53" customWidth="1"/>
    <col min="14" max="15" width="20.5703125" style="53" customWidth="1"/>
    <col min="16" max="16" width="1.7109375" style="53" customWidth="1"/>
    <col min="17" max="16384" width="9.140625" style="53"/>
  </cols>
  <sheetData>
    <row r="1" spans="1:16" ht="43.5" customHeight="1" thickBot="1">
      <c r="A1"/>
      <c r="B1" s="581" t="s">
        <v>464</v>
      </c>
      <c r="C1" s="581"/>
      <c r="D1" s="582"/>
      <c r="E1" s="582"/>
      <c r="F1" s="582"/>
      <c r="G1" s="582"/>
      <c r="H1" s="582"/>
      <c r="I1" s="582"/>
      <c r="J1" s="636"/>
      <c r="K1" s="582"/>
      <c r="L1" s="582"/>
      <c r="M1" s="582"/>
      <c r="N1" s="582"/>
      <c r="O1" s="582"/>
      <c r="P1" s="582"/>
    </row>
    <row r="2" spans="1:16" ht="15">
      <c r="A2"/>
      <c r="B2"/>
      <c r="C2"/>
      <c r="D2"/>
      <c r="E2"/>
      <c r="F2"/>
      <c r="G2"/>
      <c r="H2"/>
      <c r="I2"/>
      <c r="J2"/>
      <c r="K2"/>
      <c r="L2"/>
      <c r="M2"/>
      <c r="N2"/>
      <c r="O2"/>
      <c r="P2"/>
    </row>
    <row r="3" spans="1:16" ht="15.75" thickBot="1">
      <c r="A3" s="583"/>
      <c r="B3" s="584"/>
      <c r="C3" s="584"/>
      <c r="D3" s="584"/>
      <c r="E3" s="584"/>
      <c r="F3" s="585"/>
      <c r="G3" s="584"/>
      <c r="H3" s="628"/>
      <c r="I3" s="584"/>
      <c r="J3" s="628"/>
      <c r="K3" s="584"/>
      <c r="L3" s="584"/>
      <c r="M3" s="584"/>
      <c r="N3" s="628"/>
      <c r="O3" s="584"/>
      <c r="P3"/>
    </row>
    <row r="4" spans="1:16" ht="28.5" customHeight="1" thickBot="1">
      <c r="A4" s="586"/>
      <c r="B4" s="587" t="s">
        <v>465</v>
      </c>
      <c r="C4" s="588" t="s">
        <v>466</v>
      </c>
      <c r="D4" s="589" t="s">
        <v>467</v>
      </c>
      <c r="E4" s="590" t="s">
        <v>468</v>
      </c>
      <c r="F4" s="589" t="s">
        <v>469</v>
      </c>
      <c r="G4" s="590" t="s">
        <v>470</v>
      </c>
      <c r="H4" s="589" t="s">
        <v>471</v>
      </c>
      <c r="I4" s="590" t="s">
        <v>472</v>
      </c>
      <c r="J4" s="589" t="s">
        <v>473</v>
      </c>
      <c r="K4" s="590" t="s">
        <v>474</v>
      </c>
      <c r="L4" s="589" t="s">
        <v>475</v>
      </c>
      <c r="M4" s="590" t="s">
        <v>476</v>
      </c>
      <c r="N4" s="591" t="s">
        <v>477</v>
      </c>
      <c r="O4" s="590" t="s">
        <v>478</v>
      </c>
      <c r="P4"/>
    </row>
    <row r="5" spans="1:16" s="41" customFormat="1" ht="15.75" thickBot="1">
      <c r="A5" s="604"/>
      <c r="B5" s="605" t="s">
        <v>514</v>
      </c>
      <c r="C5" s="606" t="s">
        <v>479</v>
      </c>
      <c r="D5" s="607">
        <v>0</v>
      </c>
      <c r="E5" s="623" t="s">
        <v>259</v>
      </c>
      <c r="F5" s="608">
        <v>0</v>
      </c>
      <c r="G5" s="609">
        <v>0</v>
      </c>
      <c r="H5" s="610">
        <v>0</v>
      </c>
      <c r="I5" s="610">
        <v>0</v>
      </c>
      <c r="J5" s="611">
        <v>0</v>
      </c>
      <c r="K5" s="610" t="s">
        <v>259</v>
      </c>
      <c r="L5" s="617">
        <v>0</v>
      </c>
      <c r="M5" s="618">
        <v>0</v>
      </c>
      <c r="N5" s="611">
        <v>0</v>
      </c>
      <c r="O5" s="610">
        <v>0</v>
      </c>
      <c r="P5" s="604"/>
    </row>
    <row r="6" spans="1:16" s="41" customFormat="1" ht="15.75" thickBot="1">
      <c r="A6" s="604"/>
      <c r="B6" s="605" t="s">
        <v>515</v>
      </c>
      <c r="C6" s="606" t="s">
        <v>479</v>
      </c>
      <c r="D6" s="607">
        <v>0</v>
      </c>
      <c r="E6" s="623" t="s">
        <v>511</v>
      </c>
      <c r="F6" s="608">
        <v>0</v>
      </c>
      <c r="G6" s="609">
        <v>0</v>
      </c>
      <c r="H6" s="610">
        <v>0</v>
      </c>
      <c r="I6" s="610">
        <v>0</v>
      </c>
      <c r="J6" s="611">
        <v>0</v>
      </c>
      <c r="K6" s="623" t="s">
        <v>511</v>
      </c>
      <c r="L6" s="617">
        <v>0</v>
      </c>
      <c r="M6" s="618">
        <v>0</v>
      </c>
      <c r="N6" s="611">
        <v>0</v>
      </c>
      <c r="O6" s="610">
        <v>0</v>
      </c>
      <c r="P6" s="619"/>
    </row>
    <row r="7" spans="1:16" s="620" customFormat="1" ht="15.75" thickBot="1">
      <c r="A7" s="622"/>
      <c r="B7" s="605" t="s">
        <v>506</v>
      </c>
      <c r="C7" s="606" t="s">
        <v>479</v>
      </c>
      <c r="D7" s="607">
        <v>278571460</v>
      </c>
      <c r="E7" s="623" t="s">
        <v>256</v>
      </c>
      <c r="F7" s="608">
        <v>3.5999999999999999E-3</v>
      </c>
      <c r="G7" s="609">
        <v>1.5788799999999999E-2</v>
      </c>
      <c r="H7" s="610">
        <v>1111794.79</v>
      </c>
      <c r="I7" s="610">
        <v>0</v>
      </c>
      <c r="J7" s="611">
        <v>200859081</v>
      </c>
      <c r="K7" s="610" t="s">
        <v>259</v>
      </c>
      <c r="L7" s="617">
        <v>2.4650000000000002E-3</v>
      </c>
      <c r="M7" s="618">
        <v>9.1424999999999996E-3</v>
      </c>
      <c r="N7" s="611">
        <v>0</v>
      </c>
      <c r="O7" s="610">
        <v>0</v>
      </c>
      <c r="P7" s="619"/>
    </row>
    <row r="8" spans="1:16" s="620" customFormat="1" ht="15.75" thickBot="1">
      <c r="A8" s="622"/>
      <c r="B8" s="605" t="s">
        <v>502</v>
      </c>
      <c r="C8" s="606" t="s">
        <v>479</v>
      </c>
      <c r="D8" s="607">
        <v>498235480</v>
      </c>
      <c r="E8" s="623" t="s">
        <v>256</v>
      </c>
      <c r="F8" s="608">
        <v>4.1999999999999997E-3</v>
      </c>
      <c r="G8" s="609">
        <v>1.6388799999999999E-2</v>
      </c>
      <c r="H8" s="610">
        <v>2064052.3</v>
      </c>
      <c r="I8" s="610">
        <v>0</v>
      </c>
      <c r="J8" s="611">
        <v>388578599.29999995</v>
      </c>
      <c r="K8" s="610" t="s">
        <v>259</v>
      </c>
      <c r="L8" s="617">
        <v>4.0899999999999999E-3</v>
      </c>
      <c r="M8" s="618">
        <v>1.0767499999999999E-2</v>
      </c>
      <c r="N8" s="611">
        <v>0</v>
      </c>
      <c r="O8" s="610">
        <v>0</v>
      </c>
      <c r="P8" s="619"/>
    </row>
    <row r="9" spans="1:16" ht="15">
      <c r="A9" s="583"/>
      <c r="G9" s="593"/>
      <c r="H9" s="376"/>
      <c r="M9" s="593"/>
      <c r="N9" s="594"/>
      <c r="O9" s="594"/>
      <c r="P9"/>
    </row>
    <row r="10" spans="1:16" ht="15.75" thickBot="1">
      <c r="A10" s="8"/>
      <c r="B10" s="581" t="s">
        <v>480</v>
      </c>
      <c r="C10" s="581"/>
      <c r="D10" s="595"/>
      <c r="E10" s="595"/>
      <c r="F10" s="595"/>
      <c r="G10" s="595"/>
      <c r="H10" s="629"/>
      <c r="I10" s="595"/>
      <c r="J10" s="595"/>
      <c r="K10" s="595"/>
      <c r="L10" s="595"/>
      <c r="M10" s="595"/>
      <c r="N10" s="595"/>
      <c r="O10" s="595"/>
    </row>
    <row r="11" spans="1:16" ht="15">
      <c r="A11" s="8"/>
      <c r="B11"/>
      <c r="C11"/>
      <c r="D11"/>
      <c r="E11"/>
      <c r="F11"/>
      <c r="G11" s="593"/>
      <c r="H11"/>
      <c r="I11"/>
      <c r="J11"/>
      <c r="K11"/>
      <c r="L11"/>
      <c r="M11" s="630"/>
      <c r="N11" s="612"/>
      <c r="O11"/>
    </row>
    <row r="12" spans="1:16" ht="15.75" thickBot="1">
      <c r="A12" s="8"/>
      <c r="B12"/>
      <c r="C12"/>
      <c r="D12"/>
      <c r="E12"/>
      <c r="F12"/>
      <c r="G12"/>
      <c r="H12"/>
      <c r="I12"/>
      <c r="J12" s="596"/>
      <c r="K12"/>
      <c r="L12"/>
      <c r="M12" s="626"/>
      <c r="N12" s="594"/>
      <c r="O12" s="594"/>
    </row>
    <row r="13" spans="1:16" ht="15.75" thickBot="1">
      <c r="A13" s="8"/>
      <c r="B13" s="597" t="s">
        <v>465</v>
      </c>
      <c r="C13" s="598" t="s">
        <v>481</v>
      </c>
      <c r="D13" s="599" t="s">
        <v>12</v>
      </c>
      <c r="E13" s="592"/>
      <c r="F13"/>
      <c r="G13"/>
      <c r="H13" s="612"/>
      <c r="I13"/>
      <c r="J13" s="596"/>
      <c r="K13"/>
      <c r="L13"/>
      <c r="M13" s="626"/>
      <c r="N13" s="594"/>
      <c r="O13" s="594"/>
    </row>
    <row r="14" spans="1:16" ht="15.75" thickBot="1">
      <c r="A14" s="8"/>
      <c r="B14" s="600"/>
      <c r="C14" s="601"/>
      <c r="D14" s="602"/>
      <c r="E14" s="592"/>
      <c r="F14"/>
      <c r="G14"/>
      <c r="H14"/>
      <c r="I14"/>
      <c r="J14"/>
      <c r="K14"/>
      <c r="L14"/>
      <c r="M14" s="626"/>
      <c r="N14" s="594"/>
      <c r="O14" s="594"/>
    </row>
    <row r="15" spans="1:16" ht="15">
      <c r="A15" s="8"/>
      <c r="B15" s="592" t="s">
        <v>482</v>
      </c>
      <c r="C15" s="592"/>
      <c r="D15"/>
      <c r="E15"/>
      <c r="F15"/>
      <c r="G15"/>
      <c r="H15"/>
      <c r="I15"/>
      <c r="J15"/>
      <c r="K15"/>
      <c r="L15"/>
      <c r="M15" s="626"/>
      <c r="N15" s="594"/>
      <c r="O15" s="594"/>
    </row>
    <row r="16" spans="1:16" ht="15">
      <c r="A16" s="8"/>
      <c r="M16" s="626"/>
    </row>
    <row r="17" spans="1:16" ht="15">
      <c r="A17" s="8"/>
      <c r="M17" s="626"/>
    </row>
    <row r="18" spans="1:16" s="239" customFormat="1" ht="15">
      <c r="A18" s="11"/>
      <c r="B18" s="53"/>
      <c r="C18" s="53"/>
      <c r="D18" s="53"/>
      <c r="E18" s="53"/>
      <c r="F18" s="53"/>
      <c r="G18" s="53"/>
      <c r="H18" s="53"/>
      <c r="I18" s="53"/>
      <c r="J18" s="53"/>
      <c r="K18" s="53"/>
      <c r="L18" s="53"/>
      <c r="M18" s="626"/>
      <c r="N18" s="53"/>
      <c r="O18" s="53"/>
    </row>
    <row r="19" spans="1:16" s="239" customFormat="1" ht="15">
      <c r="A19" s="11"/>
      <c r="B19" s="53"/>
      <c r="C19" s="53"/>
      <c r="D19" s="53"/>
      <c r="E19" s="53"/>
      <c r="F19" s="53"/>
      <c r="G19" s="53"/>
      <c r="H19" s="53"/>
      <c r="I19" s="53"/>
      <c r="J19" s="53"/>
      <c r="K19" s="53"/>
      <c r="L19" s="53"/>
      <c r="M19" s="626"/>
      <c r="N19" s="53"/>
      <c r="O19" s="53"/>
    </row>
    <row r="20" spans="1:16" s="239" customFormat="1" ht="15">
      <c r="A20" s="11"/>
      <c r="B20" s="53"/>
      <c r="C20" s="150"/>
      <c r="D20" s="53"/>
      <c r="E20" s="53"/>
      <c r="F20" s="53"/>
      <c r="G20" s="53"/>
      <c r="H20" s="603"/>
      <c r="I20" s="376"/>
      <c r="J20" s="53"/>
      <c r="K20" s="53"/>
      <c r="L20" s="53"/>
      <c r="M20" s="53"/>
      <c r="N20" s="53"/>
      <c r="O20" s="53"/>
    </row>
    <row r="21" spans="1:16" s="239" customFormat="1" ht="15">
      <c r="A21" s="11"/>
      <c r="B21" s="53"/>
      <c r="C21" s="150"/>
      <c r="D21" s="53"/>
      <c r="E21" s="53"/>
      <c r="F21" s="53"/>
      <c r="G21" s="53"/>
      <c r="H21" s="53"/>
      <c r="I21" s="53"/>
      <c r="J21" s="53"/>
      <c r="K21" s="53"/>
      <c r="L21" s="53"/>
      <c r="M21" s="53"/>
      <c r="N21" s="53"/>
      <c r="O21" s="53"/>
    </row>
    <row r="22" spans="1:16" s="239" customFormat="1">
      <c r="A22" s="11"/>
      <c r="B22" s="53"/>
      <c r="C22" s="53"/>
      <c r="D22" s="53"/>
      <c r="E22" s="53"/>
      <c r="F22" s="53"/>
      <c r="G22" s="53"/>
      <c r="H22" s="53"/>
      <c r="I22" s="53"/>
      <c r="J22" s="53"/>
      <c r="K22" s="53"/>
      <c r="L22" s="53"/>
      <c r="M22" s="53"/>
      <c r="N22" s="53"/>
      <c r="O22" s="53"/>
    </row>
    <row r="23" spans="1:16" s="239" customFormat="1">
      <c r="A23" s="11"/>
      <c r="B23" s="53"/>
      <c r="C23" s="53"/>
      <c r="D23" s="53"/>
      <c r="E23" s="53"/>
      <c r="F23" s="53"/>
      <c r="G23" s="53"/>
      <c r="H23" s="53"/>
      <c r="I23" s="53"/>
      <c r="J23" s="53"/>
      <c r="K23" s="53"/>
      <c r="L23" s="53"/>
      <c r="M23" s="53"/>
      <c r="N23" s="53"/>
      <c r="O23" s="53"/>
    </row>
    <row r="24" spans="1:16" s="239" customFormat="1">
      <c r="A24" s="11"/>
      <c r="B24" s="53"/>
      <c r="C24" s="53"/>
      <c r="D24" s="53"/>
      <c r="E24" s="53"/>
      <c r="F24" s="53"/>
      <c r="G24" s="53"/>
      <c r="H24" s="53"/>
      <c r="I24" s="53"/>
      <c r="J24" s="53"/>
      <c r="K24" s="53"/>
      <c r="L24" s="53"/>
      <c r="M24" s="53"/>
      <c r="N24" s="53"/>
      <c r="O24" s="53"/>
    </row>
    <row r="25" spans="1:16" s="239" customFormat="1">
      <c r="A25" s="11"/>
      <c r="B25" s="53"/>
      <c r="C25" s="53"/>
      <c r="D25" s="53"/>
      <c r="E25" s="53"/>
      <c r="F25" s="53"/>
      <c r="G25" s="53"/>
      <c r="H25" s="53"/>
      <c r="I25" s="53"/>
      <c r="J25" s="53"/>
      <c r="K25" s="53"/>
      <c r="L25" s="53"/>
      <c r="M25" s="53"/>
      <c r="N25" s="53"/>
      <c r="O25" s="53"/>
    </row>
    <row r="26" spans="1:16" s="239" customFormat="1">
      <c r="A26" s="11"/>
      <c r="B26" s="53"/>
      <c r="C26" s="53"/>
      <c r="D26" s="53"/>
      <c r="E26" s="53"/>
      <c r="F26" s="53"/>
      <c r="G26" s="53"/>
      <c r="H26" s="53"/>
      <c r="I26" s="53"/>
      <c r="J26" s="53"/>
      <c r="K26" s="53"/>
      <c r="L26" s="53"/>
      <c r="M26" s="53"/>
      <c r="N26" s="53"/>
      <c r="O26" s="53"/>
    </row>
    <row r="27" spans="1:16" s="239" customFormat="1">
      <c r="A27" s="11"/>
      <c r="B27" s="53"/>
      <c r="C27" s="53"/>
      <c r="D27" s="53"/>
      <c r="E27" s="53"/>
      <c r="F27" s="53"/>
      <c r="G27" s="53"/>
      <c r="H27" s="53"/>
      <c r="I27" s="53"/>
      <c r="J27" s="53"/>
      <c r="K27" s="53"/>
      <c r="L27" s="53"/>
      <c r="M27" s="53"/>
      <c r="N27" s="53"/>
      <c r="O27" s="53"/>
    </row>
    <row r="28" spans="1:16" s="239" customFormat="1">
      <c r="A28" s="11"/>
      <c r="B28" s="53"/>
      <c r="C28" s="53"/>
      <c r="D28" s="53"/>
      <c r="E28" s="53"/>
      <c r="F28" s="53"/>
      <c r="G28" s="53"/>
      <c r="H28" s="53"/>
      <c r="I28" s="53"/>
      <c r="J28" s="53"/>
      <c r="K28" s="53"/>
      <c r="L28" s="53"/>
      <c r="M28" s="53"/>
      <c r="N28" s="53"/>
      <c r="O28" s="53"/>
    </row>
    <row r="29" spans="1:16">
      <c r="A29" s="8"/>
    </row>
    <row r="30" spans="1:16">
      <c r="A30" s="8"/>
    </row>
    <row r="31" spans="1:16">
      <c r="P31" s="226"/>
    </row>
  </sheetData>
  <pageMargins left="0.70866141732283472" right="0.70866141732283472" top="0.74803149606299213" bottom="0.74803149606299213" header="0.31496062992125984" footer="0.31496062992125984"/>
  <pageSetup paperSize="9" scale="44" orientation="landscape" r:id="rId1"/>
  <headerFooter scaleWithDoc="0">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Page 1</vt:lpstr>
      <vt:lpstr>Page 2</vt:lpstr>
      <vt:lpstr>Page 3</vt:lpstr>
      <vt:lpstr>Page 4</vt:lpstr>
      <vt:lpstr>Page 5</vt:lpstr>
      <vt:lpstr>Page 6</vt:lpstr>
      <vt:lpstr>Page 7</vt:lpstr>
      <vt:lpstr>Page 8</vt:lpstr>
      <vt:lpstr>Page 9</vt:lpstr>
      <vt:lpstr>Page 10</vt:lpstr>
      <vt:lpstr>Sheet1</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Taylor, Dan (Santander UK)</cp:lastModifiedBy>
  <cp:lastPrinted>2020-02-25T09:46:31Z</cp:lastPrinted>
  <dcterms:created xsi:type="dcterms:W3CDTF">2016-02-29T13:52:47Z</dcterms:created>
  <dcterms:modified xsi:type="dcterms:W3CDTF">2020-05-28T10:36:32Z</dcterms:modified>
</cp:coreProperties>
</file>