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80" yWindow="-15" windowWidth="24915" windowHeight="12120" tabRatio="948"/>
  </bookViews>
  <sheets>
    <sheet name="Page 1" sheetId="1" r:id="rId1"/>
    <sheet name="Page 2" sheetId="2" r:id="rId2"/>
    <sheet name="Page 3" sheetId="3" r:id="rId3"/>
    <sheet name="Page 4" sheetId="4" r:id="rId4"/>
    <sheet name="Page 5" sheetId="12" r:id="rId5"/>
    <sheet name="Page 6" sheetId="6" r:id="rId6"/>
    <sheet name="Page 7" sheetId="8" r:id="rId7"/>
    <sheet name="Page 8" sheetId="13" r:id="rId8"/>
    <sheet name="Page 9" sheetId="17"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6'!$A$1:$T$48</definedName>
    <definedName name="_xlnm.Print_Area" localSheetId="6">'Page 7'!$A$1:$K$50</definedName>
    <definedName name="_xlnm.Print_Area" localSheetId="7">'Page 8'!$A$1:$J$74</definedName>
    <definedName name="_xlnm.Print_Area" localSheetId="8">'Page 9'!$A$1:$P$73</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6'!$A$1:$T$37</definedName>
    <definedName name="Z_08FFC99E_E77B_495B_A7FB_BDFC0A099EAB_.wvu.PrintArea" localSheetId="6" hidden="1">'Page 7'!$A$1:$K$50</definedName>
    <definedName name="Z_08FFC99E_E77B_495B_A7FB_BDFC0A099EAB_.wvu.PrintArea" localSheetId="7" hidden="1">'Page 8'!$A$1:$I$78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6'!$A$1:$T$37</definedName>
    <definedName name="Z_8E027C43_591B_4BD8_8395_A7AC54B26144_.wvu.PrintArea" localSheetId="6" hidden="1">'Page 7'!$A$1:$K$50</definedName>
    <definedName name="Z_8E027C43_591B_4BD8_8395_A7AC54B26144_.wvu.PrintArea" localSheetId="7" hidden="1">'Page 8'!$A$1:$I$78</definedName>
  </definedNames>
  <calcPr calcId="145621"/>
</workbook>
</file>

<file path=xl/sharedStrings.xml><?xml version="1.0" encoding="utf-8"?>
<sst xmlns="http://schemas.openxmlformats.org/spreadsheetml/2006/main" count="930" uniqueCount="551">
  <si>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</si>
  <si>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</si>
  <si>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</si>
  <si>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</si>
  <si>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</si>
  <si>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</si>
  <si>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</si>
  <si>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</si>
  <si>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</si>
  <si>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</si>
  <si>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</si>
  <si>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</si>
  <si>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</si>
  <si>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</si>
  <si>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</si>
  <si>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</si>
  <si>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</si>
  <si>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</si>
  <si>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</si>
  <si>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</si>
  <si>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</si>
  <si>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</si>
  <si>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</si>
  <si>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</si>
  <si>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</si>
  <si>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</si>
  <si>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</si>
  <si>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</si>
  <si>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</si>
  <si>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</si>
  <si>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</si>
  <si>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</si>
  <si>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</si>
  <si>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</si>
  <si>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</si>
  <si>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</si>
  <si>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</si>
  <si>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</si>
  <si>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</si>
  <si>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</si>
  <si>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</si>
  <si>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</si>
  <si>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</si>
  <si>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</si>
  <si>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</si>
  <si>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</si>
  <si>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</si>
  <si>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</si>
  <si>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</si>
  <si>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</si>
  <si>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</si>
  <si>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</si>
  <si>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</si>
  <si>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</si>
  <si>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</si>
  <si>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</si>
  <si>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</si>
  <si>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</si>
  <si>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</si>
  <si>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</si>
  <si>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</si>
  <si>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</si>
  <si>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</si>
  <si>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</si>
  <si>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</si>
  <si>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</si>
  <si>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</si>
  <si>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</si>
  <si>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</si>
  <si>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</si>
  <si>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</si>
  <si>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</si>
  <si>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</si>
  <si>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</si>
  <si>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</si>
  <si>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</si>
  <si>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</si>
  <si>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</si>
  <si>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</si>
  <si>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</si>
  <si>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</si>
  <si>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</si>
  <si>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</si>
  <si>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</si>
  <si>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</si>
  <si>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</si>
  <si>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</si>
  <si>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</si>
  <si>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</si>
  <si>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</si>
  <si>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</si>
  <si>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</si>
  <si>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</si>
  <si>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</si>
  <si>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</si>
  <si>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</si>
  <si>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</si>
  <si>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</si>
  <si>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</si>
  <si>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</si>
  <si>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</si>
  <si>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</si>
  <si>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</si>
  <si>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</si>
  <si>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</si>
  <si>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</si>
  <si>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</si>
  <si>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</si>
  <si>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</si>
  <si>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</si>
  <si>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</si>
  <si>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</si>
  <si>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</si>
  <si>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</si>
  <si>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</si>
  <si>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</si>
  <si>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</si>
  <si>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</si>
  <si>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</si>
  <si>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</si>
  <si>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</si>
  <si>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</si>
  <si>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</si>
  <si>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</si>
  <si>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</si>
  <si>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Payment Type</t>
  </si>
  <si>
    <t>1 Month</t>
  </si>
  <si>
    <t>1 Month Annualised</t>
  </si>
  <si>
    <t xml:space="preserve">3 Month Average </t>
  </si>
  <si>
    <t>3 Month Annualised</t>
  </si>
  <si>
    <t>12 Month Average</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</si>
  <si>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</si>
  <si>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</si>
  <si>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</si>
  <si>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</si>
  <si>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</si>
  <si>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</si>
  <si>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</si>
  <si>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</si>
  <si>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</si>
  <si>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</si>
  <si>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</si>
  <si>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</si>
  <si>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</si>
  <si>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</si>
  <si>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</si>
  <si>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</si>
  <si>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</si>
  <si>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</si>
  <si>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</si>
  <si>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</si>
  <si>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</si>
  <si>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</si>
  <si>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</si>
  <si>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</si>
  <si>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</si>
  <si>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</si>
  <si>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</si>
  <si>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</si>
  <si>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</si>
  <si>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</si>
  <si>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</si>
  <si>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</si>
  <si>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</si>
  <si>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</si>
  <si>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</si>
  <si>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</si>
  <si>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</si>
  <si>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</si>
  <si>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</si>
  <si>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</si>
  <si>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</si>
  <si>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</si>
  <si>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</si>
  <si>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</si>
  <si>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</si>
  <si>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</si>
  <si>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</si>
  <si>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</si>
  <si>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</si>
  <si>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</si>
  <si>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</si>
  <si>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</si>
  <si>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</si>
  <si>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</si>
  <si>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</si>
  <si>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</si>
  <si>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</si>
  <si>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</si>
  <si>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</si>
  <si>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</si>
  <si>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</si>
  <si>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</si>
  <si>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</si>
  <si>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</si>
  <si>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</si>
  <si>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</si>
  <si>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</si>
  <si>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</si>
  <si>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</si>
  <si>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</si>
  <si>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</si>
  <si>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</si>
  <si>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</si>
  <si>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</si>
  <si>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</si>
  <si>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</si>
  <si>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</si>
  <si>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</si>
  <si>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</si>
  <si>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</si>
  <si>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</si>
  <si>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</si>
  <si>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</si>
  <si>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</si>
  <si>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</si>
  <si>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</si>
  <si>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</si>
  <si>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</si>
  <si>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</si>
  <si>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</si>
  <si>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</si>
  <si>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</si>
  <si>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</si>
  <si>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</si>
  <si>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</si>
  <si>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</si>
  <si>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</si>
  <si>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</si>
  <si>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</si>
  <si>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</si>
  <si>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</si>
  <si>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</si>
  <si>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</si>
  <si>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</si>
  <si>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</si>
  <si>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</si>
  <si>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</si>
  <si>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</si>
  <si>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</si>
  <si>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</si>
  <si>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</si>
  <si>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</si>
  <si>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</si>
  <si>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</si>
  <si>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</si>
  <si>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</si>
  <si>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</si>
  <si>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</si>
  <si>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</si>
  <si>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</si>
  <si>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</si>
  <si>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</si>
  <si>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</si>
  <si>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</si>
  <si>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A2</t>
  </si>
  <si>
    <t>AAA/Aaa/AAA</t>
  </si>
  <si>
    <t>3M USD LIBOR</t>
  </si>
  <si>
    <t>Sched AM</t>
  </si>
  <si>
    <t>GBP</t>
  </si>
  <si>
    <t>3M GBP LIBOR</t>
  </si>
  <si>
    <t>P-Through</t>
  </si>
  <si>
    <t>A-1+/P-1/F1+</t>
  </si>
  <si>
    <t>Placement</t>
  </si>
  <si>
    <t>Public</t>
  </si>
  <si>
    <t>Retained</t>
  </si>
  <si>
    <t>*All Notes are listed on the London Stock Exchange.</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</si>
  <si>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</si>
  <si>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</si>
  <si>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</si>
  <si>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</si>
  <si>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</si>
  <si>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</si>
  <si>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</si>
  <si>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</si>
  <si>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</si>
  <si>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</si>
  <si>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</si>
  <si>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</si>
  <si>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</si>
  <si>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</si>
  <si>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</si>
  <si>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</si>
  <si>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</si>
  <si>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</si>
  <si>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</si>
  <si>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</si>
  <si>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</si>
  <si>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</si>
  <si>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</si>
  <si>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</si>
  <si>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</si>
  <si>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</si>
  <si>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</si>
  <si>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</si>
  <si>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</si>
  <si>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</si>
  <si>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</si>
  <si>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</si>
  <si>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</si>
  <si>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</si>
  <si>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</si>
  <si>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</si>
  <si>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</si>
  <si>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</si>
  <si>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</si>
  <si>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</si>
  <si>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</si>
  <si>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</si>
  <si>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</si>
  <si>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</si>
  <si>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</si>
  <si>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</si>
  <si>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</si>
  <si>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</si>
  <si>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</si>
  <si>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</si>
  <si>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</si>
  <si>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</si>
  <si>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</si>
  <si>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</si>
  <si>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</si>
  <si>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</si>
  <si>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</si>
  <si>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</si>
  <si>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</si>
  <si>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</si>
  <si>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</si>
  <si>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</si>
  <si>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</si>
  <si>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</si>
  <si>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</si>
  <si>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</si>
  <si>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</si>
  <si>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</si>
  <si>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</si>
  <si>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</si>
  <si>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</si>
  <si>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</si>
  <si>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</si>
  <si>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</si>
  <si>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</si>
  <si>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</si>
  <si>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</si>
  <si>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</si>
  <si>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</si>
  <si>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</si>
  <si>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</si>
  <si>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</si>
  <si>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</si>
  <si>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</si>
  <si>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</si>
  <si>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</si>
  <si>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</si>
  <si>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</si>
  <si>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</si>
  <si>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</si>
  <si>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</si>
  <si>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</si>
  <si>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</si>
  <si>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</si>
  <si>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</si>
  <si>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</si>
  <si>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</si>
  <si>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</si>
  <si>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</si>
  <si>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</si>
  <si>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</si>
  <si>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</si>
  <si>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</si>
  <si>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</si>
  <si>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</si>
  <si>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</si>
  <si>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</si>
  <si>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</si>
  <si>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</si>
  <si>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</si>
  <si>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</si>
  <si>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</si>
  <si>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</si>
  <si>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</si>
  <si>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</si>
  <si>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</si>
  <si>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</si>
  <si>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</si>
  <si>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</si>
  <si>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</si>
  <si>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</si>
  <si>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</si>
  <si>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</si>
  <si>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</si>
  <si>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</si>
  <si>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</si>
  <si>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</si>
  <si>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</si>
  <si>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</si>
  <si>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</si>
  <si>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</si>
  <si>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</si>
  <si>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</si>
  <si>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</si>
  <si>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</si>
  <si>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</si>
  <si>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</si>
  <si>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</si>
  <si>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</si>
  <si>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</si>
  <si>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</si>
  <si>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</si>
  <si>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</si>
  <si>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</si>
  <si>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</si>
  <si>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</si>
  <si>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</si>
  <si>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</si>
  <si>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</si>
  <si>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</si>
  <si>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</si>
  <si>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</si>
  <si>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</si>
  <si>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</si>
  <si>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</si>
  <si>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</si>
  <si>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</si>
  <si>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</si>
  <si>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</si>
  <si>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</si>
  <si>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</si>
  <si>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</si>
  <si>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</si>
  <si>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</si>
  <si>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</si>
  <si>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</si>
  <si>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</si>
  <si>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</si>
  <si>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</si>
  <si>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Quarterly Excess Spread*</t>
  </si>
  <si>
    <t xml:space="preserve"> </t>
  </si>
  <si>
    <t>TARGOL RASHTCHI</t>
  </si>
  <si>
    <t>MARTA GONZALEZ DEPRIT</t>
  </si>
  <si>
    <t>Issuer Distribution Date:</t>
  </si>
  <si>
    <t>(w)</t>
  </si>
  <si>
    <t>ALVARO RUIZ DE ALDA</t>
  </si>
  <si>
    <t>JAMIE WILSON ADAMS</t>
  </si>
  <si>
    <t>MARTIN MCKINNEY</t>
  </si>
  <si>
    <t>Start up loan payments due</t>
  </si>
  <si>
    <t>(u)</t>
  </si>
  <si>
    <t>F1+ / P-1 / A-1+</t>
  </si>
  <si>
    <t>AA+ / Aa1 / AA-</t>
  </si>
  <si>
    <t>2017-1</t>
  </si>
  <si>
    <t>XS1693006071</t>
  </si>
  <si>
    <t>XS1693009091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</si>
  <si>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</si>
  <si>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</si>
  <si>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</si>
  <si>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</si>
  <si>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</si>
  <si>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</si>
  <si>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</si>
  <si>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</si>
  <si>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</si>
  <si>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</si>
  <si>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</si>
  <si>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</si>
  <si>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Series 2017-1 Notes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</si>
  <si>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</si>
  <si>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</si>
  <si>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</si>
  <si>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</si>
  <si>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</si>
  <si>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</si>
  <si>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</si>
  <si>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</si>
  <si>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</si>
  <si>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</si>
  <si>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</si>
  <si>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</si>
  <si>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</si>
  <si>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</si>
  <si>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</si>
  <si>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SAN UK</t>
  </si>
  <si>
    <t>COLLATERAL</t>
  </si>
  <si>
    <t>Collateral Postings</t>
  </si>
  <si>
    <t>There was no collateral posted during this period.</t>
  </si>
  <si>
    <t>2018-1</t>
  </si>
  <si>
    <t>XS1791715201</t>
  </si>
  <si>
    <t>XS1791440859</t>
  </si>
  <si>
    <t>XS1791715466</t>
  </si>
  <si>
    <t>US43641NBX12</t>
  </si>
  <si>
    <t>US43641NBY94</t>
  </si>
  <si>
    <t>* To be read in conjunction with rules on pgs. 208- 211 of the base prospectus</t>
  </si>
  <si>
    <t>Subordination % Required</t>
  </si>
  <si>
    <t>Series 2018-1 Notes</t>
  </si>
  <si>
    <t>2018-2</t>
  </si>
  <si>
    <t>Series 2018-2 Notes</t>
  </si>
  <si>
    <t>XS1872157653</t>
  </si>
  <si>
    <t>US43641NBZ69</t>
  </si>
  <si>
    <t>XS1872157737</t>
  </si>
  <si>
    <t>US43641NCA00</t>
  </si>
  <si>
    <t>XS1872157810</t>
  </si>
  <si>
    <t>interest payment</t>
  </si>
  <si>
    <t>Capitalisation cases (Total) *</t>
  </si>
  <si>
    <t>Pass-Through</t>
  </si>
  <si>
    <t>2018-2 A2</t>
  </si>
  <si>
    <t>A+ / Aa3 / A</t>
  </si>
  <si>
    <t>A +/ Aa3 / A</t>
  </si>
  <si>
    <t>104.4%. of the aggregate of the FSCS excess amounts.</t>
  </si>
  <si>
    <t>2018-1 A2</t>
  </si>
  <si>
    <t xml:space="preserve">Total principal amount outstanding </t>
  </si>
  <si>
    <t>** PPR/CPR rates excludes one off repurchase for compliance with STS</t>
  </si>
  <si>
    <t xml:space="preserve">Interest Only </t>
  </si>
  <si>
    <t>* “Arrears” for this purpose means, in respect of a Loan, on any date that two or more Monthly Payments have become due and remain unpaid by the relevant Borrower, and this reporting line relates to repurchases under clause 8.11 of the Mortgage Sale Agreement.</t>
  </si>
  <si>
    <t>Compunded Daily SONIA</t>
  </si>
  <si>
    <t>A2*</t>
  </si>
  <si>
    <t>A3*</t>
  </si>
  <si>
    <t>Funding 1 Swap Libor</t>
  </si>
  <si>
    <t>Funding 1 Swap SONIA</t>
  </si>
  <si>
    <t>Following the Consent Solicitation approved Oct'19, the reference rate in respect to the 2017-1 A2 and 2018-1 Class A3 changed from 3M GBP Libor to a Compounded Daily SONIA interest basis</t>
  </si>
  <si>
    <t>01-February-20 to 29-February-20</t>
  </si>
  <si>
    <t>Current value of Mortgage Loans in Pool at 01 March 2020</t>
  </si>
  <si>
    <t>Last months Closing Trust Assets at 01 February 2020</t>
  </si>
  <si>
    <t>Current number of Mortgage Loans in Pool at  01 March 2020</t>
  </si>
  <si>
    <t>Mortgage collections - Interest on 01 March 2020</t>
  </si>
  <si>
    <t>Current £ value of Mortgage Loans in Pool at  01 March 2020</t>
  </si>
  <si>
    <t>Mortgage collections - Principal (Scheduled) on 01 March 2020</t>
  </si>
  <si>
    <t>Weighted Average Yield on  08 March 2020</t>
  </si>
  <si>
    <t>Mortgage collections - Principal (Unscheduled) on 01 March 2020</t>
  </si>
  <si>
    <t>Principal Ledger as calculated on 09 March 2020</t>
  </si>
  <si>
    <t>Funding Share as calculated on 29 February 2020</t>
  </si>
  <si>
    <t>Funding Share % as calculated on 29 February 2020</t>
  </si>
  <si>
    <t>Seller Share as calculated on 29 February 2020</t>
  </si>
  <si>
    <t>Seller Share % as calculated on 29 February 2020</t>
  </si>
  <si>
    <t>Minimum Seller Share (Amount) 29 February 2020</t>
  </si>
  <si>
    <t>Minimum Seller Share (% of Total) on 01 March 2020</t>
  </si>
  <si>
    <t>Arrears Analysis at 29 February 2020</t>
  </si>
  <si>
    <t>Arrears Capitalised at 29 February 2020</t>
  </si>
  <si>
    <t>Losses on Properties in Possession at 29 February 2020</t>
  </si>
  <si>
    <t>Properties in Possession at 29 February 2020</t>
  </si>
  <si>
    <t>Substitution, redemptions and repurchases during period 01 February 2020- 01 March 2020</t>
  </si>
  <si>
    <t>PPR/CPR Analysis 01 February 2020- 01 March 2020</t>
  </si>
  <si>
    <t>As at the report date, the maximum loan size was £750,000.00, and the average loan size was £63,332.85</t>
  </si>
  <si>
    <t>As at the report date, the maximum indexed LTV was 96 %, and the weighted average indexed LTV was 49.21%</t>
  </si>
  <si>
    <t>As at the report date, the maximum remaining term for a loan was 392 months,  and the weighted average remaining term was 169  months.</t>
  </si>
  <si>
    <t>As at the report date, the maximum unindexed LTV was 156 %, and the weighted average unindexed LTV was  58.95%</t>
  </si>
  <si>
    <t>As at the report date, the maximum original LTV was 109% and the weighted average LTV at origination was 67.38%</t>
  </si>
  <si>
    <t>As at the report date, the maximum seasoning for a loan was 294  months, the minimum seasoning was 11  months and the weighted average seasoning was 105 months.</t>
  </si>
  <si>
    <t>15/01/2020 - 15/04/2020</t>
  </si>
  <si>
    <t>*</t>
  </si>
  <si>
    <t>*Coupon rate and interest due will not be known until 5 London Business Days prior to the Interest Payment Date on 15/04/20. The information will be made available in the Interest Payment Date Investor Report on April 2020</t>
  </si>
  <si>
    <t>Accounts as at  29 February 2020</t>
  </si>
  <si>
    <t>*for distribution period  01 February 2020- 01 March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</si>
</sst>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_);_(* \(#,##0\);_(* &quot;-&quot;??_);_(@_)"/>
    <numFmt numFmtId="172" formatCode="0.0000000%"/>
    <numFmt numFmtId="173" formatCode="mmm\-yyyy"/>
    <numFmt numFmtId="174" formatCode="_(* #,##0.0000_);_(* \(#,##0.0000\);_(* &quot;-&quot;??_);_(@_)"/>
    <numFmt numFmtId="175" formatCode="dd/mm/yyyy;@"/>
    <numFmt numFmtId="176" formatCode="0.0000%"/>
    <numFmt numFmtId="177" formatCode="[$-F800]dddd\,\ mmmm\ dd\,\ yyyy"/>
    <numFmt numFmtId="178" formatCode="&quot;£&quot;#,##0.00_);[Red]\(&quot;£&quot;#,##0.00\)"/>
    <numFmt numFmtId="179" formatCode="0.00000"/>
    <numFmt numFmtId="180" formatCode="&quot;£&quot;#,##0_);[Red]\(&quot;£&quot;#,##0\)"/>
    <numFmt numFmtId="181" formatCode="&quot;£&quot;#,##0"/>
    <numFmt numFmtId="182" formatCode="#,##0.00_ ;\-#,##0.00\ "/>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_(&quot;£&quot;* #,##0.00_);_(&quot;£&quot;* \(#,##0.00\);_(&quot;£&quot;* &quot;-&quot;??_);_(@_)"/>
    <numFmt numFmtId="190" formatCode="&quot;$&quot;#,##0.00_%_);\(&quot;$&quot;#,##0.00\)_%;&quot;$&quot;#,##0.00_%_);@_%_)"/>
    <numFmt numFmtId="191" formatCode="m/d/yy_%_)"/>
    <numFmt numFmtId="192" formatCode="0_%_);\(0\)_%;0_%_);@_%_)"/>
    <numFmt numFmtId="193" formatCode="_([$€]* #,##0.00_);_([$€]* \(#,##0.00\);_([$€]* &quot;-&quot;??_);_(@_)"/>
    <numFmt numFmtId="194" formatCode="_-[$€-2]* #,##0.00_-;\-[$€-2]* #,##0.00_-;_-[$€-2]* &quot;-&quot;??_-"/>
    <numFmt numFmtId="195" formatCode="0.0\%_);\(0.0\%\);0.0\%_);@_%_)"/>
    <numFmt numFmtId="196" formatCode="0.0\x_)_);&quot;NM&quot;_x_)_);0.0\x_)_);@_%_)"/>
    <numFmt numFmtId="197" formatCode="0.00_)"/>
    <numFmt numFmtId="198" formatCode="&quot;¥&quot;#,##0.00;[Red]\-&quot;¥&quot;#,##0.00"/>
    <numFmt numFmtId="199" formatCode="#,###,;\(#,###,\)"/>
    <numFmt numFmtId="200" formatCode="&quot;£&quot;#,##0.00;[Red]&quot;£&quot;#,##0.00"/>
    <numFmt numFmtId="201" formatCode="0.000000%"/>
    <numFmt numFmtId="202" formatCode="&quot;£&quot;#,##0.00"/>
    <numFmt numFmtId="203" formatCode="_(* #,##0.0000000000_);_(* \(#,##0.0000000000\);_(* &quot;-&quot;??_);_(@_)"/>
    <numFmt numFmtId="204" formatCode="_-* #,##0.000000_-;\-* #,##0.000000_-;_-* &quot;-&quot;??_-;_-@_-"/>
    <numFmt numFmtId="205" formatCode="_(* #,##0.00_);_(* \(#,##0.00\);_(* &quot;-&quot;_);_(@_)"/>
    <numFmt numFmtId="206" formatCode="#,##0.0000000"/>
  </numFmts>
  <fonts count="111">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
      <left/>
      <right/>
      <top/>
      <bottom style="medium">
        <color indexed="30"/>
      </bottom>
      <diagonal/>
    </border>
    <border>
      <left/>
      <right/>
      <top/>
      <bottom style="medium">
        <color indexed="45"/>
      </bottom>
      <diagonal/>
    </border>
  </borders>
  <cellStyleXfs count="28262">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2"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3"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5"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6" fontId="47" fillId="0" borderId="0" applyFont="0" applyFill="0" applyBorder="0" applyAlignment="0" applyProtection="0">
      <alignment horizontal="right"/>
    </xf>
    <xf numFmtId="164" fontId="4"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2"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7" fontId="48" fillId="0" borderId="0"/>
    <xf numFmtId="187" fontId="48" fillId="0" borderId="0"/>
    <xf numFmtId="187" fontId="48" fillId="0" borderId="0"/>
    <xf numFmtId="187" fontId="48" fillId="0" borderId="0"/>
    <xf numFmtId="187"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5" fillId="0" borderId="0" applyFont="0" applyFill="0" applyBorder="0" applyAlignment="0" applyProtection="0"/>
    <xf numFmtId="189" fontId="42" fillId="0" borderId="0" applyFont="0" applyFill="0" applyBorder="0" applyAlignment="0" applyProtection="0"/>
    <xf numFmtId="189" fontId="5" fillId="0" borderId="0" applyFont="0" applyFill="0" applyBorder="0" applyAlignment="0" applyProtection="0"/>
    <xf numFmtId="190"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1"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2"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5"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6"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7" fontId="77" fillId="0" borderId="0"/>
    <xf numFmtId="197" fontId="77" fillId="0" borderId="0"/>
    <xf numFmtId="197" fontId="77" fillId="0" borderId="0"/>
    <xf numFmtId="197" fontId="77" fillId="0" borderId="0"/>
    <xf numFmtId="197"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2"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49" fillId="0" borderId="56" applyNumberFormat="0" applyAlignment="0" applyProtection="0"/>
    <xf numFmtId="0" fontId="5" fillId="0" borderId="0"/>
    <xf numFmtId="0" fontId="4" fillId="0" borderId="0"/>
  </cellStyleXfs>
  <cellXfs count="713">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1" fontId="14" fillId="0" borderId="20" xfId="26" applyNumberFormat="1" applyFont="1" applyFill="1" applyBorder="1" applyAlignment="1">
      <alignment horizontal="left"/>
    </xf>
    <xf numFmtId="171"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1" fontId="14" fillId="0" borderId="31" xfId="3" applyNumberFormat="1" applyFont="1" applyFill="1" applyBorder="1" applyAlignment="1">
      <alignment horizontal="left"/>
    </xf>
    <xf numFmtId="171"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3"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3"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4" fontId="0" fillId="0" borderId="0" xfId="8" applyNumberFormat="1" applyFont="1"/>
    <xf numFmtId="174" fontId="4" fillId="0" borderId="0" xfId="3" applyNumberFormat="1"/>
    <xf numFmtId="164" fontId="0" fillId="0" borderId="0" xfId="8" applyNumberFormat="1" applyFont="1"/>
    <xf numFmtId="167" fontId="4" fillId="0" borderId="0" xfId="3" applyNumberFormat="1"/>
    <xf numFmtId="171"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1"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1" fontId="14" fillId="0" borderId="20" xfId="38" quotePrefix="1" applyNumberFormat="1" applyFont="1" applyFill="1" applyBorder="1" applyAlignment="1"/>
    <xf numFmtId="165" fontId="14" fillId="0" borderId="31" xfId="37" quotePrefix="1" applyNumberFormat="1" applyFont="1" applyFill="1" applyBorder="1" applyAlignment="1"/>
    <xf numFmtId="171"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5"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3" fontId="14" fillId="0" borderId="22" xfId="3" applyNumberFormat="1" applyFont="1" applyFill="1" applyBorder="1" applyAlignment="1">
      <alignment horizontal="center"/>
    </xf>
    <xf numFmtId="173" fontId="14" fillId="0" borderId="19" xfId="3" applyNumberFormat="1" applyFont="1" applyFill="1" applyBorder="1" applyAlignment="1">
      <alignment horizontal="center"/>
    </xf>
    <xf numFmtId="177"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173" fontId="14" fillId="0" borderId="0" xfId="8" applyNumberFormat="1" applyFont="1" applyFill="1" applyBorder="1" applyAlignment="1">
      <alignment horizontal="center"/>
    </xf>
    <xf numFmtId="173" fontId="14" fillId="0" borderId="21" xfId="3" applyNumberFormat="1" applyFont="1" applyFill="1" applyBorder="1" applyAlignment="1">
      <alignment horizontal="center"/>
    </xf>
    <xf numFmtId="177" fontId="14" fillId="0" borderId="23" xfId="3" applyNumberFormat="1" applyFont="1" applyFill="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14"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6"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65" fontId="4" fillId="0" borderId="0" xfId="3" applyNumberFormat="1"/>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78" fontId="4" fillId="0" borderId="0" xfId="3" applyNumberFormat="1"/>
    <xf numFmtId="179" fontId="32" fillId="0" borderId="0" xfId="3" applyNumberFormat="1" applyFont="1"/>
    <xf numFmtId="0" fontId="18" fillId="33" borderId="18" xfId="3" applyFont="1" applyFill="1" applyBorder="1" applyAlignment="1">
      <alignment horizontal="center"/>
    </xf>
    <xf numFmtId="180" fontId="18" fillId="33" borderId="19" xfId="3" applyNumberFormat="1" applyFont="1" applyFill="1" applyBorder="1" applyAlignment="1">
      <alignment horizontal="center"/>
    </xf>
    <xf numFmtId="0" fontId="18" fillId="33" borderId="28" xfId="3" applyFont="1" applyFill="1" applyBorder="1" applyAlignment="1">
      <alignment horizontal="left"/>
    </xf>
    <xf numFmtId="180" fontId="18" fillId="33" borderId="24" xfId="3" applyNumberFormat="1" applyFont="1" applyFill="1" applyBorder="1" applyAlignment="1">
      <alignment horizontal="center"/>
    </xf>
    <xf numFmtId="0" fontId="18" fillId="33" borderId="28" xfId="3" applyFont="1" applyFill="1" applyBorder="1" applyAlignment="1">
      <alignment horizontal="center"/>
    </xf>
    <xf numFmtId="180" fontId="18" fillId="33" borderId="24" xfId="3" applyNumberFormat="1" applyFont="1" applyFill="1" applyBorder="1" applyAlignment="1">
      <alignment horizontal="right"/>
    </xf>
    <xf numFmtId="180"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0"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0"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1" fontId="14" fillId="0" borderId="19" xfId="3" applyNumberFormat="1" applyFont="1" applyFill="1" applyBorder="1" applyAlignment="1">
      <alignment horizontal="center"/>
    </xf>
    <xf numFmtId="181"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1" fontId="14" fillId="0" borderId="24" xfId="3" applyNumberFormat="1" applyFont="1" applyFill="1" applyBorder="1" applyAlignment="1">
      <alignment horizontal="center"/>
    </xf>
    <xf numFmtId="180"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0"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1" fontId="14" fillId="0" borderId="21" xfId="1" applyNumberFormat="1" applyFont="1" applyFill="1" applyBorder="1" applyAlignment="1">
      <alignment horizontal="right"/>
    </xf>
    <xf numFmtId="171"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1" fontId="30" fillId="0" borderId="20" xfId="28" applyNumberFormat="1" applyFont="1" applyFill="1" applyBorder="1"/>
    <xf numFmtId="171" fontId="30" fillId="0" borderId="0" xfId="3" applyNumberFormat="1" applyFont="1" applyBorder="1"/>
    <xf numFmtId="171" fontId="20" fillId="36" borderId="26" xfId="3" applyNumberFormat="1" applyFont="1" applyFill="1" applyBorder="1" applyAlignment="1">
      <alignment horizontal="center"/>
    </xf>
    <xf numFmtId="171" fontId="20" fillId="36" borderId="19" xfId="3" applyNumberFormat="1" applyFont="1" applyFill="1" applyBorder="1" applyAlignment="1">
      <alignment horizontal="center"/>
    </xf>
    <xf numFmtId="171" fontId="20" fillId="36" borderId="18" xfId="3" applyNumberFormat="1" applyFont="1" applyFill="1" applyBorder="1" applyAlignment="1">
      <alignment horizontal="center"/>
    </xf>
    <xf numFmtId="171" fontId="20" fillId="36" borderId="29" xfId="3" applyNumberFormat="1" applyFont="1" applyFill="1" applyBorder="1" applyAlignment="1">
      <alignment horizontal="center"/>
    </xf>
    <xf numFmtId="171" fontId="20" fillId="36" borderId="24" xfId="3" applyNumberFormat="1" applyFont="1" applyFill="1" applyBorder="1" applyAlignment="1">
      <alignment horizontal="center"/>
    </xf>
    <xf numFmtId="171" fontId="20" fillId="36" borderId="28" xfId="3" applyNumberFormat="1" applyFont="1" applyFill="1" applyBorder="1" applyAlignment="1">
      <alignment horizontal="center"/>
    </xf>
    <xf numFmtId="171" fontId="14" fillId="0" borderId="0" xfId="20" applyNumberFormat="1" applyFont="1" applyFill="1" applyBorder="1" applyAlignment="1">
      <alignment horizontal="right"/>
    </xf>
    <xf numFmtId="171" fontId="4" fillId="0" borderId="0" xfId="3" applyNumberFormat="1" applyFont="1"/>
    <xf numFmtId="171"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2"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2" fontId="23" fillId="39" borderId="0" xfId="28094" applyNumberFormat="1" applyFont="1" applyFill="1" applyAlignment="1">
      <alignment vertical="top"/>
    </xf>
    <xf numFmtId="182"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0"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1" fontId="24" fillId="0" borderId="0" xfId="2" applyNumberFormat="1" applyFont="1" applyFill="1" applyBorder="1"/>
    <xf numFmtId="201" fontId="4" fillId="0" borderId="0" xfId="3" applyNumberFormat="1" applyFont="1"/>
    <xf numFmtId="0" fontId="14" fillId="0" borderId="26" xfId="9" applyFont="1" applyFill="1" applyBorder="1" applyAlignment="1"/>
    <xf numFmtId="0" fontId="14" fillId="0" borderId="28" xfId="3" applyFont="1" applyFill="1" applyBorder="1" applyAlignment="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71"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67" fontId="14" fillId="0" borderId="27" xfId="3" applyNumberFormat="1" applyFont="1" applyFill="1" applyBorder="1" applyAlignment="1">
      <alignment horizontal="center" vertical="top"/>
    </xf>
    <xf numFmtId="180" fontId="4" fillId="0" borderId="0" xfId="3" applyNumberFormat="1" applyFill="1"/>
    <xf numFmtId="180"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0" fontId="14" fillId="0" borderId="24" xfId="14" applyNumberFormat="1" applyFont="1" applyFill="1" applyBorder="1" applyAlignment="1"/>
    <xf numFmtId="14" fontId="15" fillId="0" borderId="0" xfId="3" applyNumberFormat="1" applyFont="1" applyFill="1" applyBorder="1"/>
    <xf numFmtId="165" fontId="14" fillId="0" borderId="19" xfId="11" applyNumberFormat="1" applyFont="1" applyFill="1" applyBorder="1" applyAlignment="1">
      <alignment horizontal="right"/>
    </xf>
    <xf numFmtId="180" fontId="14" fillId="35" borderId="21" xfId="3" applyNumberFormat="1" applyFont="1" applyFill="1" applyBorder="1" applyAlignment="1">
      <alignment horizontal="right"/>
    </xf>
    <xf numFmtId="170" fontId="14" fillId="0" borderId="19" xfId="8"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71"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3" fontId="101" fillId="0" borderId="0" xfId="0" applyNumberFormat="1" applyFont="1" applyAlignment="1">
      <alignment horizontal="center" vertical="top" wrapText="1"/>
    </xf>
    <xf numFmtId="180" fontId="14" fillId="0" borderId="21" xfId="44" applyNumberFormat="1" applyFont="1" applyFill="1" applyBorder="1" applyAlignment="1">
      <alignment horizontal="right"/>
    </xf>
    <xf numFmtId="202" fontId="14" fillId="0" borderId="19" xfId="20" applyNumberFormat="1" applyFont="1" applyFill="1" applyBorder="1" applyAlignment="1">
      <alignment horizontal="right"/>
    </xf>
    <xf numFmtId="10" fontId="14" fillId="0" borderId="21" xfId="15" applyNumberFormat="1" applyFont="1" applyFill="1" applyBorder="1" applyAlignment="1">
      <alignment horizontal="right"/>
    </xf>
    <xf numFmtId="167" fontId="0" fillId="0" borderId="0" xfId="8" applyNumberFormat="1" applyFont="1"/>
    <xf numFmtId="182" fontId="23" fillId="39" borderId="0" xfId="28094" applyNumberFormat="1" applyFont="1" applyFill="1" applyAlignment="1">
      <alignment horizontal="right" vertical="center"/>
    </xf>
    <xf numFmtId="204"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7"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0" fontId="4" fillId="0" borderId="0" xfId="3" applyNumberFormat="1"/>
    <xf numFmtId="170" fontId="14" fillId="0" borderId="21" xfId="8"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4" fillId="0" borderId="0" xfId="3" applyNumberFormat="1" applyFont="1"/>
    <xf numFmtId="0" fontId="4" fillId="34" borderId="21" xfId="3" applyFill="1" applyBorder="1" applyAlignment="1">
      <alignment horizontal="center" vertical="center"/>
    </xf>
    <xf numFmtId="164" fontId="14" fillId="0" borderId="20" xfId="1" applyNumberFormat="1" applyFont="1" applyFill="1" applyBorder="1" applyAlignment="1">
      <alignment horizontal="left"/>
    </xf>
    <xf numFmtId="0" fontId="4" fillId="34" borderId="21" xfId="3" applyFill="1" applyBorder="1" applyAlignment="1">
      <alignment horizontal="center" vertical="center"/>
    </xf>
    <xf numFmtId="14" fontId="100" fillId="0" borderId="0" xfId="0" applyNumberFormat="1" applyFont="1" applyAlignment="1">
      <alignment horizontal="center" vertical="center"/>
    </xf>
    <xf numFmtId="0" fontId="15" fillId="0" borderId="22" xfId="3" applyFont="1" applyFill="1" applyBorder="1" applyAlignment="1">
      <alignment vertical="top"/>
    </xf>
    <xf numFmtId="167" fontId="19" fillId="0" borderId="19" xfId="27" applyNumberFormat="1" applyFont="1" applyFill="1" applyBorder="1" applyAlignment="1">
      <alignment horizontal="right"/>
    </xf>
    <xf numFmtId="173" fontId="14" fillId="0" borderId="21" xfId="3" applyNumberFormat="1" applyFont="1" applyFill="1" applyBorder="1" applyAlignment="1">
      <alignment horizontal="right"/>
    </xf>
    <xf numFmtId="173" fontId="14" fillId="0" borderId="24" xfId="3" applyNumberFormat="1" applyFont="1" applyFill="1" applyBorder="1" applyAlignment="1">
      <alignment horizontal="right"/>
    </xf>
    <xf numFmtId="174"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0" fontId="30" fillId="0" borderId="54" xfId="0" applyFont="1" applyBorder="1"/>
    <xf numFmtId="0" fontId="0" fillId="0" borderId="54" xfId="0" applyBorder="1"/>
    <xf numFmtId="0" fontId="0" fillId="0" borderId="0" xfId="0" applyFont="1"/>
    <xf numFmtId="0" fontId="0" fillId="0" borderId="0" xfId="0" applyFont="1" applyAlignment="1">
      <alignment horizontal="center"/>
    </xf>
    <xf numFmtId="169" fontId="0" fillId="0" borderId="0" xfId="0" applyNumberFormat="1" applyFon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ill="1"/>
    <xf numFmtId="169" fontId="4" fillId="0" borderId="0" xfId="3" applyNumberFormat="1"/>
    <xf numFmtId="43" fontId="0" fillId="0" borderId="0" xfId="0" applyNumberFormat="1"/>
    <xf numFmtId="0" fontId="0" fillId="0" borderId="54" xfId="0" applyFont="1" applyBorder="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175" fontId="109" fillId="0" borderId="0" xfId="0" applyNumberFormat="1" applyFont="1" applyBorder="1" applyAlignment="1">
      <alignment horizontal="center" vertical="center"/>
    </xf>
    <xf numFmtId="0" fontId="110" fillId="0" borderId="0" xfId="0" applyFont="1" applyFill="1"/>
    <xf numFmtId="0" fontId="14" fillId="0" borderId="53" xfId="46" applyFont="1" applyFill="1" applyBorder="1" applyAlignment="1">
      <alignment horizontal="center"/>
    </xf>
    <xf numFmtId="0" fontId="14" fillId="0" borderId="24" xfId="46" applyFont="1" applyFill="1" applyBorder="1" applyAlignment="1">
      <alignment horizontal="center"/>
    </xf>
    <xf numFmtId="4" fontId="14" fillId="0" borderId="54" xfId="46" applyNumberFormat="1" applyFont="1" applyFill="1" applyBorder="1"/>
    <xf numFmtId="169" fontId="14" fillId="0" borderId="54" xfId="3"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4" fontId="0" fillId="0" borderId="0" xfId="0" applyNumberFormat="1"/>
    <xf numFmtId="15" fontId="13" fillId="0" borderId="12" xfId="4" applyNumberFormat="1" applyFont="1" applyFill="1" applyBorder="1" applyAlignment="1">
      <alignment horizontal="right"/>
    </xf>
    <xf numFmtId="15" fontId="13" fillId="0" borderId="17" xfId="4" applyNumberFormat="1" applyFont="1" applyFill="1" applyBorder="1" applyAlignment="1">
      <alignment horizontal="right"/>
    </xf>
    <xf numFmtId="10" fontId="14" fillId="0" borderId="19" xfId="3" applyNumberFormat="1" applyFont="1" applyFill="1" applyBorder="1" applyAlignment="1">
      <alignment horizontal="right"/>
    </xf>
    <xf numFmtId="10" fontId="14" fillId="0" borderId="21" xfId="3" applyNumberFormat="1" applyFont="1" applyFill="1" applyBorder="1" applyAlignment="1">
      <alignment horizontal="right"/>
    </xf>
    <xf numFmtId="169" fontId="14" fillId="0" borderId="54" xfId="48" applyNumberFormat="1" applyFont="1" applyFill="1" applyBorder="1"/>
    <xf numFmtId="169" fontId="14" fillId="0" borderId="24" xfId="48" applyNumberFormat="1" applyFont="1" applyFill="1" applyBorder="1"/>
    <xf numFmtId="4" fontId="14" fillId="0" borderId="0" xfId="48" applyNumberFormat="1" applyFont="1" applyFill="1" applyBorder="1"/>
    <xf numFmtId="0" fontId="15" fillId="0" borderId="0" xfId="3" applyFont="1" applyFill="1"/>
    <xf numFmtId="177" fontId="14" fillId="0" borderId="23" xfId="3" applyNumberFormat="1" applyFont="1" applyFill="1" applyBorder="1" applyAlignment="1">
      <alignment horizontal="center"/>
    </xf>
    <xf numFmtId="0" fontId="110" fillId="0" borderId="0" xfId="0" applyFont="1" applyFill="1"/>
    <xf numFmtId="4" fontId="14" fillId="0" borderId="24" xfId="46" applyNumberFormat="1" applyFont="1" applyFill="1" applyBorder="1"/>
    <xf numFmtId="0" fontId="14" fillId="0" borderId="0" xfId="3" quotePrefix="1" applyFont="1" applyFill="1" applyBorder="1" applyAlignment="1">
      <alignment horizontal="center"/>
    </xf>
    <xf numFmtId="0" fontId="4" fillId="0" borderId="54" xfId="3" applyFont="1" applyBorder="1" applyAlignment="1">
      <alignment horizontal="left" vertical="top"/>
    </xf>
    <xf numFmtId="169" fontId="0" fillId="0" borderId="0" xfId="0" applyNumberFormat="1"/>
    <xf numFmtId="43" fontId="30" fillId="0" borderId="21" xfId="3" applyNumberFormat="1" applyFont="1" applyFill="1" applyBorder="1" applyAlignment="1">
      <alignment horizontal="center"/>
    </xf>
    <xf numFmtId="4" fontId="0" fillId="0" borderId="0" xfId="0" applyNumberFormat="1" applyFont="1" applyAlignment="1">
      <alignment horizontal="center"/>
    </xf>
    <xf numFmtId="14" fontId="14" fillId="0" borderId="0" xfId="3" applyNumberFormat="1" applyFont="1" applyFill="1" applyBorder="1" applyAlignment="1"/>
    <xf numFmtId="4" fontId="0" fillId="0" borderId="54" xfId="0" applyNumberFormat="1" applyFont="1" applyBorder="1"/>
    <xf numFmtId="201" fontId="0" fillId="0" borderId="0" xfId="0" applyNumberFormat="1"/>
    <xf numFmtId="0" fontId="78" fillId="0" borderId="0" xfId="3" applyFont="1" applyFill="1" applyBorder="1" applyAlignment="1"/>
    <xf numFmtId="0" fontId="14" fillId="0" borderId="18" xfId="28261" applyFont="1" applyFill="1" applyBorder="1" applyAlignment="1">
      <alignment horizontal="left"/>
    </xf>
    <xf numFmtId="0" fontId="14" fillId="0" borderId="27" xfId="28261" applyFont="1" applyFill="1" applyBorder="1" applyAlignment="1">
      <alignment horizontal="left"/>
    </xf>
    <xf numFmtId="0" fontId="14" fillId="0" borderId="53" xfId="28261" applyFont="1" applyFill="1" applyBorder="1" applyAlignment="1">
      <alignment horizontal="left"/>
    </xf>
    <xf numFmtId="205" fontId="14" fillId="0" borderId="20" xfId="19" quotePrefix="1" applyNumberFormat="1" applyFont="1" applyFill="1" applyBorder="1" applyAlignment="1">
      <alignment horizontal="right"/>
    </xf>
    <xf numFmtId="206" fontId="0" fillId="0" borderId="54" xfId="0" applyNumberFormat="1" applyBorder="1"/>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19" fillId="35" borderId="21" xfId="3" applyFont="1" applyFill="1" applyBorder="1" applyAlignment="1">
      <alignment horizontal="center" vertical="center" wrapText="1"/>
    </xf>
    <xf numFmtId="0" fontId="4" fillId="35" borderId="21" xfId="3" applyFill="1" applyBorder="1" applyAlignment="1">
      <alignment horizontal="center" vertical="center"/>
    </xf>
    <xf numFmtId="0" fontId="19" fillId="34" borderId="21" xfId="3" applyFont="1" applyFill="1" applyBorder="1" applyAlignment="1">
      <alignment horizontal="center" vertical="center" wrapText="1"/>
    </xf>
    <xf numFmtId="0" fontId="19" fillId="35" borderId="21" xfId="3" applyFont="1"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center"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180" fontId="14" fillId="0" borderId="28" xfId="44" applyNumberFormat="1" applyFont="1" applyFill="1" applyBorder="1" applyAlignment="1">
      <alignment horizontal="left"/>
    </xf>
    <xf numFmtId="180" fontId="14" fillId="0" borderId="29" xfId="44" applyNumberFormat="1" applyFont="1" applyFill="1" applyBorder="1" applyAlignment="1">
      <alignment horizontal="left"/>
    </xf>
    <xf numFmtId="180" fontId="18" fillId="33" borderId="19" xfId="3" applyNumberFormat="1" applyFont="1" applyFill="1" applyBorder="1" applyAlignment="1">
      <alignment horizontal="center" vertical="center" wrapText="1"/>
    </xf>
    <xf numFmtId="180" fontId="18" fillId="33" borderId="24" xfId="3" applyNumberFormat="1" applyFont="1" applyFill="1" applyBorder="1" applyAlignment="1">
      <alignment horizontal="center" vertical="center" wrapText="1"/>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0" fontId="14" fillId="0" borderId="18" xfId="44" applyNumberFormat="1" applyFont="1" applyFill="1" applyBorder="1" applyAlignment="1">
      <alignment horizontal="left"/>
    </xf>
    <xf numFmtId="180" fontId="14" fillId="0" borderId="26" xfId="44" applyNumberFormat="1" applyFont="1" applyFill="1" applyBorder="1" applyAlignment="1">
      <alignment horizontal="left"/>
    </xf>
    <xf numFmtId="180" fontId="14" fillId="0" borderId="27" xfId="44" applyNumberFormat="1" applyFont="1" applyFill="1" applyBorder="1" applyAlignment="1">
      <alignment horizontal="left"/>
    </xf>
    <xf numFmtId="180" fontId="14" fillId="0" borderId="23" xfId="44" applyNumberFormat="1" applyFont="1" applyFill="1" applyBorder="1" applyAlignment="1">
      <alignment horizontal="left"/>
    </xf>
    <xf numFmtId="0" fontId="15" fillId="0" borderId="0" xfId="3" applyFont="1" applyFill="1" applyAlignment="1">
      <alignment horizontal="left" vertical="top" wrapText="1"/>
    </xf>
  </cellXfs>
  <cellStyles count="28262">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0 2" xfId="28166"/>
    <cellStyle name="Heading 3 11" xfId="15607"/>
    <cellStyle name="Heading 3 11 2" xfId="28167"/>
    <cellStyle name="Heading 3 12" xfId="15608"/>
    <cellStyle name="Heading 3 12 2" xfId="28168"/>
    <cellStyle name="Heading 3 13" xfId="15609"/>
    <cellStyle name="Heading 3 13 2" xfId="28169"/>
    <cellStyle name="Heading 3 14" xfId="15610"/>
    <cellStyle name="Heading 3 14 2" xfId="28170"/>
    <cellStyle name="Heading 3 15" xfId="15611"/>
    <cellStyle name="Heading 3 15 2" xfId="28171"/>
    <cellStyle name="Heading 3 16" xfId="15612"/>
    <cellStyle name="Heading 3 16 2" xfId="28172"/>
    <cellStyle name="Heading 3 17" xfId="15613"/>
    <cellStyle name="Heading 3 17 2" xfId="28173"/>
    <cellStyle name="Heading 3 18" xfId="15614"/>
    <cellStyle name="Heading 3 18 2" xfId="28174"/>
    <cellStyle name="Heading 3 19" xfId="15615"/>
    <cellStyle name="Heading 3 19 2" xfId="28175"/>
    <cellStyle name="Heading 3 2" xfId="15616"/>
    <cellStyle name="Heading 3 2 2" xfId="28176"/>
    <cellStyle name="Heading 3 20" xfId="15617"/>
    <cellStyle name="Heading 3 20 2" xfId="28177"/>
    <cellStyle name="Heading 3 21" xfId="15618"/>
    <cellStyle name="Heading 3 21 2" xfId="28178"/>
    <cellStyle name="Heading 3 22" xfId="15619"/>
    <cellStyle name="Heading 3 22 2" xfId="28179"/>
    <cellStyle name="Heading 3 23" xfId="15620"/>
    <cellStyle name="Heading 3 23 2" xfId="28180"/>
    <cellStyle name="Heading 3 24" xfId="15621"/>
    <cellStyle name="Heading 3 24 2" xfId="28181"/>
    <cellStyle name="Heading 3 25" xfId="15622"/>
    <cellStyle name="Heading 3 25 2" xfId="28182"/>
    <cellStyle name="Heading 3 26" xfId="15623"/>
    <cellStyle name="Heading 3 26 2" xfId="28183"/>
    <cellStyle name="Heading 3 27" xfId="15624"/>
    <cellStyle name="Heading 3 27 2" xfId="28184"/>
    <cellStyle name="Heading 3 28" xfId="15625"/>
    <cellStyle name="Heading 3 28 2" xfId="28185"/>
    <cellStyle name="Heading 3 29" xfId="15626"/>
    <cellStyle name="Heading 3 29 2" xfId="28186"/>
    <cellStyle name="Heading 3 3" xfId="15627"/>
    <cellStyle name="Heading 3 3 2" xfId="15628"/>
    <cellStyle name="Heading 3 3 2 2" xfId="28188"/>
    <cellStyle name="Heading 3 3 3" xfId="15629"/>
    <cellStyle name="Heading 3 3 4" xfId="28187"/>
    <cellStyle name="Heading 3 30" xfId="15630"/>
    <cellStyle name="Heading 3 30 2" xfId="28189"/>
    <cellStyle name="Heading 3 31" xfId="15631"/>
    <cellStyle name="Heading 3 31 2" xfId="28190"/>
    <cellStyle name="Heading 3 32" xfId="15632"/>
    <cellStyle name="Heading 3 32 2" xfId="28191"/>
    <cellStyle name="Heading 3 33" xfId="15633"/>
    <cellStyle name="Heading 3 33 2" xfId="28192"/>
    <cellStyle name="Heading 3 34" xfId="15634"/>
    <cellStyle name="Heading 3 34 2" xfId="28193"/>
    <cellStyle name="Heading 3 35" xfId="15635"/>
    <cellStyle name="Heading 3 35 2" xfId="28194"/>
    <cellStyle name="Heading 3 36" xfId="15636"/>
    <cellStyle name="Heading 3 36 2" xfId="28195"/>
    <cellStyle name="Heading 3 37" xfId="15637"/>
    <cellStyle name="Heading 3 37 2" xfId="28196"/>
    <cellStyle name="Heading 3 38" xfId="15638"/>
    <cellStyle name="Heading 3 38 2" xfId="28197"/>
    <cellStyle name="Heading 3 39" xfId="15639"/>
    <cellStyle name="Heading 3 39 2" xfId="28198"/>
    <cellStyle name="Heading 3 4" xfId="15640"/>
    <cellStyle name="Heading 3 4 2" xfId="28199"/>
    <cellStyle name="Heading 3 40" xfId="15641"/>
    <cellStyle name="Heading 3 40 2" xfId="28200"/>
    <cellStyle name="Heading 3 41" xfId="15642"/>
    <cellStyle name="Heading 3 41 2" xfId="28201"/>
    <cellStyle name="Heading 3 42" xfId="15643"/>
    <cellStyle name="Heading 3 42 2" xfId="28202"/>
    <cellStyle name="Heading 3 43" xfId="15644"/>
    <cellStyle name="Heading 3 43 2" xfId="28203"/>
    <cellStyle name="Heading 3 44" xfId="15645"/>
    <cellStyle name="Heading 3 44 2" xfId="28204"/>
    <cellStyle name="Heading 3 45" xfId="15646"/>
    <cellStyle name="Heading 3 45 2" xfId="28205"/>
    <cellStyle name="Heading 3 46" xfId="15647"/>
    <cellStyle name="Heading 3 46 2" xfId="28206"/>
    <cellStyle name="Heading 3 47" xfId="15648"/>
    <cellStyle name="Heading 3 47 2" xfId="28207"/>
    <cellStyle name="Heading 3 48" xfId="15649"/>
    <cellStyle name="Heading 3 48 2" xfId="28208"/>
    <cellStyle name="Heading 3 49" xfId="15650"/>
    <cellStyle name="Heading 3 49 2" xfId="28209"/>
    <cellStyle name="Heading 3 5" xfId="15651"/>
    <cellStyle name="Heading 3 5 2" xfId="28210"/>
    <cellStyle name="Heading 3 50" xfId="15652"/>
    <cellStyle name="Heading 3 50 2" xfId="28211"/>
    <cellStyle name="Heading 3 51" xfId="15653"/>
    <cellStyle name="Heading 3 51 2" xfId="28212"/>
    <cellStyle name="Heading 3 52" xfId="15654"/>
    <cellStyle name="Heading 3 52 2" xfId="28213"/>
    <cellStyle name="Heading 3 53" xfId="15655"/>
    <cellStyle name="Heading 3 53 2" xfId="28214"/>
    <cellStyle name="Heading 3 54" xfId="15656"/>
    <cellStyle name="Heading 3 54 2" xfId="28215"/>
    <cellStyle name="Heading 3 55" xfId="15657"/>
    <cellStyle name="Heading 3 55 2" xfId="28216"/>
    <cellStyle name="Heading 3 56" xfId="15658"/>
    <cellStyle name="Heading 3 56 2" xfId="28217"/>
    <cellStyle name="Heading 3 57" xfId="15659"/>
    <cellStyle name="Heading 3 57 2" xfId="28218"/>
    <cellStyle name="Heading 3 58" xfId="15660"/>
    <cellStyle name="Heading 3 58 2" xfId="28219"/>
    <cellStyle name="Heading 3 59" xfId="15661"/>
    <cellStyle name="Heading 3 59 2" xfId="28220"/>
    <cellStyle name="Heading 3 6" xfId="15662"/>
    <cellStyle name="Heading 3 6 2" xfId="28221"/>
    <cellStyle name="Heading 3 60" xfId="15663"/>
    <cellStyle name="Heading 3 60 2" xfId="28222"/>
    <cellStyle name="Heading 3 61" xfId="15664"/>
    <cellStyle name="Heading 3 61 2" xfId="28223"/>
    <cellStyle name="Heading 3 62" xfId="15665"/>
    <cellStyle name="Heading 3 62 2" xfId="28224"/>
    <cellStyle name="Heading 3 63" xfId="15666"/>
    <cellStyle name="Heading 3 63 2" xfId="28225"/>
    <cellStyle name="Heading 3 64" xfId="15667"/>
    <cellStyle name="Heading 3 64 2" xfId="28226"/>
    <cellStyle name="Heading 3 65" xfId="15668"/>
    <cellStyle name="Heading 3 65 2" xfId="28227"/>
    <cellStyle name="Heading 3 66" xfId="15669"/>
    <cellStyle name="Heading 3 66 2" xfId="28228"/>
    <cellStyle name="Heading 3 67" xfId="15670"/>
    <cellStyle name="Heading 3 67 2" xfId="28229"/>
    <cellStyle name="Heading 3 68" xfId="15671"/>
    <cellStyle name="Heading 3 68 2" xfId="28230"/>
    <cellStyle name="Heading 3 69" xfId="15672"/>
    <cellStyle name="Heading 3 69 2" xfId="28231"/>
    <cellStyle name="Heading 3 7" xfId="15673"/>
    <cellStyle name="Heading 3 7 2" xfId="28232"/>
    <cellStyle name="Heading 3 70" xfId="15674"/>
    <cellStyle name="Heading 3 70 2" xfId="28233"/>
    <cellStyle name="Heading 3 71" xfId="15675"/>
    <cellStyle name="Heading 3 71 2" xfId="28234"/>
    <cellStyle name="Heading 3 72" xfId="15676"/>
    <cellStyle name="Heading 3 72 2" xfId="28235"/>
    <cellStyle name="Heading 3 73" xfId="15677"/>
    <cellStyle name="Heading 3 73 2" xfId="28236"/>
    <cellStyle name="Heading 3 74" xfId="15678"/>
    <cellStyle name="Heading 3 74 2" xfId="28237"/>
    <cellStyle name="Heading 3 75" xfId="15679"/>
    <cellStyle name="Heading 3 75 2" xfId="28238"/>
    <cellStyle name="Heading 3 76" xfId="15680"/>
    <cellStyle name="Heading 3 76 2" xfId="28239"/>
    <cellStyle name="Heading 3 77" xfId="15681"/>
    <cellStyle name="Heading 3 77 2" xfId="28240"/>
    <cellStyle name="Heading 3 78" xfId="15682"/>
    <cellStyle name="Heading 3 78 2" xfId="28241"/>
    <cellStyle name="Heading 3 79" xfId="15683"/>
    <cellStyle name="Heading 3 79 2" xfId="28242"/>
    <cellStyle name="Heading 3 8" xfId="15684"/>
    <cellStyle name="Heading 3 8 2" xfId="28243"/>
    <cellStyle name="Heading 3 80" xfId="15685"/>
    <cellStyle name="Heading 3 80 2" xfId="28244"/>
    <cellStyle name="Heading 3 81" xfId="15686"/>
    <cellStyle name="Heading 3 81 2" xfId="28245"/>
    <cellStyle name="Heading 3 82" xfId="15687"/>
    <cellStyle name="Heading 3 82 2" xfId="28246"/>
    <cellStyle name="Heading 3 83" xfId="15688"/>
    <cellStyle name="Heading 3 83 2" xfId="28247"/>
    <cellStyle name="Heading 3 84" xfId="15689"/>
    <cellStyle name="Heading 3 84 2" xfId="28248"/>
    <cellStyle name="Heading 3 85" xfId="15690"/>
    <cellStyle name="Heading 3 85 2" xfId="28249"/>
    <cellStyle name="Heading 3 86" xfId="15691"/>
    <cellStyle name="Heading 3 86 2" xfId="28250"/>
    <cellStyle name="Heading 3 87" xfId="15692"/>
    <cellStyle name="Heading 3 87 2" xfId="28251"/>
    <cellStyle name="Heading 3 88" xfId="15693"/>
    <cellStyle name="Heading 3 88 2" xfId="28252"/>
    <cellStyle name="Heading 3 89" xfId="15694"/>
    <cellStyle name="Heading 3 89 2" xfId="28253"/>
    <cellStyle name="Heading 3 9" xfId="15695"/>
    <cellStyle name="Heading 3 9 2" xfId="28254"/>
    <cellStyle name="Heading 3 90" xfId="15696"/>
    <cellStyle name="Heading 3 90 2" xfId="28255"/>
    <cellStyle name="Heading 3 91" xfId="15697"/>
    <cellStyle name="Heading 3 91 2" xfId="28256"/>
    <cellStyle name="Heading 3 92" xfId="15698"/>
    <cellStyle name="Heading 3 92 2" xfId="28257"/>
    <cellStyle name="Heading 3 93" xfId="15699"/>
    <cellStyle name="Heading 3 93 2" xfId="28258"/>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17 2" xfId="28260"/>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4 4" xfId="28261"/>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eading 2" xfId="28259"/>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1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28576</xdr:rowOff>
    </xdr:from>
    <xdr:to>
      <xdr:col>18</xdr:col>
      <xdr:colOff>0</xdr:colOff>
      <xdr:row>10</xdr:row>
      <xdr:rowOff>96361</xdr:rowOff>
    </xdr:to>
    <xdr:grpSp>
      <xdr:nvGrpSpPr>
        <xdr:cNvPr id="2" name="Group 7"/>
        <xdr:cNvGrpSpPr>
          <a:grpSpLocks/>
        </xdr:cNvGrpSpPr>
      </xdr:nvGrpSpPr>
      <xdr:grpSpPr bwMode="auto">
        <a:xfrm>
          <a:off x="109641" y="185458"/>
          <a:ext cx="15601006" cy="1479727"/>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0</xdr:col>
      <xdr:colOff>66676</xdr:colOff>
      <xdr:row>1</xdr:row>
      <xdr:rowOff>28574</xdr:rowOff>
    </xdr:from>
    <xdr:to>
      <xdr:col>18</xdr:col>
      <xdr:colOff>9525</xdr:colOff>
      <xdr:row>11</xdr:row>
      <xdr:rowOff>66675</xdr:rowOff>
    </xdr:to>
    <xdr:grpSp>
      <xdr:nvGrpSpPr>
        <xdr:cNvPr id="7" name="Group 7"/>
        <xdr:cNvGrpSpPr>
          <a:grpSpLocks/>
        </xdr:cNvGrpSpPr>
      </xdr:nvGrpSpPr>
      <xdr:grpSpPr bwMode="auto">
        <a:xfrm>
          <a:off x="66676" y="185456"/>
          <a:ext cx="15653496" cy="1606925"/>
          <a:chOff x="249332" y="274988"/>
          <a:chExt cx="8286808" cy="1225187"/>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49332" y="274988"/>
            <a:ext cx="8286808" cy="1225187"/>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efreshError="1">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zoomScale="85" zoomScaleNormal="85" zoomScaleSheetLayoutView="100" zoomScalePageLayoutView="85" workbookViewId="0"/>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25">
        <v>43921</v>
      </c>
      <c r="G15" s="22"/>
      <c r="H15" s="10"/>
      <c r="I15" s="10"/>
      <c r="J15" s="10"/>
      <c r="K15" s="10"/>
      <c r="L15" s="10"/>
      <c r="M15" s="10"/>
      <c r="N15" s="10"/>
      <c r="O15" s="10"/>
      <c r="P15" s="23"/>
      <c r="Q15" s="24"/>
      <c r="R15" s="19"/>
    </row>
    <row r="16" spans="1:18" ht="12.75">
      <c r="A16" s="19"/>
      <c r="B16" s="25" t="s">
        <v>1</v>
      </c>
      <c r="C16" s="26"/>
      <c r="D16" s="26"/>
      <c r="E16" s="27" t="s">
        <v>518</v>
      </c>
      <c r="F16" s="22"/>
      <c r="G16" s="22"/>
      <c r="H16" s="10"/>
      <c r="I16" s="10"/>
      <c r="J16" s="10"/>
      <c r="K16" s="10"/>
      <c r="L16" s="10"/>
      <c r="M16" s="10"/>
      <c r="N16" s="10"/>
      <c r="O16" s="10"/>
      <c r="P16" s="23"/>
      <c r="Q16" s="24"/>
      <c r="R16" s="19"/>
    </row>
    <row r="17" spans="1:18" ht="12.75">
      <c r="A17" s="19"/>
      <c r="B17" s="25" t="s">
        <v>432</v>
      </c>
      <c r="C17" s="26"/>
      <c r="D17" s="26"/>
      <c r="E17" s="572">
        <v>43899</v>
      </c>
      <c r="F17" s="22"/>
      <c r="G17" s="22"/>
      <c r="H17" s="10"/>
      <c r="I17" s="10"/>
      <c r="J17" s="10"/>
      <c r="K17" s="10"/>
      <c r="L17" s="10"/>
      <c r="M17" s="10"/>
      <c r="N17" s="10"/>
      <c r="O17" s="10"/>
      <c r="P17" s="23"/>
      <c r="Q17" s="24"/>
      <c r="R17" s="19"/>
    </row>
    <row r="18" spans="1:18" ht="12.75">
      <c r="A18" s="19"/>
      <c r="B18" s="25" t="s">
        <v>440</v>
      </c>
      <c r="C18" s="28"/>
      <c r="D18" s="28"/>
      <c r="E18" s="626">
        <v>43905</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50" t="s">
        <v>2</v>
      </c>
      <c r="C21" s="651"/>
      <c r="D21" s="651"/>
      <c r="E21" s="651"/>
      <c r="F21" s="651"/>
      <c r="G21" s="651"/>
      <c r="H21" s="651"/>
      <c r="I21" s="651"/>
      <c r="J21" s="651"/>
      <c r="K21" s="651"/>
      <c r="L21" s="651"/>
      <c r="M21" s="651"/>
      <c r="N21" s="651"/>
      <c r="O21" s="651"/>
      <c r="P21" s="651"/>
      <c r="Q21" s="651"/>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52" t="s">
        <v>3</v>
      </c>
      <c r="C23" s="652"/>
      <c r="D23" s="652"/>
      <c r="E23" s="652"/>
      <c r="F23" s="652"/>
      <c r="G23" s="652"/>
      <c r="H23" s="652"/>
      <c r="I23" s="652"/>
      <c r="J23" s="652"/>
      <c r="K23" s="652"/>
      <c r="L23" s="652"/>
      <c r="M23" s="652"/>
      <c r="N23" s="652"/>
      <c r="O23" s="652"/>
      <c r="P23" s="652"/>
      <c r="Q23" s="652"/>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52"/>
      <c r="C25" s="652"/>
      <c r="D25" s="652"/>
      <c r="E25" s="652"/>
      <c r="F25" s="652"/>
      <c r="G25" s="652"/>
      <c r="H25" s="652"/>
      <c r="I25" s="652"/>
      <c r="J25" s="652"/>
      <c r="K25" s="652"/>
      <c r="L25" s="652"/>
      <c r="M25" s="652"/>
      <c r="N25" s="652"/>
      <c r="O25" s="652"/>
      <c r="P25" s="652"/>
      <c r="Q25" s="652"/>
      <c r="R25" s="1"/>
    </row>
    <row r="26" spans="1:18" ht="18" customHeight="1">
      <c r="A26" s="1"/>
      <c r="B26" s="652" t="s">
        <v>4</v>
      </c>
      <c r="C26" s="652"/>
      <c r="D26" s="652"/>
      <c r="E26" s="652"/>
      <c r="F26" s="652"/>
      <c r="G26" s="652"/>
      <c r="H26" s="652"/>
      <c r="I26" s="652"/>
      <c r="J26" s="652"/>
      <c r="K26" s="652"/>
      <c r="L26" s="652"/>
      <c r="M26" s="652"/>
      <c r="N26" s="652"/>
      <c r="O26" s="652"/>
      <c r="P26" s="652"/>
      <c r="Q26" s="652"/>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53" t="s">
        <v>5</v>
      </c>
      <c r="C28" s="653"/>
      <c r="D28" s="531"/>
      <c r="E28" s="4"/>
      <c r="F28" s="4"/>
      <c r="G28" s="531"/>
      <c r="H28" s="531"/>
      <c r="I28" s="34"/>
      <c r="J28" s="34"/>
      <c r="K28" s="531"/>
      <c r="L28" s="531"/>
      <c r="M28" s="531"/>
      <c r="N28" s="531"/>
      <c r="O28" s="531"/>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31"/>
      <c r="C32" s="36"/>
      <c r="D32" s="36"/>
      <c r="E32" s="4"/>
      <c r="F32" s="4"/>
      <c r="G32" s="4"/>
      <c r="H32" s="4"/>
      <c r="I32" s="4"/>
      <c r="J32" s="4"/>
      <c r="K32" s="4"/>
      <c r="L32" s="4"/>
      <c r="M32" s="4"/>
      <c r="N32" s="4"/>
      <c r="O32" s="4"/>
      <c r="P32" s="6"/>
      <c r="Q32" s="7"/>
      <c r="R32" s="1"/>
    </row>
    <row r="33" spans="1:18" ht="12.75">
      <c r="A33" s="1"/>
      <c r="B33" s="35" t="s">
        <v>7</v>
      </c>
      <c r="C33" s="19" t="s">
        <v>8</v>
      </c>
      <c r="D33" s="532" t="s">
        <v>9</v>
      </c>
      <c r="E33" s="37"/>
      <c r="F33" s="37"/>
      <c r="G33" s="38"/>
      <c r="H33" s="38"/>
      <c r="I33" s="4"/>
      <c r="J33" s="4"/>
      <c r="K33" s="4"/>
      <c r="L33" s="4"/>
      <c r="M33" s="4"/>
      <c r="N33" s="4"/>
      <c r="O33" s="4"/>
      <c r="P33" s="6"/>
      <c r="Q33" s="7"/>
      <c r="R33" s="1"/>
    </row>
    <row r="34" spans="1:18" ht="12.75">
      <c r="A34" s="1"/>
      <c r="B34" s="531"/>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9" scale="55" orientation="landscape" r:id="rId1"/>
  <headerFooter scaleWithDoc="0">
    <oddHeader xml:space="preserve">&amp;CHolmes Master Trust Investor Report - March 2020
</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zoomScale="85" zoomScaleNormal="85" zoomScaleSheetLayoutView="55" zoomScalePageLayoutView="85" workbookViewId="0"/>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54" t="s">
        <v>23</v>
      </c>
      <c r="C7" s="655" t="s">
        <v>24</v>
      </c>
      <c r="D7" s="655" t="s">
        <v>504</v>
      </c>
      <c r="E7" s="655" t="s">
        <v>25</v>
      </c>
      <c r="F7" s="71" t="s">
        <v>26</v>
      </c>
      <c r="G7" s="72" t="s">
        <v>27</v>
      </c>
    </row>
    <row r="8" spans="2:7">
      <c r="B8" s="654"/>
      <c r="C8" s="655"/>
      <c r="D8" s="655"/>
      <c r="E8" s="655"/>
      <c r="F8" s="71" t="s">
        <v>28</v>
      </c>
      <c r="G8" s="72" t="s">
        <v>29</v>
      </c>
    </row>
    <row r="9" spans="2:7">
      <c r="B9" s="654"/>
      <c r="C9" s="655"/>
      <c r="D9" s="655"/>
      <c r="E9" s="655"/>
      <c r="F9" s="71" t="s">
        <v>30</v>
      </c>
      <c r="G9" s="72" t="s">
        <v>31</v>
      </c>
    </row>
    <row r="10" spans="2:7">
      <c r="B10" s="654"/>
      <c r="C10" s="655"/>
      <c r="D10" s="655"/>
      <c r="E10" s="655"/>
      <c r="F10" s="71" t="s">
        <v>32</v>
      </c>
      <c r="G10" s="72" t="s">
        <v>33</v>
      </c>
    </row>
    <row r="11" spans="2:7">
      <c r="B11" s="654"/>
      <c r="C11" s="655"/>
      <c r="D11" s="655"/>
      <c r="E11" s="655"/>
      <c r="F11" s="71" t="s">
        <v>34</v>
      </c>
      <c r="G11" s="72" t="s">
        <v>35</v>
      </c>
    </row>
    <row r="12" spans="2:7" ht="24">
      <c r="B12" s="654"/>
      <c r="C12" s="655"/>
      <c r="D12" s="655"/>
      <c r="E12" s="655"/>
      <c r="F12" s="71" t="s">
        <v>26</v>
      </c>
      <c r="G12" s="72" t="s">
        <v>36</v>
      </c>
    </row>
    <row r="13" spans="2:7">
      <c r="B13" s="654"/>
      <c r="C13" s="655"/>
      <c r="D13" s="655"/>
      <c r="E13" s="655"/>
      <c r="F13" s="71" t="s">
        <v>37</v>
      </c>
      <c r="G13" s="72" t="s">
        <v>38</v>
      </c>
    </row>
    <row r="14" spans="2:7">
      <c r="B14" s="654"/>
      <c r="C14" s="655"/>
      <c r="D14" s="655"/>
      <c r="E14" s="655"/>
      <c r="F14" s="71" t="s">
        <v>39</v>
      </c>
      <c r="G14" s="72" t="s">
        <v>40</v>
      </c>
    </row>
    <row r="15" spans="2:7" ht="24">
      <c r="B15" s="59" t="s">
        <v>41</v>
      </c>
      <c r="C15" s="73" t="s">
        <v>24</v>
      </c>
      <c r="D15" s="73" t="s">
        <v>505</v>
      </c>
      <c r="E15" s="73" t="s">
        <v>25</v>
      </c>
      <c r="F15" s="74" t="s">
        <v>25</v>
      </c>
      <c r="G15" s="75" t="s">
        <v>42</v>
      </c>
    </row>
    <row r="16" spans="2:7">
      <c r="B16" s="525" t="s">
        <v>43</v>
      </c>
      <c r="C16" s="65" t="s">
        <v>24</v>
      </c>
      <c r="D16" s="65" t="s">
        <v>504</v>
      </c>
      <c r="E16" s="65" t="s">
        <v>25</v>
      </c>
      <c r="F16" s="76"/>
      <c r="G16" s="72"/>
    </row>
    <row r="17" spans="2:7" ht="13.5" customHeight="1">
      <c r="B17" s="59" t="s">
        <v>44</v>
      </c>
      <c r="C17" s="73" t="s">
        <v>24</v>
      </c>
      <c r="D17" s="73" t="s">
        <v>504</v>
      </c>
      <c r="E17" s="73" t="s">
        <v>25</v>
      </c>
      <c r="F17" s="74"/>
      <c r="G17" s="75"/>
    </row>
    <row r="18" spans="2:7" ht="96.75" customHeight="1">
      <c r="B18" s="525" t="s">
        <v>45</v>
      </c>
      <c r="C18" s="65" t="s">
        <v>46</v>
      </c>
      <c r="D18" s="65" t="s">
        <v>448</v>
      </c>
      <c r="E18" s="576" t="s">
        <v>447</v>
      </c>
      <c r="F18" s="77" t="s">
        <v>47</v>
      </c>
      <c r="G18" s="72" t="s">
        <v>48</v>
      </c>
    </row>
    <row r="19" spans="2:7">
      <c r="B19" s="656" t="s">
        <v>49</v>
      </c>
      <c r="C19" s="657" t="s">
        <v>24</v>
      </c>
      <c r="D19" s="657" t="s">
        <v>504</v>
      </c>
      <c r="E19" s="657" t="s">
        <v>25</v>
      </c>
      <c r="F19" s="78"/>
      <c r="G19" s="70"/>
    </row>
    <row r="20" spans="2:7" ht="126" customHeight="1">
      <c r="B20" s="656"/>
      <c r="C20" s="657"/>
      <c r="D20" s="657"/>
      <c r="E20" s="657"/>
      <c r="F20" s="78" t="s">
        <v>47</v>
      </c>
      <c r="G20" s="70" t="s">
        <v>50</v>
      </c>
    </row>
    <row r="21" spans="2:7" ht="133.5" customHeight="1">
      <c r="B21" s="658" t="s">
        <v>51</v>
      </c>
      <c r="C21" s="655" t="s">
        <v>24</v>
      </c>
      <c r="D21" s="655" t="s">
        <v>504</v>
      </c>
      <c r="E21" s="655" t="s">
        <v>25</v>
      </c>
      <c r="F21" s="71" t="s">
        <v>52</v>
      </c>
      <c r="G21" s="72" t="s">
        <v>53</v>
      </c>
    </row>
    <row r="22" spans="2:7" ht="103.5" customHeight="1">
      <c r="B22" s="658"/>
      <c r="C22" s="655"/>
      <c r="D22" s="655"/>
      <c r="E22" s="655"/>
      <c r="F22" s="71" t="s">
        <v>47</v>
      </c>
      <c r="G22" s="72" t="s">
        <v>54</v>
      </c>
    </row>
    <row r="23" spans="2:7" ht="123" customHeight="1">
      <c r="B23" s="658"/>
      <c r="C23" s="655"/>
      <c r="D23" s="655"/>
      <c r="E23" s="655"/>
      <c r="F23" s="71" t="s">
        <v>55</v>
      </c>
      <c r="G23" s="72" t="s">
        <v>56</v>
      </c>
    </row>
    <row r="24" spans="2:7" s="81" customFormat="1" ht="96" customHeight="1">
      <c r="B24" s="526" t="s">
        <v>57</v>
      </c>
      <c r="C24" s="68" t="s">
        <v>24</v>
      </c>
      <c r="D24" s="68" t="s">
        <v>504</v>
      </c>
      <c r="E24" s="68" t="s">
        <v>25</v>
      </c>
      <c r="F24" s="80" t="s">
        <v>58</v>
      </c>
      <c r="G24" s="70" t="s">
        <v>59</v>
      </c>
    </row>
    <row r="25" spans="2:7" ht="24">
      <c r="B25" s="654" t="s">
        <v>60</v>
      </c>
      <c r="C25" s="655" t="s">
        <v>24</v>
      </c>
      <c r="D25" s="655" t="s">
        <v>504</v>
      </c>
      <c r="E25" s="655" t="s">
        <v>25</v>
      </c>
      <c r="F25" s="71" t="s">
        <v>61</v>
      </c>
      <c r="G25" s="72" t="s">
        <v>62</v>
      </c>
    </row>
    <row r="26" spans="2:7" ht="24">
      <c r="B26" s="654"/>
      <c r="C26" s="655"/>
      <c r="D26" s="655"/>
      <c r="E26" s="655"/>
      <c r="F26" s="71" t="s">
        <v>63</v>
      </c>
      <c r="G26" s="72" t="s">
        <v>64</v>
      </c>
    </row>
    <row r="27" spans="2:7" ht="36" customHeight="1">
      <c r="B27" s="659" t="s">
        <v>65</v>
      </c>
      <c r="C27" s="657" t="s">
        <v>24</v>
      </c>
      <c r="D27" s="657" t="s">
        <v>504</v>
      </c>
      <c r="E27" s="657" t="s">
        <v>25</v>
      </c>
      <c r="F27" s="80" t="s">
        <v>66</v>
      </c>
      <c r="G27" s="70" t="s">
        <v>67</v>
      </c>
    </row>
    <row r="28" spans="2:7" ht="52.5" customHeight="1">
      <c r="B28" s="659"/>
      <c r="C28" s="657"/>
      <c r="D28" s="657"/>
      <c r="E28" s="657"/>
      <c r="F28" s="78" t="s">
        <v>63</v>
      </c>
      <c r="G28" s="70" t="s">
        <v>68</v>
      </c>
    </row>
    <row r="29" spans="2:7" ht="22.5" customHeight="1">
      <c r="B29" s="64" t="s">
        <v>69</v>
      </c>
      <c r="C29" s="65" t="s">
        <v>46</v>
      </c>
      <c r="D29" s="574" t="s">
        <v>448</v>
      </c>
      <c r="E29" s="65" t="s">
        <v>447</v>
      </c>
      <c r="F29" s="82"/>
      <c r="G29" s="72"/>
    </row>
    <row r="30" spans="2:7" ht="28.5" customHeight="1">
      <c r="B30" s="79" t="s">
        <v>70</v>
      </c>
      <c r="C30" s="68" t="s">
        <v>71</v>
      </c>
      <c r="D30" s="68"/>
      <c r="E30" s="68"/>
      <c r="F30" s="80"/>
      <c r="G30" s="70"/>
    </row>
    <row r="31" spans="2:7" ht="33" customHeight="1" thickBot="1">
      <c r="B31" s="83" t="s">
        <v>72</v>
      </c>
      <c r="C31" s="84" t="s">
        <v>46</v>
      </c>
      <c r="D31" s="85"/>
      <c r="E31" s="85"/>
      <c r="F31" s="86"/>
      <c r="G31" s="87"/>
    </row>
    <row r="32" spans="2:7" ht="19.5" customHeight="1">
      <c r="B32" s="660" t="s">
        <v>73</v>
      </c>
      <c r="C32" s="660"/>
      <c r="D32" s="660"/>
      <c r="E32" s="660"/>
      <c r="F32" s="660"/>
      <c r="G32" s="660"/>
    </row>
    <row r="33" spans="2:7">
      <c r="B33" s="661"/>
      <c r="C33" s="661"/>
      <c r="D33" s="661"/>
      <c r="E33" s="661"/>
      <c r="F33" s="661"/>
      <c r="G33" s="661"/>
    </row>
  </sheetData>
  <mergeCells count="21">
    <mergeCell ref="B27:B28"/>
    <mergeCell ref="C27:C28"/>
    <mergeCell ref="D27:D28"/>
    <mergeCell ref="E27:E28"/>
    <mergeCell ref="B32:G33"/>
    <mergeCell ref="B21:B23"/>
    <mergeCell ref="C21:C23"/>
    <mergeCell ref="D21:D23"/>
    <mergeCell ref="E21:E23"/>
    <mergeCell ref="B25:B26"/>
    <mergeCell ref="C25:C26"/>
    <mergeCell ref="D25:D26"/>
    <mergeCell ref="E25:E26"/>
    <mergeCell ref="B7:B14"/>
    <mergeCell ref="C7:C14"/>
    <mergeCell ref="D7:D14"/>
    <mergeCell ref="E7:E14"/>
    <mergeCell ref="B19:B20"/>
    <mergeCell ref="C19:C20"/>
    <mergeCell ref="D19:D20"/>
    <mergeCell ref="E19:E20"/>
  </mergeCells>
  <printOptions horizontalCentered="1"/>
  <pageMargins left="0.70866141732283472" right="0.70866141732283472" top="0.74803149606299213" bottom="0.74803149606299213" header="0.31496062992125984" footer="0.31496062992125984"/>
  <pageSetup paperSize="9" scale="36" orientation="landscape" r:id="rId1"/>
  <headerFooter scaleWithDoc="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1:N74"/>
  <sheetViews>
    <sheetView zoomScaleNormal="100" zoomScaleSheetLayoutView="55" zoomScalePageLayoutView="85" workbookViewId="0"/>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0" style="8" customWidth="1"/>
    <col min="14" max="14" width="21.5703125" style="8" customWidth="1"/>
    <col min="15" max="15" width="1.7109375" style="8" customWidth="1"/>
    <col min="16" max="16384" width="9.140625" style="8"/>
  </cols>
  <sheetData>
    <row r="1" spans="2:14">
      <c r="L1" s="437"/>
    </row>
    <row r="2" spans="2:14" ht="12.75" thickBot="1">
      <c r="B2" s="89" t="s">
        <v>74</v>
      </c>
      <c r="C2" s="89"/>
      <c r="D2" s="89"/>
      <c r="E2" s="89"/>
      <c r="F2" s="89"/>
      <c r="G2" s="89"/>
      <c r="H2" s="89"/>
      <c r="I2" s="89"/>
      <c r="J2" s="89"/>
      <c r="K2" s="89"/>
      <c r="L2" s="89"/>
      <c r="M2" s="89"/>
      <c r="N2" s="89"/>
    </row>
    <row r="3" spans="2:14" ht="12.75" thickBot="1"/>
    <row r="4" spans="2:14">
      <c r="B4" s="90" t="s">
        <v>75</v>
      </c>
      <c r="C4" s="91"/>
      <c r="D4" s="92"/>
      <c r="E4" s="92"/>
      <c r="F4" s="93"/>
      <c r="J4" s="94" t="s">
        <v>76</v>
      </c>
      <c r="K4" s="95"/>
      <c r="L4" s="96"/>
      <c r="M4" s="97"/>
      <c r="N4" s="98"/>
    </row>
    <row r="5" spans="2:14" ht="12.75" thickBot="1">
      <c r="B5" s="99"/>
      <c r="C5" s="100"/>
      <c r="D5" s="100"/>
      <c r="E5" s="100"/>
      <c r="F5" s="101"/>
      <c r="H5" s="437"/>
      <c r="J5" s="102"/>
      <c r="K5" s="103"/>
      <c r="L5" s="104"/>
      <c r="M5" s="105"/>
      <c r="N5" s="106"/>
    </row>
    <row r="6" spans="2:14">
      <c r="B6" s="107" t="s">
        <v>77</v>
      </c>
      <c r="C6" s="108"/>
      <c r="D6" s="109"/>
      <c r="E6" s="110"/>
      <c r="F6" s="448">
        <v>115191</v>
      </c>
      <c r="H6" s="111"/>
      <c r="J6" s="112" t="s">
        <v>519</v>
      </c>
      <c r="K6" s="113"/>
      <c r="L6" s="114"/>
      <c r="M6" s="505"/>
      <c r="N6" s="589">
        <v>4006879421.8299899</v>
      </c>
    </row>
    <row r="7" spans="2:14" ht="12.75" thickBot="1">
      <c r="B7" s="115" t="s">
        <v>78</v>
      </c>
      <c r="C7" s="116"/>
      <c r="D7" s="117"/>
      <c r="E7" s="118"/>
      <c r="F7" s="449">
        <v>6399214137.6800003</v>
      </c>
      <c r="J7" s="506" t="s">
        <v>520</v>
      </c>
      <c r="K7" s="119"/>
      <c r="L7" s="120"/>
      <c r="M7" s="121"/>
      <c r="N7" s="590">
        <v>4114896930.1199999</v>
      </c>
    </row>
    <row r="8" spans="2:14">
      <c r="B8" s="645" t="s">
        <v>521</v>
      </c>
      <c r="C8" s="108"/>
      <c r="D8" s="109"/>
      <c r="E8" s="110"/>
      <c r="F8" s="451">
        <v>63267</v>
      </c>
      <c r="G8" s="53"/>
      <c r="J8" s="112" t="s">
        <v>522</v>
      </c>
      <c r="K8" s="113"/>
      <c r="L8" s="114"/>
      <c r="M8" s="113"/>
      <c r="N8" s="589">
        <v>8277671.0300000003</v>
      </c>
    </row>
    <row r="9" spans="2:14">
      <c r="B9" s="646" t="s">
        <v>523</v>
      </c>
      <c r="C9" s="123"/>
      <c r="D9" s="124"/>
      <c r="E9" s="125"/>
      <c r="F9" s="452">
        <v>4006879421.8299999</v>
      </c>
      <c r="G9" s="53"/>
      <c r="J9" s="126" t="s">
        <v>524</v>
      </c>
      <c r="K9" s="113"/>
      <c r="L9" s="114"/>
      <c r="M9" s="113"/>
      <c r="N9" s="591">
        <v>12727481.65</v>
      </c>
    </row>
    <row r="10" spans="2:14" ht="12.75" thickBot="1">
      <c r="B10" s="647" t="s">
        <v>525</v>
      </c>
      <c r="C10" s="116"/>
      <c r="D10" s="117"/>
      <c r="E10" s="127"/>
      <c r="F10" s="533">
        <v>2.4190913627164745E-2</v>
      </c>
      <c r="J10" s="126" t="s">
        <v>526</v>
      </c>
      <c r="K10" s="113"/>
      <c r="L10" s="114"/>
      <c r="M10" s="113"/>
      <c r="N10" s="592">
        <v>99262836.959999993</v>
      </c>
    </row>
    <row r="11" spans="2:14" ht="12.75" thickBot="1">
      <c r="F11" s="128"/>
      <c r="J11" s="129" t="s">
        <v>527</v>
      </c>
      <c r="K11" s="119"/>
      <c r="L11" s="120"/>
      <c r="M11" s="121"/>
      <c r="N11" s="590">
        <v>229934238.31000003</v>
      </c>
    </row>
    <row r="12" spans="2:14">
      <c r="B12" s="123"/>
      <c r="C12" s="123"/>
      <c r="D12" s="124"/>
      <c r="E12" s="124"/>
      <c r="F12" s="503"/>
      <c r="H12" s="111"/>
      <c r="J12" s="112" t="s">
        <v>528</v>
      </c>
      <c r="K12" s="113"/>
      <c r="L12" s="114"/>
      <c r="M12" s="131"/>
      <c r="N12" s="589">
        <v>1897010921.4699979</v>
      </c>
    </row>
    <row r="13" spans="2:14">
      <c r="B13" s="132"/>
      <c r="C13" s="132"/>
      <c r="D13" s="133"/>
      <c r="E13" s="124"/>
      <c r="F13" s="504"/>
      <c r="H13" s="438"/>
      <c r="J13" s="126" t="s">
        <v>529</v>
      </c>
      <c r="K13" s="113"/>
      <c r="L13" s="114"/>
      <c r="M13" s="131"/>
      <c r="N13" s="134">
        <v>0.46101059999999999</v>
      </c>
    </row>
    <row r="14" spans="2:14">
      <c r="B14" s="123"/>
      <c r="C14" s="132"/>
      <c r="D14" s="135"/>
      <c r="E14" s="135"/>
      <c r="F14" s="130"/>
      <c r="J14" s="126" t="s">
        <v>530</v>
      </c>
      <c r="K14" s="113"/>
      <c r="L14" s="114"/>
      <c r="M14" s="131"/>
      <c r="N14" s="140">
        <v>2217886008.650002</v>
      </c>
    </row>
    <row r="15" spans="2:14">
      <c r="B15" s="123"/>
      <c r="C15" s="132"/>
      <c r="D15" s="135"/>
      <c r="E15" s="133"/>
      <c r="F15" s="502"/>
      <c r="J15" s="126" t="s">
        <v>531</v>
      </c>
      <c r="K15" s="113"/>
      <c r="L15" s="114"/>
      <c r="M15" s="131"/>
      <c r="N15" s="134">
        <v>0.53898939999999995</v>
      </c>
    </row>
    <row r="16" spans="2:14">
      <c r="B16" s="123"/>
      <c r="C16" s="132"/>
      <c r="D16" s="135"/>
      <c r="E16" s="133"/>
      <c r="F16" s="136"/>
      <c r="J16" s="126" t="s">
        <v>532</v>
      </c>
      <c r="K16" s="113"/>
      <c r="L16" s="137"/>
      <c r="M16" s="138"/>
      <c r="N16" s="139"/>
    </row>
    <row r="17" spans="2:14" ht="12" customHeight="1">
      <c r="B17" s="123"/>
      <c r="C17" s="132"/>
      <c r="D17" s="133"/>
      <c r="E17" s="133"/>
      <c r="F17" s="130"/>
      <c r="J17" s="126" t="s">
        <v>79</v>
      </c>
      <c r="K17" s="124"/>
      <c r="L17" s="11"/>
      <c r="M17" s="138"/>
      <c r="N17" s="140">
        <v>160625778.11000001</v>
      </c>
    </row>
    <row r="18" spans="2:14" ht="12" customHeight="1">
      <c r="D18" s="141"/>
      <c r="E18" s="141"/>
      <c r="F18" s="123"/>
      <c r="G18" s="142"/>
      <c r="J18" s="126" t="s">
        <v>80</v>
      </c>
      <c r="K18" s="124"/>
      <c r="L18" s="143"/>
      <c r="M18" s="138"/>
      <c r="N18" s="140">
        <v>70578581.783759907</v>
      </c>
    </row>
    <row r="19" spans="2:14">
      <c r="C19" s="141"/>
      <c r="D19" s="141"/>
      <c r="E19" s="141"/>
      <c r="F19" s="142"/>
      <c r="J19" s="126" t="s">
        <v>81</v>
      </c>
      <c r="K19" s="124"/>
      <c r="L19" s="143"/>
      <c r="M19" s="138"/>
      <c r="N19" s="140">
        <v>160552453.95840025</v>
      </c>
    </row>
    <row r="20" spans="2:14">
      <c r="C20" s="141"/>
      <c r="D20" s="142"/>
      <c r="E20" s="141"/>
      <c r="F20" s="142"/>
      <c r="J20" s="126" t="s">
        <v>82</v>
      </c>
      <c r="K20" s="124"/>
      <c r="L20" s="143"/>
      <c r="M20" s="138"/>
      <c r="N20" s="140">
        <v>0</v>
      </c>
    </row>
    <row r="21" spans="2:14">
      <c r="B21" s="144"/>
      <c r="C21" s="141"/>
      <c r="D21" s="141"/>
      <c r="F21" s="142"/>
      <c r="G21" s="144"/>
      <c r="J21" s="126" t="s">
        <v>83</v>
      </c>
      <c r="K21" s="124"/>
      <c r="L21" s="143"/>
      <c r="M21" s="138"/>
      <c r="N21" s="140">
        <v>21017.5961333333</v>
      </c>
    </row>
    <row r="22" spans="2:14">
      <c r="J22" s="126" t="s">
        <v>84</v>
      </c>
      <c r="K22" s="137"/>
      <c r="L22" s="11"/>
      <c r="M22" s="138"/>
      <c r="N22" s="140">
        <v>391777831.44829351</v>
      </c>
    </row>
    <row r="23" spans="2:14" ht="12.75" thickBot="1">
      <c r="J23" s="145" t="s">
        <v>533</v>
      </c>
      <c r="K23" s="146"/>
      <c r="L23" s="147"/>
      <c r="M23" s="148"/>
      <c r="N23" s="149">
        <v>9.5209634190489514E-2</v>
      </c>
    </row>
    <row r="24" spans="2:14" ht="36" customHeight="1" thickBot="1">
      <c r="J24" s="664"/>
      <c r="K24" s="664"/>
      <c r="L24" s="664"/>
      <c r="M24" s="664"/>
      <c r="N24" s="664"/>
    </row>
    <row r="25" spans="2:14" ht="24.75" thickBot="1">
      <c r="B25" s="662" t="s">
        <v>534</v>
      </c>
      <c r="C25" s="663"/>
      <c r="D25" s="150" t="s">
        <v>85</v>
      </c>
      <c r="E25" s="151" t="s">
        <v>86</v>
      </c>
      <c r="F25" s="151" t="s">
        <v>87</v>
      </c>
      <c r="G25" s="151" t="s">
        <v>88</v>
      </c>
      <c r="H25" s="151" t="s">
        <v>89</v>
      </c>
      <c r="J25" s="641"/>
      <c r="K25" s="152"/>
      <c r="L25" s="153"/>
      <c r="M25" s="152"/>
    </row>
    <row r="26" spans="2:14" ht="15">
      <c r="B26" s="122" t="s">
        <v>452</v>
      </c>
      <c r="C26" s="138"/>
      <c r="D26" s="461">
        <v>63032</v>
      </c>
      <c r="E26" s="461">
        <v>3989875058.9200001</v>
      </c>
      <c r="F26" s="461">
        <v>0</v>
      </c>
      <c r="G26" s="477">
        <v>99.628558332147875</v>
      </c>
      <c r="H26" s="561">
        <v>99.575620798136384</v>
      </c>
      <c r="J26" s="155"/>
      <c r="K26" s="156"/>
      <c r="L26" s="152"/>
      <c r="M26" s="156"/>
      <c r="N26" s="560"/>
    </row>
    <row r="27" spans="2:14" ht="15">
      <c r="B27" s="122" t="s">
        <v>453</v>
      </c>
      <c r="C27" s="138"/>
      <c r="D27" s="461">
        <v>231</v>
      </c>
      <c r="E27" s="154">
        <v>16889097.23</v>
      </c>
      <c r="F27" s="461">
        <v>49910.91</v>
      </c>
      <c r="G27" s="477">
        <v>0.36511925648442312</v>
      </c>
      <c r="H27" s="562">
        <v>0.42150250736236294</v>
      </c>
      <c r="J27" s="135"/>
      <c r="K27" s="157"/>
      <c r="L27" s="156"/>
      <c r="M27" s="152"/>
      <c r="N27" s="573"/>
    </row>
    <row r="28" spans="2:14" ht="15">
      <c r="B28" s="122" t="s">
        <v>454</v>
      </c>
      <c r="C28" s="138"/>
      <c r="D28" s="461">
        <v>4</v>
      </c>
      <c r="E28" s="154">
        <v>115265.68</v>
      </c>
      <c r="F28" s="461">
        <v>1326.47</v>
      </c>
      <c r="G28" s="477">
        <v>6.3224113676956387E-3</v>
      </c>
      <c r="H28" s="562">
        <v>2.8766945012624434E-3</v>
      </c>
      <c r="J28" s="135"/>
      <c r="K28" s="459"/>
      <c r="L28" s="152"/>
      <c r="M28" s="156"/>
    </row>
    <row r="29" spans="2:14" ht="15">
      <c r="B29" s="122" t="s">
        <v>455</v>
      </c>
      <c r="C29" s="138"/>
      <c r="D29" s="461">
        <v>0</v>
      </c>
      <c r="E29" s="154">
        <v>0</v>
      </c>
      <c r="F29" s="461">
        <v>0</v>
      </c>
      <c r="G29" s="477">
        <v>0</v>
      </c>
      <c r="H29" s="478">
        <v>0</v>
      </c>
      <c r="J29" s="157"/>
      <c r="K29" s="459"/>
      <c r="L29" s="152"/>
      <c r="M29" s="152"/>
      <c r="N29" s="111"/>
    </row>
    <row r="30" spans="2:14" ht="15">
      <c r="B30" s="122" t="s">
        <v>456</v>
      </c>
      <c r="C30" s="138"/>
      <c r="D30" s="461">
        <v>0</v>
      </c>
      <c r="E30" s="154">
        <v>0</v>
      </c>
      <c r="F30" s="461">
        <v>0</v>
      </c>
      <c r="G30" s="477">
        <v>0</v>
      </c>
      <c r="H30" s="478">
        <v>0</v>
      </c>
      <c r="J30" s="152"/>
      <c r="K30" s="459"/>
      <c r="L30" s="153"/>
      <c r="M30" s="152"/>
      <c r="N30" s="458"/>
    </row>
    <row r="31" spans="2:14" ht="15">
      <c r="B31" s="122" t="s">
        <v>457</v>
      </c>
      <c r="C31" s="138"/>
      <c r="D31" s="461">
        <v>0</v>
      </c>
      <c r="E31" s="154">
        <v>0</v>
      </c>
      <c r="F31" s="461">
        <v>0</v>
      </c>
      <c r="G31" s="477">
        <v>0</v>
      </c>
      <c r="H31" s="478">
        <v>0</v>
      </c>
      <c r="J31" s="158"/>
      <c r="K31" s="158"/>
      <c r="L31" s="158"/>
      <c r="M31" s="158"/>
      <c r="N31" s="458"/>
    </row>
    <row r="32" spans="2:14" ht="15">
      <c r="B32" s="122" t="s">
        <v>458</v>
      </c>
      <c r="C32" s="138"/>
      <c r="D32" s="461">
        <v>0</v>
      </c>
      <c r="E32" s="154">
        <v>0</v>
      </c>
      <c r="F32" s="461">
        <v>0</v>
      </c>
      <c r="G32" s="477">
        <v>0</v>
      </c>
      <c r="H32" s="478">
        <v>0</v>
      </c>
      <c r="J32" s="152"/>
      <c r="K32" s="152"/>
      <c r="L32" s="152"/>
      <c r="M32" s="152"/>
      <c r="N32" s="458"/>
    </row>
    <row r="33" spans="2:14" ht="15">
      <c r="B33" s="122" t="s">
        <v>459</v>
      </c>
      <c r="C33" s="138"/>
      <c r="D33" s="461">
        <v>0</v>
      </c>
      <c r="E33" s="154">
        <v>0</v>
      </c>
      <c r="F33" s="461">
        <v>0</v>
      </c>
      <c r="G33" s="477">
        <v>0</v>
      </c>
      <c r="H33" s="478">
        <v>0</v>
      </c>
      <c r="J33" s="152"/>
      <c r="K33" s="152"/>
      <c r="L33" s="152"/>
      <c r="M33" s="152"/>
      <c r="N33" s="458"/>
    </row>
    <row r="34" spans="2:14" ht="15">
      <c r="B34" s="122" t="s">
        <v>460</v>
      </c>
      <c r="C34" s="138"/>
      <c r="D34" s="461">
        <v>0</v>
      </c>
      <c r="E34" s="154">
        <v>0</v>
      </c>
      <c r="F34" s="461">
        <v>0</v>
      </c>
      <c r="G34" s="477">
        <v>0</v>
      </c>
      <c r="H34" s="478">
        <v>0</v>
      </c>
      <c r="J34" s="152"/>
      <c r="K34" s="152"/>
      <c r="L34" s="152"/>
      <c r="M34" s="152"/>
      <c r="N34" s="458"/>
    </row>
    <row r="35" spans="2:14" ht="15">
      <c r="B35" s="122" t="s">
        <v>461</v>
      </c>
      <c r="C35" s="138"/>
      <c r="D35" s="461">
        <v>0</v>
      </c>
      <c r="E35" s="154">
        <v>0</v>
      </c>
      <c r="F35" s="461">
        <v>0</v>
      </c>
      <c r="G35" s="477">
        <v>0</v>
      </c>
      <c r="H35" s="478">
        <v>0</v>
      </c>
      <c r="J35" s="152"/>
      <c r="K35" s="152"/>
      <c r="L35" s="152"/>
      <c r="M35" s="459"/>
    </row>
    <row r="36" spans="2:14" ht="15">
      <c r="B36" s="122" t="s">
        <v>462</v>
      </c>
      <c r="C36" s="138"/>
      <c r="D36" s="461">
        <v>0</v>
      </c>
      <c r="E36" s="154">
        <v>0</v>
      </c>
      <c r="F36" s="461">
        <v>0</v>
      </c>
      <c r="G36" s="477">
        <v>0</v>
      </c>
      <c r="H36" s="478">
        <v>0</v>
      </c>
      <c r="J36" s="152"/>
      <c r="K36" s="152"/>
      <c r="L36" s="152"/>
      <c r="M36" s="152"/>
    </row>
    <row r="37" spans="2:14" ht="15">
      <c r="B37" s="122" t="s">
        <v>463</v>
      </c>
      <c r="C37" s="138"/>
      <c r="D37" s="461">
        <v>0</v>
      </c>
      <c r="E37" s="154">
        <v>0</v>
      </c>
      <c r="F37" s="461">
        <v>0</v>
      </c>
      <c r="G37" s="477">
        <v>0</v>
      </c>
      <c r="H37" s="478">
        <v>0</v>
      </c>
      <c r="I37" s="160"/>
      <c r="J37" s="152"/>
      <c r="K37" s="152"/>
      <c r="L37" s="152"/>
      <c r="M37" s="152"/>
    </row>
    <row r="38" spans="2:14" ht="12.75" thickBot="1">
      <c r="B38" s="122" t="s">
        <v>90</v>
      </c>
      <c r="C38" s="159"/>
      <c r="D38" s="461">
        <v>0</v>
      </c>
      <c r="E38" s="154">
        <v>0</v>
      </c>
      <c r="F38" s="461">
        <v>0</v>
      </c>
      <c r="G38" s="477">
        <v>0</v>
      </c>
      <c r="H38" s="478">
        <v>0</v>
      </c>
      <c r="I38" s="160"/>
      <c r="J38" s="165"/>
      <c r="K38" s="165"/>
      <c r="L38" s="165"/>
      <c r="M38" s="165"/>
      <c r="N38" s="165"/>
    </row>
    <row r="39" spans="2:14" s="165" customFormat="1" ht="12.75" thickBot="1">
      <c r="B39" s="161" t="s">
        <v>91</v>
      </c>
      <c r="C39" s="162"/>
      <c r="D39" s="163">
        <v>63267</v>
      </c>
      <c r="E39" s="648">
        <v>4006879421.8299999</v>
      </c>
      <c r="F39" s="163">
        <v>51237.380000000005</v>
      </c>
      <c r="G39" s="164">
        <v>99.999999999999986</v>
      </c>
      <c r="H39" s="164">
        <v>100.00000000000001</v>
      </c>
      <c r="J39" s="8"/>
      <c r="K39" s="8"/>
      <c r="L39" s="8"/>
      <c r="M39" s="8"/>
      <c r="N39" s="8"/>
    </row>
    <row r="40" spans="2:14" s="165" customFormat="1" ht="12.75">
      <c r="B40" s="166"/>
      <c r="D40" s="499"/>
      <c r="E40" s="499"/>
      <c r="G40" s="455"/>
      <c r="J40" s="8"/>
      <c r="K40" s="8"/>
      <c r="L40" s="8"/>
      <c r="M40" s="8"/>
      <c r="N40" s="8"/>
    </row>
    <row r="41" spans="2:14" ht="12.75" thickBot="1">
      <c r="G41" s="167"/>
      <c r="H41" s="168"/>
      <c r="I41" s="168"/>
    </row>
    <row r="42" spans="2:14" ht="12" customHeight="1">
      <c r="B42" s="90" t="s">
        <v>535</v>
      </c>
      <c r="C42" s="169"/>
      <c r="D42" s="170" t="s">
        <v>85</v>
      </c>
      <c r="E42" s="171" t="s">
        <v>92</v>
      </c>
      <c r="F42" s="171" t="s">
        <v>93</v>
      </c>
      <c r="G42" s="168"/>
      <c r="H42" s="507"/>
      <c r="I42" s="168"/>
    </row>
    <row r="43" spans="2:14" ht="12.75" thickBot="1">
      <c r="B43" s="172"/>
      <c r="C43" s="173"/>
      <c r="D43" s="174"/>
      <c r="E43" s="175" t="s">
        <v>94</v>
      </c>
      <c r="F43" s="175" t="s">
        <v>94</v>
      </c>
      <c r="G43" s="168"/>
      <c r="H43" s="507"/>
      <c r="I43" s="168"/>
    </row>
    <row r="44" spans="2:14">
      <c r="B44" s="107"/>
      <c r="C44" s="176"/>
      <c r="D44" s="177"/>
      <c r="E44" s="178"/>
      <c r="F44" s="178"/>
      <c r="G44" s="168"/>
      <c r="H44" s="508"/>
      <c r="I44" s="168"/>
    </row>
    <row r="45" spans="2:14">
      <c r="B45" s="122" t="s">
        <v>95</v>
      </c>
      <c r="C45" s="138"/>
      <c r="D45" s="583">
        <v>1</v>
      </c>
      <c r="E45" s="583">
        <v>40299.53</v>
      </c>
      <c r="F45" s="583">
        <v>111</v>
      </c>
      <c r="G45" s="168"/>
      <c r="H45" s="168"/>
      <c r="I45" s="168"/>
      <c r="M45" s="179"/>
      <c r="N45" s="180"/>
    </row>
    <row r="46" spans="2:14">
      <c r="B46" s="122" t="s">
        <v>501</v>
      </c>
      <c r="C46" s="138"/>
      <c r="D46" s="583">
        <v>349</v>
      </c>
      <c r="E46" s="583">
        <v>27212704.990000028</v>
      </c>
      <c r="F46" s="583">
        <v>409256.13000000018</v>
      </c>
      <c r="G46" s="168"/>
      <c r="H46" s="168"/>
      <c r="I46" s="168"/>
      <c r="M46" s="179"/>
      <c r="N46" s="181"/>
    </row>
    <row r="47" spans="2:14" ht="12.75" thickBot="1">
      <c r="B47" s="115"/>
      <c r="C47" s="182"/>
      <c r="D47" s="183"/>
      <c r="E47" s="184"/>
      <c r="F47" s="184"/>
      <c r="G47" s="137"/>
      <c r="H47" s="137"/>
      <c r="I47" s="137"/>
      <c r="M47" s="179"/>
      <c r="N47" s="181"/>
    </row>
    <row r="48" spans="2:14" ht="27" customHeight="1">
      <c r="B48" s="665" t="s">
        <v>429</v>
      </c>
      <c r="C48" s="665"/>
      <c r="D48" s="665"/>
      <c r="E48" s="665"/>
      <c r="F48" s="665"/>
      <c r="G48" s="137"/>
      <c r="H48" s="137"/>
      <c r="I48" s="137"/>
      <c r="M48" s="179"/>
      <c r="N48" s="181"/>
    </row>
    <row r="49" spans="2:14" ht="12.75" thickBot="1">
      <c r="B49" s="123"/>
      <c r="C49" s="137"/>
      <c r="D49" s="185"/>
      <c r="E49" s="185"/>
      <c r="F49" s="186"/>
      <c r="G49" s="137"/>
      <c r="H49" s="137"/>
      <c r="I49" s="137"/>
      <c r="M49" s="179"/>
      <c r="N49" s="181"/>
    </row>
    <row r="50" spans="2:14" ht="12" customHeight="1">
      <c r="B50" s="666" t="s">
        <v>536</v>
      </c>
      <c r="C50" s="667"/>
      <c r="D50" s="170" t="s">
        <v>85</v>
      </c>
      <c r="E50" s="171" t="s">
        <v>96</v>
      </c>
      <c r="F50" s="186"/>
      <c r="G50" s="137"/>
      <c r="H50" s="137"/>
      <c r="I50" s="137"/>
      <c r="M50" s="187"/>
      <c r="N50" s="187"/>
    </row>
    <row r="51" spans="2:14" ht="12.75" thickBot="1">
      <c r="B51" s="668"/>
      <c r="C51" s="669"/>
      <c r="D51" s="174"/>
      <c r="E51" s="175" t="s">
        <v>94</v>
      </c>
      <c r="F51" s="186"/>
      <c r="G51" s="188"/>
      <c r="H51" s="188"/>
      <c r="I51" s="137"/>
    </row>
    <row r="52" spans="2:14" ht="12" customHeight="1">
      <c r="B52" s="189"/>
      <c r="C52" s="176"/>
      <c r="D52" s="190"/>
      <c r="E52" s="191"/>
      <c r="F52" s="186"/>
      <c r="G52" s="192"/>
      <c r="H52" s="137"/>
      <c r="I52" s="137"/>
    </row>
    <row r="53" spans="2:14">
      <c r="B53" s="122" t="s">
        <v>97</v>
      </c>
      <c r="C53" s="138"/>
      <c r="D53" s="586">
        <v>2234</v>
      </c>
      <c r="E53" s="586">
        <v>71745264.419999972</v>
      </c>
      <c r="F53" s="53"/>
      <c r="G53" s="188"/>
      <c r="H53" s="188"/>
      <c r="I53" s="137"/>
    </row>
    <row r="54" spans="2:14">
      <c r="B54" s="122" t="s">
        <v>98</v>
      </c>
      <c r="C54" s="138"/>
      <c r="D54" s="586">
        <v>0</v>
      </c>
      <c r="E54" s="586">
        <v>0</v>
      </c>
      <c r="F54" s="53"/>
      <c r="G54" s="137"/>
      <c r="H54" s="137"/>
      <c r="I54" s="137"/>
    </row>
    <row r="55" spans="2:14">
      <c r="B55" s="122" t="s">
        <v>99</v>
      </c>
      <c r="C55" s="138"/>
      <c r="D55" s="586">
        <v>2234</v>
      </c>
      <c r="E55" s="586">
        <v>71745264.419999972</v>
      </c>
      <c r="F55" s="53"/>
      <c r="G55" s="188"/>
      <c r="H55" s="188"/>
      <c r="I55" s="137"/>
    </row>
    <row r="56" spans="2:14">
      <c r="B56" s="122" t="s">
        <v>100</v>
      </c>
      <c r="C56" s="138"/>
      <c r="D56" s="586">
        <v>0</v>
      </c>
      <c r="E56" s="586">
        <v>0</v>
      </c>
      <c r="F56" s="53"/>
      <c r="G56" s="137"/>
      <c r="H56" s="137"/>
      <c r="I56" s="137"/>
    </row>
    <row r="57" spans="2:14" ht="12.75" thickBot="1">
      <c r="B57" s="193"/>
      <c r="C57" s="182"/>
      <c r="D57" s="194"/>
      <c r="E57" s="195"/>
      <c r="F57" s="137"/>
      <c r="G57" s="137"/>
      <c r="H57" s="137"/>
      <c r="I57" s="137"/>
    </row>
    <row r="58" spans="2:14" ht="12" customHeight="1">
      <c r="B58" s="196" t="s">
        <v>101</v>
      </c>
      <c r="C58" s="197"/>
      <c r="D58" s="197"/>
      <c r="E58" s="197"/>
      <c r="F58" s="137"/>
      <c r="G58" s="137"/>
      <c r="H58" s="137"/>
      <c r="I58" s="137"/>
    </row>
    <row r="59" spans="2:14" ht="12.75" thickBot="1">
      <c r="F59" s="137"/>
      <c r="G59" s="137"/>
      <c r="H59" s="137"/>
      <c r="I59" s="137"/>
    </row>
    <row r="60" spans="2:14">
      <c r="B60" s="90" t="s">
        <v>537</v>
      </c>
      <c r="C60" s="169"/>
      <c r="D60" s="170" t="s">
        <v>85</v>
      </c>
      <c r="E60" s="171" t="s">
        <v>92</v>
      </c>
      <c r="F60" s="137"/>
      <c r="G60" s="137"/>
      <c r="H60" s="137"/>
      <c r="I60" s="137"/>
    </row>
    <row r="61" spans="2:14" ht="12.75" thickBot="1">
      <c r="B61" s="198"/>
      <c r="C61" s="199"/>
      <c r="D61" s="200"/>
      <c r="E61" s="200" t="s">
        <v>94</v>
      </c>
      <c r="F61" s="201"/>
      <c r="G61" s="137"/>
      <c r="H61" s="137"/>
      <c r="I61" s="137"/>
    </row>
    <row r="62" spans="2:14" ht="15">
      <c r="B62" s="202"/>
      <c r="C62" s="203"/>
      <c r="D62" s="204"/>
      <c r="E62" s="204"/>
      <c r="F62" s="205"/>
      <c r="G62" s="137"/>
      <c r="H62" s="137"/>
      <c r="I62" s="137"/>
    </row>
    <row r="63" spans="2:14" ht="12" customHeight="1">
      <c r="B63" s="206" t="s">
        <v>102</v>
      </c>
      <c r="C63" s="138"/>
      <c r="D63" s="586">
        <v>4539</v>
      </c>
      <c r="E63" s="586">
        <v>530849819.09000033</v>
      </c>
      <c r="F63" s="207"/>
      <c r="G63" s="201"/>
      <c r="H63" s="201"/>
      <c r="I63" s="137"/>
      <c r="J63" s="208"/>
      <c r="K63" s="208"/>
    </row>
    <row r="64" spans="2:14" ht="15">
      <c r="B64" s="122"/>
      <c r="C64" s="138"/>
      <c r="D64" s="586"/>
      <c r="E64" s="586"/>
      <c r="F64" s="205"/>
      <c r="G64" s="137"/>
      <c r="H64" s="201"/>
      <c r="I64" s="137"/>
      <c r="J64" s="208"/>
      <c r="K64" s="208"/>
    </row>
    <row r="65" spans="2:11" ht="15">
      <c r="B65" s="122" t="s">
        <v>103</v>
      </c>
      <c r="C65" s="138"/>
      <c r="D65" s="586">
        <v>0</v>
      </c>
      <c r="E65" s="586">
        <v>0</v>
      </c>
      <c r="F65" s="207"/>
      <c r="G65" s="137"/>
      <c r="H65" s="137"/>
      <c r="I65" s="137"/>
      <c r="J65" s="208"/>
      <c r="K65" s="208"/>
    </row>
    <row r="66" spans="2:11" ht="15">
      <c r="B66" s="122" t="s">
        <v>104</v>
      </c>
      <c r="C66" s="138"/>
      <c r="D66" s="586">
        <v>0</v>
      </c>
      <c r="E66" s="586">
        <v>0</v>
      </c>
      <c r="F66" s="207"/>
      <c r="G66" s="201"/>
      <c r="H66" s="137"/>
      <c r="I66" s="137"/>
      <c r="J66" s="208"/>
      <c r="K66" s="208"/>
    </row>
    <row r="67" spans="2:11" ht="15">
      <c r="B67" s="122" t="s">
        <v>105</v>
      </c>
      <c r="C67" s="138"/>
      <c r="D67" s="586">
        <v>0</v>
      </c>
      <c r="E67" s="586">
        <v>0</v>
      </c>
      <c r="F67" s="208"/>
      <c r="G67" s="201"/>
      <c r="H67" s="209"/>
      <c r="I67" s="210"/>
      <c r="J67" s="208"/>
      <c r="K67" s="208"/>
    </row>
    <row r="68" spans="2:11" ht="15">
      <c r="B68" s="122"/>
      <c r="C68" s="138"/>
      <c r="D68" s="586"/>
      <c r="E68" s="586"/>
      <c r="F68" s="205"/>
      <c r="G68" s="201"/>
      <c r="H68" s="210"/>
      <c r="I68" s="137"/>
      <c r="J68" s="208"/>
      <c r="K68" s="208"/>
    </row>
    <row r="69" spans="2:11" ht="15">
      <c r="B69" s="122" t="s">
        <v>106</v>
      </c>
      <c r="C69" s="138"/>
      <c r="D69" s="586">
        <v>4539</v>
      </c>
      <c r="E69" s="586">
        <v>530849819.09000033</v>
      </c>
      <c r="F69" s="211"/>
      <c r="G69" s="211"/>
      <c r="H69" s="137"/>
      <c r="I69" s="137"/>
      <c r="J69" s="208"/>
      <c r="K69" s="208"/>
    </row>
    <row r="70" spans="2:11" ht="12.75" thickBot="1">
      <c r="B70" s="115"/>
      <c r="C70" s="182"/>
      <c r="D70" s="212"/>
      <c r="E70" s="213"/>
      <c r="F70" s="137"/>
      <c r="G70" s="137"/>
      <c r="H70" s="201"/>
      <c r="I70" s="137"/>
    </row>
    <row r="71" spans="2:11" ht="12" customHeight="1">
      <c r="B71" s="196"/>
      <c r="C71" s="196"/>
      <c r="D71" s="578"/>
      <c r="E71" s="578"/>
      <c r="F71" s="137"/>
      <c r="G71" s="137"/>
      <c r="H71" s="137"/>
      <c r="I71" s="137"/>
    </row>
    <row r="72" spans="2:11">
      <c r="B72" s="214"/>
      <c r="C72" s="214"/>
      <c r="D72" s="214"/>
      <c r="E72" s="214"/>
      <c r="F72" s="137"/>
      <c r="G72" s="137"/>
      <c r="H72" s="137"/>
      <c r="I72" s="137"/>
    </row>
    <row r="73" spans="2:11">
      <c r="B73" s="45"/>
      <c r="C73" s="137"/>
      <c r="D73" s="137"/>
      <c r="E73" s="137"/>
      <c r="F73" s="201"/>
      <c r="G73" s="137"/>
      <c r="H73" s="201"/>
      <c r="I73" s="137"/>
    </row>
    <row r="74" spans="2:11" ht="15">
      <c r="B74" s="215"/>
    </row>
  </sheetData>
  <mergeCells count="4">
    <mergeCell ref="B25:C25"/>
    <mergeCell ref="J24:N24"/>
    <mergeCell ref="B48:F48"/>
    <mergeCell ref="B50:C51"/>
  </mergeCells>
  <conditionalFormatting sqref="E37 D39">
    <cfRule type="cellIs" dxfId="111" priority="37" stopIfTrue="1" operator="equal">
      <formula>" "</formula>
    </cfRule>
  </conditionalFormatting>
  <conditionalFormatting sqref="E39:H39">
    <cfRule type="cellIs" dxfId="110" priority="36" stopIfTrue="1" operator="equal">
      <formula>" "</formula>
    </cfRule>
  </conditionalFormatting>
  <conditionalFormatting sqref="E40">
    <cfRule type="cellIs" dxfId="109" priority="22" operator="equal">
      <formula>"OK"</formula>
    </cfRule>
    <cfRule type="cellIs" dxfId="108" priority="23" operator="equal">
      <formula>"CHECK"</formula>
    </cfRule>
  </conditionalFormatting>
  <conditionalFormatting sqref="D40">
    <cfRule type="cellIs" dxfId="107" priority="20" operator="equal">
      <formula>"OK"</formula>
    </cfRule>
    <cfRule type="cellIs" dxfId="106" priority="21" operator="equal">
      <formula>"CHECK"</formula>
    </cfRule>
  </conditionalFormatting>
  <pageMargins left="0.70866141732283472" right="0.70866141732283472" top="0.74803149606299213" bottom="0.74803149606299213" header="0.31496062992125984" footer="0.31496062992125984"/>
  <pageSetup paperSize="9" scale="49" orientation="landscape" r:id="rId1"/>
  <headerFooter scaleWithDoc="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S82"/>
  <sheetViews>
    <sheetView zoomScale="85" zoomScaleNormal="85" zoomScaleSheetLayoutView="55" zoomScalePageLayoutView="80" workbookViewId="0"/>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2.8554687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39" t="s">
        <v>107</v>
      </c>
      <c r="C2" s="169"/>
      <c r="D2" s="440" t="s">
        <v>85</v>
      </c>
      <c r="E2" s="171" t="s">
        <v>108</v>
      </c>
      <c r="F2" s="439" t="s">
        <v>109</v>
      </c>
      <c r="G2" s="171" t="s">
        <v>108</v>
      </c>
      <c r="I2" s="670" t="s">
        <v>538</v>
      </c>
      <c r="J2" s="171" t="s">
        <v>110</v>
      </c>
      <c r="K2" s="171" t="s">
        <v>109</v>
      </c>
      <c r="L2" s="216"/>
      <c r="M2" s="217"/>
      <c r="N2" s="218"/>
      <c r="P2" s="499"/>
      <c r="Q2" s="499"/>
    </row>
    <row r="3" spans="2:18" ht="13.5" thickBot="1">
      <c r="B3" s="198" t="s">
        <v>111</v>
      </c>
      <c r="C3" s="199"/>
      <c r="D3" s="219" t="s">
        <v>112</v>
      </c>
      <c r="E3" s="200" t="s">
        <v>113</v>
      </c>
      <c r="F3" s="198" t="s">
        <v>94</v>
      </c>
      <c r="G3" s="200" t="s">
        <v>114</v>
      </c>
      <c r="I3" s="671"/>
      <c r="J3" s="220" t="s">
        <v>115</v>
      </c>
      <c r="K3" s="220" t="s">
        <v>115</v>
      </c>
      <c r="L3" s="527"/>
      <c r="M3" s="222"/>
      <c r="N3" s="218"/>
      <c r="P3" s="553"/>
      <c r="Q3" s="499"/>
      <c r="R3" s="499"/>
    </row>
    <row r="4" spans="2:18" ht="13.5" thickBot="1">
      <c r="B4" s="673" t="s">
        <v>116</v>
      </c>
      <c r="C4" s="674"/>
      <c r="D4" s="461">
        <v>6</v>
      </c>
      <c r="E4" s="492">
        <v>9.4836170515434585E-3</v>
      </c>
      <c r="F4" s="461">
        <v>99059.13</v>
      </c>
      <c r="G4" s="460">
        <v>2.4722263779716701E-3</v>
      </c>
      <c r="I4" s="672"/>
      <c r="J4" s="223"/>
      <c r="K4" s="223" t="s">
        <v>94</v>
      </c>
      <c r="L4" s="221"/>
      <c r="M4" s="224"/>
      <c r="N4" s="218"/>
      <c r="P4" s="553"/>
      <c r="Q4" s="499"/>
      <c r="R4" s="499"/>
    </row>
    <row r="5" spans="2:18">
      <c r="B5" s="675" t="s">
        <v>117</v>
      </c>
      <c r="C5" s="676"/>
      <c r="D5" s="461">
        <v>10550</v>
      </c>
      <c r="E5" s="492">
        <v>16.675359982297248</v>
      </c>
      <c r="F5" s="461">
        <v>1591674302.5899999</v>
      </c>
      <c r="G5" s="460">
        <v>39.723538819719693</v>
      </c>
      <c r="I5" s="442" t="s">
        <v>434</v>
      </c>
      <c r="J5" s="579">
        <v>0</v>
      </c>
      <c r="K5" s="579">
        <v>0</v>
      </c>
      <c r="L5" s="685"/>
      <c r="M5" s="685"/>
      <c r="N5" s="685"/>
      <c r="P5" s="553"/>
      <c r="Q5" s="499"/>
      <c r="R5" s="499"/>
    </row>
    <row r="6" spans="2:18">
      <c r="B6" s="675" t="s">
        <v>118</v>
      </c>
      <c r="C6" s="676"/>
      <c r="D6" s="461">
        <v>34923</v>
      </c>
      <c r="E6" s="492">
        <v>55.199393048508703</v>
      </c>
      <c r="F6" s="461">
        <v>1682136814.78</v>
      </c>
      <c r="G6" s="460">
        <v>41.981218741335212</v>
      </c>
      <c r="I6" s="443" t="s">
        <v>119</v>
      </c>
      <c r="J6" s="584">
        <v>792</v>
      </c>
      <c r="K6" s="584">
        <v>43720021.900000013</v>
      </c>
      <c r="L6" s="685"/>
      <c r="M6" s="685"/>
      <c r="N6" s="685"/>
      <c r="P6" s="553"/>
      <c r="Q6" s="499"/>
      <c r="R6" s="499"/>
    </row>
    <row r="7" spans="2:18">
      <c r="B7" s="675" t="s">
        <v>120</v>
      </c>
      <c r="C7" s="676"/>
      <c r="D7" s="461">
        <v>17788</v>
      </c>
      <c r="E7" s="492">
        <v>28.115763352142508</v>
      </c>
      <c r="F7" s="461">
        <v>732969245.33000004</v>
      </c>
      <c r="G7" s="460">
        <v>18.292770212567124</v>
      </c>
      <c r="I7" s="443" t="s">
        <v>121</v>
      </c>
      <c r="J7" s="584">
        <v>516</v>
      </c>
      <c r="K7" s="584">
        <v>55542815.05999998</v>
      </c>
      <c r="L7" s="685"/>
      <c r="M7" s="685"/>
      <c r="N7" s="685"/>
      <c r="P7" s="553"/>
      <c r="Q7" s="499"/>
      <c r="R7" s="499"/>
    </row>
    <row r="8" spans="2:18" ht="13.5" thickBot="1">
      <c r="B8" s="443" t="s">
        <v>122</v>
      </c>
      <c r="C8" s="444"/>
      <c r="D8" s="461">
        <v>0</v>
      </c>
      <c r="E8" s="492">
        <v>0</v>
      </c>
      <c r="F8" s="462">
        <v>0</v>
      </c>
      <c r="G8" s="460">
        <v>0</v>
      </c>
      <c r="I8" s="443" t="s">
        <v>123</v>
      </c>
      <c r="J8" s="584">
        <v>38</v>
      </c>
      <c r="K8" s="584">
        <v>3410987.89</v>
      </c>
      <c r="L8" s="688"/>
      <c r="M8" s="688"/>
      <c r="N8" s="688"/>
    </row>
    <row r="9" spans="2:18" ht="13.5" thickBot="1">
      <c r="B9" s="689" t="s">
        <v>91</v>
      </c>
      <c r="C9" s="690"/>
      <c r="D9" s="225">
        <v>63267</v>
      </c>
      <c r="E9" s="575">
        <v>100</v>
      </c>
      <c r="F9" s="226">
        <v>4006879421.8299999</v>
      </c>
      <c r="G9" s="464">
        <v>100</v>
      </c>
      <c r="I9" s="227" t="s">
        <v>124</v>
      </c>
      <c r="J9" s="585">
        <v>12407</v>
      </c>
      <c r="K9" s="585">
        <v>1095208824.9724865</v>
      </c>
      <c r="L9" s="688"/>
      <c r="M9" s="688"/>
      <c r="N9" s="688"/>
    </row>
    <row r="10" spans="2:18" ht="12.75" customHeight="1">
      <c r="B10" s="228"/>
      <c r="C10" s="108"/>
      <c r="D10" s="499"/>
      <c r="F10" s="499"/>
      <c r="G10" s="229"/>
      <c r="I10" s="684" t="s">
        <v>511</v>
      </c>
      <c r="J10" s="684"/>
      <c r="K10" s="684"/>
      <c r="L10" s="230"/>
      <c r="M10" s="230"/>
      <c r="N10" s="244"/>
    </row>
    <row r="11" spans="2:18" ht="39" customHeight="1" thickBot="1">
      <c r="I11" s="685"/>
      <c r="J11" s="685"/>
      <c r="K11" s="685"/>
      <c r="L11" s="230"/>
      <c r="M11" s="230"/>
      <c r="N11" s="218"/>
    </row>
    <row r="12" spans="2:18" ht="12.75" customHeight="1" thickBot="1">
      <c r="B12" s="232" t="s">
        <v>125</v>
      </c>
      <c r="C12" s="169"/>
      <c r="D12" s="440" t="s">
        <v>85</v>
      </c>
      <c r="E12" s="468" t="s">
        <v>108</v>
      </c>
      <c r="F12" s="450" t="s">
        <v>109</v>
      </c>
      <c r="G12" s="171" t="s">
        <v>108</v>
      </c>
      <c r="H12" s="234"/>
    </row>
    <row r="13" spans="2:18" ht="12.75" customHeight="1" thickBot="1">
      <c r="B13" s="172" t="s">
        <v>111</v>
      </c>
      <c r="C13" s="173"/>
      <c r="D13" s="219" t="s">
        <v>112</v>
      </c>
      <c r="E13" s="471" t="s">
        <v>113</v>
      </c>
      <c r="F13" s="198" t="s">
        <v>94</v>
      </c>
      <c r="G13" s="200" t="s">
        <v>114</v>
      </c>
      <c r="H13" s="235"/>
      <c r="I13" s="686" t="s">
        <v>539</v>
      </c>
      <c r="J13" s="236" t="s">
        <v>126</v>
      </c>
      <c r="K13" s="236" t="s">
        <v>127</v>
      </c>
      <c r="L13" s="236" t="s">
        <v>128</v>
      </c>
      <c r="M13" s="236" t="s">
        <v>129</v>
      </c>
      <c r="N13" s="237" t="s">
        <v>130</v>
      </c>
    </row>
    <row r="14" spans="2:18" ht="13.5" thickBot="1">
      <c r="B14" s="442" t="s">
        <v>510</v>
      </c>
      <c r="C14" s="238"/>
      <c r="D14" s="461">
        <v>22798</v>
      </c>
      <c r="E14" s="493">
        <v>36.034583590181299</v>
      </c>
      <c r="F14" s="461">
        <v>1764726073.5899999</v>
      </c>
      <c r="G14" s="493">
        <v>44.042405268687219</v>
      </c>
      <c r="H14" s="239"/>
      <c r="I14" s="687"/>
      <c r="J14" s="240" t="s">
        <v>108</v>
      </c>
      <c r="K14" s="240" t="s">
        <v>108</v>
      </c>
      <c r="L14" s="240" t="s">
        <v>108</v>
      </c>
      <c r="M14" s="240" t="s">
        <v>108</v>
      </c>
      <c r="N14" s="241" t="s">
        <v>108</v>
      </c>
    </row>
    <row r="15" spans="2:18" ht="15.75" customHeight="1" thickBot="1">
      <c r="B15" s="115" t="s">
        <v>131</v>
      </c>
      <c r="C15" s="148"/>
      <c r="D15" s="461">
        <v>40469</v>
      </c>
      <c r="E15" s="493">
        <v>63.965416409818708</v>
      </c>
      <c r="F15" s="461">
        <v>2242153348.2399998</v>
      </c>
      <c r="G15" s="493">
        <v>55.957594731312774</v>
      </c>
      <c r="I15" s="520" t="s">
        <v>132</v>
      </c>
      <c r="J15" s="521"/>
      <c r="K15" s="521"/>
      <c r="L15" s="521"/>
      <c r="M15" s="521"/>
      <c r="N15" s="522"/>
    </row>
    <row r="16" spans="2:18" ht="13.5" thickBot="1">
      <c r="B16" s="441" t="s">
        <v>91</v>
      </c>
      <c r="C16" s="242"/>
      <c r="D16" s="465">
        <v>63267</v>
      </c>
      <c r="E16" s="463">
        <v>100</v>
      </c>
      <c r="F16" s="465">
        <v>4006879421.8299999</v>
      </c>
      <c r="G16" s="463">
        <v>100</v>
      </c>
      <c r="I16" s="206" t="s">
        <v>133</v>
      </c>
      <c r="J16" s="587">
        <v>2.7215825939711724E-2</v>
      </c>
      <c r="K16" s="587">
        <v>0.28187845111911192</v>
      </c>
      <c r="L16" s="587">
        <v>3.2113642547698364E-2</v>
      </c>
      <c r="M16" s="587">
        <v>0.30911062954682555</v>
      </c>
      <c r="N16" s="587">
        <v>0.30084206446821432</v>
      </c>
    </row>
    <row r="17" spans="2:19" ht="13.5" thickBot="1">
      <c r="B17" s="33"/>
      <c r="C17" s="231"/>
      <c r="D17" s="499"/>
      <c r="F17" s="499"/>
      <c r="G17" s="466"/>
      <c r="I17" s="206" t="s">
        <v>134</v>
      </c>
      <c r="J17" s="588">
        <v>3.7948008271358247E-2</v>
      </c>
      <c r="K17" s="588">
        <v>0.37138821818544188</v>
      </c>
      <c r="L17" s="588">
        <v>3.0059670084487327E-2</v>
      </c>
      <c r="M17" s="588">
        <v>0.3156517486025554</v>
      </c>
      <c r="N17" s="588">
        <v>0.30830121172374181</v>
      </c>
    </row>
    <row r="18" spans="2:19" ht="13.5" thickBot="1">
      <c r="D18" s="260"/>
      <c r="E18" s="260"/>
      <c r="F18" s="260"/>
      <c r="G18" s="260"/>
      <c r="H18" s="168"/>
      <c r="I18" s="520" t="s">
        <v>135</v>
      </c>
      <c r="J18" s="521"/>
      <c r="K18" s="521"/>
      <c r="L18" s="521"/>
      <c r="M18" s="521"/>
      <c r="N18" s="522"/>
    </row>
    <row r="19" spans="2:19" ht="12.75" customHeight="1">
      <c r="B19" s="439" t="s">
        <v>136</v>
      </c>
      <c r="C19" s="169"/>
      <c r="D19" s="467" t="s">
        <v>85</v>
      </c>
      <c r="E19" s="468" t="s">
        <v>108</v>
      </c>
      <c r="F19" s="469" t="s">
        <v>109</v>
      </c>
      <c r="G19" s="468" t="s">
        <v>108</v>
      </c>
      <c r="H19" s="168"/>
      <c r="I19" s="206" t="s">
        <v>133</v>
      </c>
      <c r="J19" s="587">
        <v>2.4197644248221489E-2</v>
      </c>
      <c r="K19" s="587">
        <v>0.2546807352720829</v>
      </c>
      <c r="L19" s="587">
        <v>2.9016415173689945E-2</v>
      </c>
      <c r="M19" s="587">
        <v>0.29913472562649279</v>
      </c>
      <c r="N19" s="587">
        <v>0.2806790745317953</v>
      </c>
    </row>
    <row r="20" spans="2:19" ht="13.5" thickBot="1">
      <c r="B20" s="172" t="s">
        <v>111</v>
      </c>
      <c r="C20" s="173"/>
      <c r="D20" s="470" t="s">
        <v>112</v>
      </c>
      <c r="E20" s="471" t="s">
        <v>113</v>
      </c>
      <c r="F20" s="472" t="s">
        <v>94</v>
      </c>
      <c r="G20" s="471" t="s">
        <v>114</v>
      </c>
      <c r="H20" s="235"/>
      <c r="I20" s="227" t="s">
        <v>134</v>
      </c>
      <c r="J20" s="588">
        <v>3.5004148450431025E-2</v>
      </c>
      <c r="K20" s="588">
        <v>0.34791327935574867</v>
      </c>
      <c r="L20" s="588">
        <v>2.7325580895821325E-2</v>
      </c>
      <c r="M20" s="588">
        <v>0.30647741635553383</v>
      </c>
      <c r="N20" s="588">
        <v>0.28844845320543416</v>
      </c>
    </row>
    <row r="21" spans="2:19">
      <c r="B21" s="442" t="s">
        <v>137</v>
      </c>
      <c r="C21" s="243"/>
      <c r="D21" s="461">
        <v>38320</v>
      </c>
      <c r="E21" s="493">
        <v>60.56870090252422</v>
      </c>
      <c r="F21" s="461">
        <v>2031833133.4200001</v>
      </c>
      <c r="G21" s="493">
        <v>50.708616844078435</v>
      </c>
      <c r="H21" s="239"/>
      <c r="I21" s="523" t="s">
        <v>138</v>
      </c>
      <c r="J21" s="523"/>
      <c r="K21" s="523"/>
      <c r="L21" s="523"/>
      <c r="M21" s="523"/>
      <c r="N21" s="523"/>
    </row>
    <row r="22" spans="2:19" ht="12.75" customHeight="1" thickBot="1">
      <c r="B22" s="443" t="s">
        <v>139</v>
      </c>
      <c r="C22" s="138"/>
      <c r="D22" s="461">
        <v>24943</v>
      </c>
      <c r="E22" s="493">
        <v>39.424976686108081</v>
      </c>
      <c r="F22" s="461">
        <v>1974087640.0599999</v>
      </c>
      <c r="G22" s="493">
        <v>49.267458094818473</v>
      </c>
      <c r="I22" s="637" t="s">
        <v>509</v>
      </c>
      <c r="J22" s="524"/>
      <c r="K22" s="247"/>
      <c r="L22" s="247"/>
      <c r="M22" s="207"/>
    </row>
    <row r="23" spans="2:19" ht="12.75" customHeight="1" thickBot="1">
      <c r="B23" s="443" t="s">
        <v>122</v>
      </c>
      <c r="C23" s="138"/>
      <c r="D23" s="461">
        <v>4</v>
      </c>
      <c r="E23" s="493">
        <v>6.3224113676956387E-3</v>
      </c>
      <c r="F23" s="461">
        <v>958648.35</v>
      </c>
      <c r="G23" s="493">
        <v>2.3925061103090828E-2</v>
      </c>
      <c r="I23" s="680" t="s">
        <v>140</v>
      </c>
      <c r="J23" s="681"/>
      <c r="K23" s="249"/>
      <c r="L23" s="247"/>
      <c r="M23" s="207"/>
    </row>
    <row r="24" spans="2:19" ht="15.75" customHeight="1" thickBot="1">
      <c r="B24" s="441" t="s">
        <v>91</v>
      </c>
      <c r="C24" s="162"/>
      <c r="D24" s="245">
        <v>63267</v>
      </c>
      <c r="E24" s="464">
        <v>99.999999999999986</v>
      </c>
      <c r="F24" s="246">
        <v>4006879421.8299999</v>
      </c>
      <c r="G24" s="464">
        <v>100</v>
      </c>
      <c r="I24" s="682"/>
      <c r="J24" s="683"/>
      <c r="K24" s="247"/>
      <c r="L24" s="551"/>
      <c r="M24" s="207"/>
      <c r="N24" s="8"/>
    </row>
    <row r="25" spans="2:19" ht="15">
      <c r="B25" s="33"/>
      <c r="C25" s="248"/>
      <c r="D25" s="499"/>
      <c r="F25" s="499"/>
      <c r="G25" s="473"/>
      <c r="I25" s="250" t="s">
        <v>141</v>
      </c>
      <c r="J25" s="627">
        <v>4.99E-2</v>
      </c>
      <c r="K25" s="252"/>
      <c r="L25" s="261"/>
      <c r="M25" s="207"/>
    </row>
    <row r="26" spans="2:19" ht="14.25" customHeight="1" thickBot="1">
      <c r="B26" s="8"/>
      <c r="C26" s="8"/>
      <c r="D26" s="474"/>
      <c r="E26" s="474"/>
      <c r="F26" s="474"/>
      <c r="G26" s="474"/>
      <c r="H26" s="168"/>
      <c r="I26" s="251" t="s">
        <v>143</v>
      </c>
      <c r="J26" s="580">
        <v>43346</v>
      </c>
      <c r="K26" s="244"/>
      <c r="L26" s="558"/>
      <c r="P26" s="8"/>
      <c r="Q26" s="8"/>
      <c r="R26" s="8"/>
      <c r="S26" s="8"/>
    </row>
    <row r="27" spans="2:19" ht="15">
      <c r="B27" s="677" t="s">
        <v>142</v>
      </c>
      <c r="C27" s="678"/>
      <c r="D27" s="467" t="s">
        <v>85</v>
      </c>
      <c r="E27" s="468" t="s">
        <v>108</v>
      </c>
      <c r="F27" s="469" t="s">
        <v>109</v>
      </c>
      <c r="G27" s="468" t="s">
        <v>108</v>
      </c>
      <c r="I27" s="251" t="s">
        <v>144</v>
      </c>
      <c r="J27" s="628">
        <v>4.7399999999999998E-2</v>
      </c>
      <c r="K27" s="244"/>
      <c r="L27" s="207"/>
    </row>
    <row r="28" spans="2:19" ht="12.75" customHeight="1" thickBot="1">
      <c r="B28" s="198" t="s">
        <v>94</v>
      </c>
      <c r="C28" s="199"/>
      <c r="D28" s="470" t="s">
        <v>112</v>
      </c>
      <c r="E28" s="471" t="s">
        <v>113</v>
      </c>
      <c r="F28" s="472" t="s">
        <v>94</v>
      </c>
      <c r="G28" s="471" t="s">
        <v>114</v>
      </c>
      <c r="I28" s="254" t="s">
        <v>143</v>
      </c>
      <c r="J28" s="581">
        <v>43101</v>
      </c>
      <c r="K28" s="582"/>
      <c r="L28" s="256"/>
      <c r="M28" s="256"/>
      <c r="N28" s="257"/>
    </row>
    <row r="29" spans="2:19">
      <c r="B29" s="253" t="s">
        <v>145</v>
      </c>
      <c r="C29" s="243"/>
      <c r="D29" s="461">
        <v>39806</v>
      </c>
      <c r="E29" s="494">
        <v>62.917476725623153</v>
      </c>
      <c r="F29" s="461">
        <v>367288219.55000001</v>
      </c>
      <c r="G29" s="494">
        <v>9.1664405359683645</v>
      </c>
    </row>
    <row r="30" spans="2:19">
      <c r="B30" s="255" t="s">
        <v>146</v>
      </c>
      <c r="C30" s="138"/>
      <c r="D30" s="461">
        <v>8603</v>
      </c>
      <c r="E30" s="494">
        <v>13.597926249071396</v>
      </c>
      <c r="F30" s="461">
        <v>629344170.02999997</v>
      </c>
      <c r="G30" s="494">
        <v>15.706591184183157</v>
      </c>
    </row>
    <row r="31" spans="2:19">
      <c r="B31" s="255" t="s">
        <v>147</v>
      </c>
      <c r="C31" s="138"/>
      <c r="D31" s="461">
        <v>5749</v>
      </c>
      <c r="E31" s="494">
        <v>9.0868857382205572</v>
      </c>
      <c r="F31" s="461">
        <v>710177687.73000002</v>
      </c>
      <c r="G31" s="494">
        <v>17.723959544698538</v>
      </c>
    </row>
    <row r="32" spans="2:19">
      <c r="B32" s="255" t="s">
        <v>148</v>
      </c>
      <c r="C32" s="138"/>
      <c r="D32" s="461">
        <v>3589</v>
      </c>
      <c r="E32" s="494">
        <v>5.6727835996649123</v>
      </c>
      <c r="F32" s="461">
        <v>620875222.12</v>
      </c>
      <c r="G32" s="494">
        <v>15.495230995407324</v>
      </c>
    </row>
    <row r="33" spans="2:13">
      <c r="B33" s="255" t="s">
        <v>149</v>
      </c>
      <c r="C33" s="138"/>
      <c r="D33" s="461">
        <v>2173</v>
      </c>
      <c r="E33" s="494">
        <v>3.4346499755006561</v>
      </c>
      <c r="F33" s="461">
        <v>484260995.58999997</v>
      </c>
      <c r="G33" s="494">
        <v>12.085739165288654</v>
      </c>
    </row>
    <row r="34" spans="2:13">
      <c r="B34" s="255" t="s">
        <v>150</v>
      </c>
      <c r="C34" s="138"/>
      <c r="D34" s="461">
        <v>1211</v>
      </c>
      <c r="E34" s="494">
        <v>1.9141100415698546</v>
      </c>
      <c r="F34" s="461">
        <v>330963347.94999999</v>
      </c>
      <c r="G34" s="494">
        <v>8.2598779026608238</v>
      </c>
    </row>
    <row r="35" spans="2:13">
      <c r="B35" s="255" t="s">
        <v>151</v>
      </c>
      <c r="C35" s="138"/>
      <c r="D35" s="461">
        <v>774</v>
      </c>
      <c r="E35" s="494">
        <v>1.2233865996491062</v>
      </c>
      <c r="F35" s="461">
        <v>249261755.08000001</v>
      </c>
      <c r="G35" s="494">
        <v>6.2208449229090732</v>
      </c>
    </row>
    <row r="36" spans="2:13" ht="15">
      <c r="B36" s="255" t="s">
        <v>152</v>
      </c>
      <c r="C36" s="138"/>
      <c r="D36" s="461">
        <v>491</v>
      </c>
      <c r="E36" s="494">
        <v>0.77607599538463967</v>
      </c>
      <c r="F36" s="461">
        <v>182574168.31</v>
      </c>
      <c r="G36" s="494">
        <v>4.5565176559921463</v>
      </c>
      <c r="I36" s="510"/>
      <c r="J36" s="511"/>
      <c r="K36" s="509"/>
      <c r="L36" s="258"/>
      <c r="M36" s="258"/>
    </row>
    <row r="37" spans="2:13" ht="15">
      <c r="B37" s="255" t="s">
        <v>153</v>
      </c>
      <c r="C37" s="138"/>
      <c r="D37" s="461">
        <v>297</v>
      </c>
      <c r="E37" s="494">
        <v>0.46943904405140119</v>
      </c>
      <c r="F37" s="461">
        <v>125424509.59</v>
      </c>
      <c r="G37" s="494">
        <v>3.1302291979806265</v>
      </c>
      <c r="I37" s="259"/>
      <c r="J37" s="261"/>
      <c r="K37" s="258"/>
      <c r="L37" s="258"/>
      <c r="M37" s="258"/>
    </row>
    <row r="38" spans="2:13" ht="15">
      <c r="B38" s="255" t="s">
        <v>154</v>
      </c>
      <c r="C38" s="138"/>
      <c r="D38" s="461">
        <v>237</v>
      </c>
      <c r="E38" s="494">
        <v>0.37460287353596661</v>
      </c>
      <c r="F38" s="461">
        <v>112217886.27</v>
      </c>
      <c r="G38" s="494">
        <v>2.8006304771394506</v>
      </c>
      <c r="I38" s="260"/>
      <c r="J38" s="258"/>
      <c r="K38" s="258"/>
      <c r="L38" s="258"/>
      <c r="M38" s="258"/>
    </row>
    <row r="39" spans="2:13" ht="15">
      <c r="B39" s="255" t="s">
        <v>155</v>
      </c>
      <c r="C39" s="138"/>
      <c r="D39" s="461">
        <v>140</v>
      </c>
      <c r="E39" s="494">
        <v>0.22128439786934739</v>
      </c>
      <c r="F39" s="461">
        <v>72366780.019999996</v>
      </c>
      <c r="G39" s="494">
        <v>1.8060633326208011</v>
      </c>
      <c r="I39" s="262"/>
      <c r="J39" s="258"/>
      <c r="K39" s="258"/>
      <c r="L39" s="258"/>
      <c r="M39" s="258"/>
    </row>
    <row r="40" spans="2:13" ht="15">
      <c r="B40" s="255" t="s">
        <v>156</v>
      </c>
      <c r="C40" s="138"/>
      <c r="D40" s="461">
        <v>88</v>
      </c>
      <c r="E40" s="494">
        <v>0.13909305008930406</v>
      </c>
      <c r="F40" s="461">
        <v>50289254.509999998</v>
      </c>
      <c r="G40" s="494">
        <v>1.2550728189128326</v>
      </c>
      <c r="J40" s="258"/>
      <c r="K40" s="258"/>
      <c r="L40" s="258"/>
      <c r="M40" s="258"/>
    </row>
    <row r="41" spans="2:13" ht="15">
      <c r="B41" s="255" t="s">
        <v>157</v>
      </c>
      <c r="C41" s="138"/>
      <c r="D41" s="461">
        <v>53</v>
      </c>
      <c r="E41" s="494">
        <v>8.3771950621967226E-2</v>
      </c>
      <c r="F41" s="461">
        <v>32785707.760000002</v>
      </c>
      <c r="G41" s="494">
        <v>0.8182354473004404</v>
      </c>
      <c r="J41" s="258"/>
      <c r="K41" s="258"/>
      <c r="L41" s="258"/>
      <c r="M41" s="258"/>
    </row>
    <row r="42" spans="2:13" ht="15">
      <c r="B42" s="255" t="s">
        <v>158</v>
      </c>
      <c r="C42" s="138"/>
      <c r="D42" s="461">
        <v>30</v>
      </c>
      <c r="E42" s="494">
        <v>4.7418085257717291E-2</v>
      </c>
      <c r="F42" s="461">
        <v>20293011.190000001</v>
      </c>
      <c r="G42" s="494">
        <v>0.5064542516413405</v>
      </c>
      <c r="J42" s="258"/>
      <c r="K42" s="258"/>
      <c r="L42" s="258"/>
      <c r="M42" s="258"/>
    </row>
    <row r="43" spans="2:13" ht="15">
      <c r="B43" s="255" t="s">
        <v>159</v>
      </c>
      <c r="C43" s="138"/>
      <c r="D43" s="461">
        <v>26</v>
      </c>
      <c r="E43" s="494">
        <v>4.1095673890021653E-2</v>
      </c>
      <c r="F43" s="461">
        <v>18756706.129999999</v>
      </c>
      <c r="G43" s="494">
        <v>0.46811256729641082</v>
      </c>
      <c r="J43" s="258"/>
      <c r="K43" s="258"/>
      <c r="L43" s="258"/>
      <c r="M43" s="258"/>
    </row>
    <row r="44" spans="2:13" ht="15.75" thickBot="1">
      <c r="B44" s="263" t="s">
        <v>160</v>
      </c>
      <c r="C44" s="159"/>
      <c r="D44" s="462">
        <v>0</v>
      </c>
      <c r="E44" s="495">
        <v>0</v>
      </c>
      <c r="F44" s="462">
        <v>0</v>
      </c>
      <c r="G44" s="495">
        <v>0</v>
      </c>
      <c r="J44" s="258"/>
      <c r="K44" s="258"/>
      <c r="L44" s="258"/>
      <c r="M44" s="258"/>
    </row>
    <row r="45" spans="2:13" ht="15.75" thickBot="1">
      <c r="B45" s="441" t="s">
        <v>91</v>
      </c>
      <c r="C45" s="162"/>
      <c r="D45" s="264">
        <v>63267</v>
      </c>
      <c r="E45" s="496">
        <v>100.00000000000001</v>
      </c>
      <c r="F45" s="264">
        <v>4006879421.8300004</v>
      </c>
      <c r="G45" s="496">
        <v>100</v>
      </c>
      <c r="I45" s="456"/>
      <c r="J45" s="258"/>
      <c r="K45" s="258"/>
      <c r="L45" s="258"/>
      <c r="M45" s="258"/>
    </row>
    <row r="46" spans="2:13" ht="12.75" customHeight="1">
      <c r="B46" s="679" t="s">
        <v>540</v>
      </c>
      <c r="C46" s="679"/>
      <c r="D46" s="679"/>
      <c r="E46" s="679"/>
      <c r="F46" s="679"/>
      <c r="G46" s="679"/>
      <c r="J46" s="258"/>
      <c r="K46" s="258"/>
      <c r="L46" s="258"/>
      <c r="M46" s="258"/>
    </row>
    <row r="47" spans="2:13" ht="15">
      <c r="D47" s="499"/>
      <c r="F47" s="499"/>
      <c r="J47" s="258"/>
      <c r="K47" s="258"/>
      <c r="L47" s="258"/>
      <c r="M47" s="258"/>
    </row>
    <row r="48" spans="2:13" ht="15.75" thickBot="1">
      <c r="J48" s="258"/>
      <c r="K48" s="258"/>
      <c r="L48" s="258"/>
      <c r="M48" s="258"/>
    </row>
    <row r="49" spans="2:13" ht="15">
      <c r="B49" s="680" t="s">
        <v>161</v>
      </c>
      <c r="C49" s="681"/>
      <c r="D49" s="171" t="s">
        <v>85</v>
      </c>
      <c r="E49" s="171" t="s">
        <v>108</v>
      </c>
      <c r="F49" s="439" t="s">
        <v>109</v>
      </c>
      <c r="G49" s="171" t="s">
        <v>108</v>
      </c>
      <c r="I49" s="512"/>
      <c r="J49"/>
      <c r="K49"/>
      <c r="L49"/>
      <c r="M49"/>
    </row>
    <row r="50" spans="2:13" ht="13.5" thickBot="1">
      <c r="B50" s="682"/>
      <c r="C50" s="683"/>
      <c r="D50" s="200" t="s">
        <v>112</v>
      </c>
      <c r="E50" s="200" t="s">
        <v>113</v>
      </c>
      <c r="F50" s="198" t="s">
        <v>94</v>
      </c>
      <c r="G50" s="200" t="s">
        <v>114</v>
      </c>
      <c r="I50" s="513"/>
      <c r="J50" s="513"/>
      <c r="K50" s="513"/>
      <c r="L50" s="513"/>
      <c r="M50" s="513"/>
    </row>
    <row r="51" spans="2:13" ht="15">
      <c r="B51" s="500" t="s">
        <v>162</v>
      </c>
      <c r="C51" s="244"/>
      <c r="D51" s="461">
        <v>7160</v>
      </c>
      <c r="E51" s="460">
        <v>11.317116348175194</v>
      </c>
      <c r="F51" s="461">
        <v>509725670.38999999</v>
      </c>
      <c r="G51" s="460">
        <v>12.721263026108254</v>
      </c>
      <c r="I51" s="550"/>
      <c r="J51" s="514"/>
      <c r="K51" s="515"/>
      <c r="L51" s="516"/>
      <c r="M51" s="515"/>
    </row>
    <row r="52" spans="2:13" ht="15">
      <c r="B52" s="500" t="s">
        <v>163</v>
      </c>
      <c r="C52" s="244"/>
      <c r="D52" s="461">
        <v>3559</v>
      </c>
      <c r="E52" s="460">
        <v>5.6253655144071946</v>
      </c>
      <c r="F52" s="461">
        <v>188832942.62</v>
      </c>
      <c r="G52" s="460">
        <v>4.7127183710898208</v>
      </c>
      <c r="I52" s="550"/>
      <c r="J52" s="514"/>
      <c r="K52" s="515"/>
      <c r="L52" s="516"/>
      <c r="M52" s="515"/>
    </row>
    <row r="53" spans="2:13" ht="15">
      <c r="B53" s="500" t="s">
        <v>164</v>
      </c>
      <c r="C53" s="244"/>
      <c r="D53" s="461">
        <v>9662</v>
      </c>
      <c r="E53" s="460">
        <v>15.271784658668816</v>
      </c>
      <c r="F53" s="461">
        <v>847970847.54999995</v>
      </c>
      <c r="G53" s="460">
        <v>21.162874104225459</v>
      </c>
      <c r="I53" s="550"/>
      <c r="J53" s="514"/>
      <c r="K53" s="515"/>
      <c r="L53" s="516"/>
      <c r="M53" s="515"/>
    </row>
    <row r="54" spans="2:13" ht="15">
      <c r="B54" s="500" t="s">
        <v>165</v>
      </c>
      <c r="C54" s="244"/>
      <c r="D54" s="461">
        <v>2122</v>
      </c>
      <c r="E54" s="460">
        <v>3.3540392305625368</v>
      </c>
      <c r="F54" s="461">
        <v>85137324.469999999</v>
      </c>
      <c r="G54" s="460">
        <v>2.1247787993359815</v>
      </c>
      <c r="I54" s="550"/>
      <c r="J54" s="517"/>
      <c r="K54" s="515"/>
      <c r="L54" s="517"/>
      <c r="M54" s="515"/>
    </row>
    <row r="55" spans="2:13" ht="15">
      <c r="B55" s="500" t="s">
        <v>166</v>
      </c>
      <c r="C55" s="244"/>
      <c r="D55" s="461">
        <v>7436</v>
      </c>
      <c r="E55" s="460">
        <v>11.753362732546194</v>
      </c>
      <c r="F55" s="461">
        <v>329397844.19999999</v>
      </c>
      <c r="G55" s="460">
        <v>8.2208075043485866</v>
      </c>
      <c r="I55" s="550"/>
      <c r="J55" s="514"/>
      <c r="K55" s="515"/>
      <c r="L55" s="516"/>
      <c r="M55" s="515"/>
    </row>
    <row r="56" spans="2:13" ht="15">
      <c r="B56" s="500" t="s">
        <v>167</v>
      </c>
      <c r="C56" s="244"/>
      <c r="D56" s="461">
        <v>4781</v>
      </c>
      <c r="E56" s="460">
        <v>7.5568621872382131</v>
      </c>
      <c r="F56" s="461">
        <v>246027709.56999999</v>
      </c>
      <c r="G56" s="460">
        <v>6.1401325986903679</v>
      </c>
      <c r="I56" s="550"/>
      <c r="J56" s="514"/>
      <c r="K56" s="515"/>
      <c r="L56" s="516"/>
      <c r="M56" s="515"/>
    </row>
    <row r="57" spans="2:13" ht="15">
      <c r="B57" s="500" t="s">
        <v>168</v>
      </c>
      <c r="C57" s="244"/>
      <c r="D57" s="461">
        <v>11736</v>
      </c>
      <c r="E57" s="460">
        <v>18.549954952819007</v>
      </c>
      <c r="F57" s="461">
        <v>912614998.89999998</v>
      </c>
      <c r="G57" s="460">
        <v>22.776203195133718</v>
      </c>
      <c r="I57" s="550"/>
      <c r="J57" s="514"/>
      <c r="K57" s="515"/>
      <c r="L57" s="516"/>
      <c r="M57" s="515"/>
    </row>
    <row r="58" spans="2:13" ht="15">
      <c r="B58" s="500" t="s">
        <v>169</v>
      </c>
      <c r="C58" s="244"/>
      <c r="D58" s="461">
        <v>5523</v>
      </c>
      <c r="E58" s="460">
        <v>8.7296694959457533</v>
      </c>
      <c r="F58" s="461">
        <v>347028455.72000003</v>
      </c>
      <c r="G58" s="460">
        <v>8.6608160412650257</v>
      </c>
      <c r="I58" s="550"/>
      <c r="J58" s="514"/>
      <c r="K58" s="515"/>
      <c r="L58" s="516"/>
      <c r="M58" s="515"/>
    </row>
    <row r="59" spans="2:13" ht="15">
      <c r="B59" s="500" t="s">
        <v>170</v>
      </c>
      <c r="C59" s="244"/>
      <c r="D59" s="461">
        <v>4164</v>
      </c>
      <c r="E59" s="460">
        <v>6.5816302337711603</v>
      </c>
      <c r="F59" s="461">
        <v>193943919.63</v>
      </c>
      <c r="G59" s="460">
        <v>4.8402734200926609</v>
      </c>
      <c r="I59" s="550"/>
      <c r="J59" s="514"/>
      <c r="K59" s="515"/>
      <c r="L59" s="516"/>
      <c r="M59" s="515"/>
    </row>
    <row r="60" spans="2:13" ht="15">
      <c r="B60" s="500" t="s">
        <v>171</v>
      </c>
      <c r="C60" s="244"/>
      <c r="D60" s="461">
        <v>3067</v>
      </c>
      <c r="E60" s="460">
        <v>4.8477089161806308</v>
      </c>
      <c r="F60" s="461">
        <v>139402076.06999999</v>
      </c>
      <c r="G60" s="460">
        <v>3.4790684069632678</v>
      </c>
      <c r="I60" s="550"/>
      <c r="J60" s="514"/>
      <c r="K60" s="515"/>
      <c r="L60" s="516"/>
      <c r="M60" s="515"/>
    </row>
    <row r="61" spans="2:13" ht="15">
      <c r="B61" s="500" t="s">
        <v>172</v>
      </c>
      <c r="C61" s="244"/>
      <c r="D61" s="461">
        <v>4057</v>
      </c>
      <c r="E61" s="460">
        <v>6.412505729685301</v>
      </c>
      <c r="F61" s="461">
        <v>206797632.71000001</v>
      </c>
      <c r="G61" s="460">
        <v>5.1610645327468454</v>
      </c>
      <c r="I61" s="554"/>
      <c r="J61" s="514"/>
      <c r="K61" s="515"/>
      <c r="L61" s="516"/>
      <c r="M61" s="515"/>
    </row>
    <row r="62" spans="2:13" ht="15.75" thickBot="1">
      <c r="B62" s="500" t="s">
        <v>122</v>
      </c>
      <c r="C62" s="244"/>
      <c r="D62" s="462">
        <v>0</v>
      </c>
      <c r="E62" s="460">
        <v>0</v>
      </c>
      <c r="F62" s="461">
        <v>0</v>
      </c>
      <c r="G62" s="460">
        <v>0</v>
      </c>
      <c r="I62" s="550"/>
      <c r="J62" s="514"/>
      <c r="K62" s="515"/>
      <c r="L62" s="516"/>
      <c r="M62" s="515"/>
    </row>
    <row r="63" spans="2:13" ht="15.75" thickBot="1">
      <c r="B63" s="441" t="s">
        <v>91</v>
      </c>
      <c r="C63" s="242"/>
      <c r="D63" s="475">
        <v>63267</v>
      </c>
      <c r="E63" s="476">
        <v>100.00000000000001</v>
      </c>
      <c r="F63" s="475">
        <v>4006879421.8300004</v>
      </c>
      <c r="G63" s="476">
        <v>99.999999999999986</v>
      </c>
      <c r="I63" s="513"/>
      <c r="J63" s="517"/>
      <c r="K63" s="515"/>
      <c r="L63" s="516"/>
      <c r="M63" s="515"/>
    </row>
    <row r="64" spans="2:13" ht="15">
      <c r="D64" s="499"/>
      <c r="F64" s="499"/>
      <c r="I64" s="513"/>
      <c r="J64" s="514"/>
      <c r="K64" s="517"/>
      <c r="L64" s="516"/>
      <c r="M64" s="517"/>
    </row>
    <row r="65" spans="4:13">
      <c r="I65" s="518"/>
      <c r="J65" s="518"/>
      <c r="K65" s="518"/>
      <c r="L65" s="518"/>
      <c r="M65" s="518"/>
    </row>
    <row r="66" spans="4:13">
      <c r="I66" s="518"/>
      <c r="J66" s="518"/>
      <c r="K66" s="518"/>
      <c r="L66" s="518"/>
      <c r="M66" s="518"/>
    </row>
    <row r="67" spans="4:13" ht="15">
      <c r="D67" s="260"/>
      <c r="I67" s="517"/>
      <c r="J67"/>
      <c r="K67"/>
      <c r="L67"/>
      <c r="M67"/>
    </row>
    <row r="68" spans="4:13" ht="15">
      <c r="J68" s="258"/>
      <c r="K68" s="258"/>
      <c r="L68" s="258"/>
      <c r="M68" s="258"/>
    </row>
    <row r="69" spans="4:13" ht="15">
      <c r="J69" s="258"/>
      <c r="K69" s="258"/>
      <c r="L69" s="258"/>
      <c r="M69" s="258"/>
    </row>
    <row r="70" spans="4:13" ht="15">
      <c r="J70" s="258"/>
      <c r="K70" s="258"/>
      <c r="L70" s="258"/>
      <c r="M70" s="258"/>
    </row>
    <row r="71" spans="4:13" ht="15">
      <c r="J71" s="258"/>
      <c r="K71" s="258"/>
      <c r="L71" s="258"/>
      <c r="M71" s="258"/>
    </row>
    <row r="72" spans="4:13" ht="15">
      <c r="J72" s="258"/>
      <c r="K72" s="258"/>
      <c r="L72" s="258"/>
      <c r="M72" s="258"/>
    </row>
    <row r="73" spans="4:13" ht="15">
      <c r="J73" s="258"/>
      <c r="K73" s="258"/>
      <c r="L73" s="258"/>
      <c r="M73" s="258"/>
    </row>
    <row r="74" spans="4:13" ht="15">
      <c r="J74" s="258"/>
      <c r="K74" s="258"/>
      <c r="L74" s="258"/>
      <c r="M74" s="258"/>
    </row>
    <row r="75" spans="4:13" ht="15">
      <c r="J75" s="258"/>
      <c r="K75" s="258"/>
      <c r="L75" s="258"/>
      <c r="M75" s="258"/>
    </row>
    <row r="76" spans="4:13" ht="15">
      <c r="J76" s="258"/>
      <c r="K76" s="258"/>
      <c r="L76" s="258"/>
      <c r="M76" s="258"/>
    </row>
    <row r="77" spans="4:13" ht="15">
      <c r="J77" s="258"/>
      <c r="K77" s="258"/>
      <c r="L77" s="258"/>
      <c r="M77" s="258"/>
    </row>
    <row r="78" spans="4:13" ht="15">
      <c r="J78" s="258"/>
      <c r="K78" s="258"/>
      <c r="L78" s="258"/>
      <c r="M78" s="258"/>
    </row>
    <row r="79" spans="4:13" ht="15">
      <c r="J79" s="258"/>
      <c r="K79" s="258"/>
      <c r="L79" s="258"/>
      <c r="M79" s="258"/>
    </row>
    <row r="80" spans="4:13" ht="15">
      <c r="J80" s="258"/>
      <c r="K80" s="258"/>
      <c r="L80" s="258"/>
      <c r="M80" s="258"/>
    </row>
    <row r="81" spans="10:13" ht="15">
      <c r="J81" s="258"/>
      <c r="K81" s="258"/>
      <c r="L81" s="258"/>
      <c r="M81" s="258"/>
    </row>
    <row r="82" spans="10:13" ht="15">
      <c r="J82" s="258"/>
      <c r="K82" s="258"/>
      <c r="L82" s="258"/>
      <c r="M82" s="258"/>
    </row>
  </sheetData>
  <mergeCells count="14">
    <mergeCell ref="B27:C27"/>
    <mergeCell ref="B46:G46"/>
    <mergeCell ref="B49:C50"/>
    <mergeCell ref="I10:K11"/>
    <mergeCell ref="L5:N7"/>
    <mergeCell ref="I13:I14"/>
    <mergeCell ref="I23:J24"/>
    <mergeCell ref="L8:N9"/>
    <mergeCell ref="B9:C9"/>
    <mergeCell ref="I2:I4"/>
    <mergeCell ref="B4:C4"/>
    <mergeCell ref="B5:C5"/>
    <mergeCell ref="B6:C6"/>
    <mergeCell ref="B7:C7"/>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6" orientation="landscape" r:id="rId1"/>
  <headerFooter scaleWithDoc="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94"/>
  <sheetViews>
    <sheetView showRuler="0" zoomScale="85" zoomScaleNormal="85" zoomScaleSheetLayoutView="70" zoomScalePageLayoutView="85" workbookViewId="0"/>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71" t="s">
        <v>173</v>
      </c>
      <c r="C2" s="440" t="s">
        <v>85</v>
      </c>
      <c r="D2" s="171" t="s">
        <v>108</v>
      </c>
      <c r="E2" s="439" t="s">
        <v>109</v>
      </c>
      <c r="F2" s="171" t="s">
        <v>108</v>
      </c>
      <c r="H2" s="439" t="s">
        <v>174</v>
      </c>
      <c r="I2" s="171" t="s">
        <v>85</v>
      </c>
      <c r="J2" s="171" t="s">
        <v>108</v>
      </c>
      <c r="K2" s="439" t="s">
        <v>109</v>
      </c>
      <c r="L2" s="171" t="s">
        <v>108</v>
      </c>
      <c r="P2" s="499"/>
      <c r="Q2" s="499"/>
      <c r="R2" s="53"/>
    </row>
    <row r="3" spans="2:18" ht="13.5" thickBot="1">
      <c r="B3" s="200"/>
      <c r="C3" s="219" t="s">
        <v>112</v>
      </c>
      <c r="D3" s="200" t="s">
        <v>113</v>
      </c>
      <c r="E3" s="198" t="s">
        <v>94</v>
      </c>
      <c r="F3" s="200" t="s">
        <v>114</v>
      </c>
      <c r="H3" s="265" t="s">
        <v>175</v>
      </c>
      <c r="I3" s="200" t="s">
        <v>112</v>
      </c>
      <c r="J3" s="200" t="s">
        <v>113</v>
      </c>
      <c r="K3" s="198" t="s">
        <v>94</v>
      </c>
      <c r="L3" s="200" t="s">
        <v>114</v>
      </c>
      <c r="P3" s="553"/>
      <c r="Q3" s="499"/>
      <c r="R3" s="499"/>
    </row>
    <row r="4" spans="2:18">
      <c r="B4" s="266" t="s">
        <v>176</v>
      </c>
      <c r="C4" s="461">
        <v>19328</v>
      </c>
      <c r="D4" s="479">
        <v>30.54989172870533</v>
      </c>
      <c r="E4" s="453">
        <v>495362083.25999999</v>
      </c>
      <c r="F4" s="454">
        <v>12.362789869872373</v>
      </c>
      <c r="H4" s="442" t="s">
        <v>177</v>
      </c>
      <c r="I4" s="461">
        <v>27852</v>
      </c>
      <c r="J4" s="454">
        <v>44.022950353264733</v>
      </c>
      <c r="K4" s="453">
        <v>539327549.72000003</v>
      </c>
      <c r="L4" s="454">
        <v>13.460039420744071</v>
      </c>
      <c r="P4" s="553"/>
      <c r="Q4" s="499"/>
      <c r="R4" s="499"/>
    </row>
    <row r="5" spans="2:18">
      <c r="B5" s="206" t="s">
        <v>178</v>
      </c>
      <c r="C5" s="461">
        <v>20351</v>
      </c>
      <c r="D5" s="479">
        <v>32.166848435993487</v>
      </c>
      <c r="E5" s="453">
        <v>978297037.34000003</v>
      </c>
      <c r="F5" s="454">
        <v>24.415434914515032</v>
      </c>
      <c r="H5" s="443" t="s">
        <v>179</v>
      </c>
      <c r="I5" s="461">
        <v>19717</v>
      </c>
      <c r="J5" s="454">
        <v>31.16474623421373</v>
      </c>
      <c r="K5" s="453">
        <v>1476635443.4400001</v>
      </c>
      <c r="L5" s="454">
        <v>36.852505103974394</v>
      </c>
      <c r="P5" s="553"/>
      <c r="Q5" s="499"/>
      <c r="R5" s="499"/>
    </row>
    <row r="6" spans="2:18">
      <c r="B6" s="206" t="s">
        <v>180</v>
      </c>
      <c r="C6" s="461">
        <v>13198</v>
      </c>
      <c r="D6" s="479">
        <v>20.860796307711762</v>
      </c>
      <c r="E6" s="453">
        <v>994581953.36000001</v>
      </c>
      <c r="F6" s="454">
        <v>24.821858824635154</v>
      </c>
      <c r="H6" s="443" t="s">
        <v>181</v>
      </c>
      <c r="I6" s="461">
        <v>12920</v>
      </c>
      <c r="J6" s="454">
        <v>20.421388717656914</v>
      </c>
      <c r="K6" s="453">
        <v>1550235051.6699998</v>
      </c>
      <c r="L6" s="454">
        <v>38.689336225695186</v>
      </c>
      <c r="P6" s="553"/>
      <c r="Q6" s="499"/>
      <c r="R6" s="499"/>
    </row>
    <row r="7" spans="2:18">
      <c r="B7" s="206" t="s">
        <v>182</v>
      </c>
      <c r="C7" s="461">
        <v>4723</v>
      </c>
      <c r="D7" s="479">
        <v>7.4651872224066258</v>
      </c>
      <c r="E7" s="453">
        <v>509330546.01999998</v>
      </c>
      <c r="F7" s="454">
        <v>12.711401876610035</v>
      </c>
      <c r="H7" s="443" t="s">
        <v>183</v>
      </c>
      <c r="I7" s="461">
        <v>1210</v>
      </c>
      <c r="J7" s="454">
        <v>1.9125294387279306</v>
      </c>
      <c r="K7" s="453">
        <v>182611623.88999999</v>
      </c>
      <c r="L7" s="454">
        <v>4.5574524378025494</v>
      </c>
      <c r="P7" s="553"/>
      <c r="Q7" s="499"/>
      <c r="R7" s="499"/>
    </row>
    <row r="8" spans="2:18">
      <c r="B8" s="206" t="s">
        <v>184</v>
      </c>
      <c r="C8" s="461">
        <v>2987</v>
      </c>
      <c r="D8" s="479">
        <v>4.7212606888267183</v>
      </c>
      <c r="E8" s="453">
        <v>509669304.10000002</v>
      </c>
      <c r="F8" s="454">
        <v>12.719856288244047</v>
      </c>
      <c r="H8" s="443" t="s">
        <v>185</v>
      </c>
      <c r="I8" s="461">
        <v>986</v>
      </c>
      <c r="J8" s="454">
        <v>1.5584744021369752</v>
      </c>
      <c r="K8" s="453">
        <v>161176953.69999999</v>
      </c>
      <c r="L8" s="454">
        <v>4.0225057140947893</v>
      </c>
    </row>
    <row r="9" spans="2:18">
      <c r="B9" s="206" t="s">
        <v>186</v>
      </c>
      <c r="C9" s="461">
        <v>1917</v>
      </c>
      <c r="D9" s="479">
        <v>3.0300156479681353</v>
      </c>
      <c r="E9" s="453">
        <v>368538058.97000003</v>
      </c>
      <c r="F9" s="454">
        <v>9.1976328751535856</v>
      </c>
      <c r="H9" s="443" t="s">
        <v>187</v>
      </c>
      <c r="I9" s="461">
        <v>517</v>
      </c>
      <c r="J9" s="454">
        <v>0.81717166927466145</v>
      </c>
      <c r="K9" s="453">
        <v>87153738.890000001</v>
      </c>
      <c r="L9" s="454">
        <v>2.1751026101553022</v>
      </c>
    </row>
    <row r="10" spans="2:18">
      <c r="B10" s="206" t="s">
        <v>188</v>
      </c>
      <c r="C10" s="461">
        <v>763</v>
      </c>
      <c r="D10" s="479">
        <v>1.2059999683879432</v>
      </c>
      <c r="E10" s="453">
        <v>151100438.78</v>
      </c>
      <c r="F10" s="454">
        <v>3.7710253509697638</v>
      </c>
      <c r="H10" s="443" t="s">
        <v>189</v>
      </c>
      <c r="I10" s="461">
        <v>62</v>
      </c>
      <c r="J10" s="454">
        <v>9.7997376199282393E-2</v>
      </c>
      <c r="K10" s="453">
        <v>9532442.5199999996</v>
      </c>
      <c r="L10" s="454">
        <v>0.23790190610842979</v>
      </c>
    </row>
    <row r="11" spans="2:18">
      <c r="B11" s="206" t="s">
        <v>190</v>
      </c>
      <c r="C11" s="461">
        <v>0</v>
      </c>
      <c r="D11" s="479">
        <v>0</v>
      </c>
      <c r="E11" s="453">
        <v>0</v>
      </c>
      <c r="F11" s="454">
        <v>0</v>
      </c>
      <c r="H11" s="443" t="s">
        <v>191</v>
      </c>
      <c r="I11" s="461">
        <v>3</v>
      </c>
      <c r="J11" s="454">
        <v>4.7418085257717292E-3</v>
      </c>
      <c r="K11" s="453">
        <v>206618</v>
      </c>
      <c r="L11" s="454">
        <v>5.1565814252936661E-3</v>
      </c>
    </row>
    <row r="12" spans="2:18" ht="13.5" thickBot="1">
      <c r="B12" s="206" t="s">
        <v>192</v>
      </c>
      <c r="C12" s="461">
        <v>0</v>
      </c>
      <c r="D12" s="479">
        <v>0</v>
      </c>
      <c r="E12" s="453">
        <v>0</v>
      </c>
      <c r="F12" s="454">
        <v>0</v>
      </c>
      <c r="H12" s="443" t="s">
        <v>122</v>
      </c>
      <c r="I12" s="461">
        <v>0</v>
      </c>
      <c r="J12" s="454">
        <v>0</v>
      </c>
      <c r="K12" s="453">
        <v>0</v>
      </c>
      <c r="L12" s="454">
        <v>0</v>
      </c>
    </row>
    <row r="13" spans="2:18" ht="13.5" thickBot="1">
      <c r="B13" s="206" t="s">
        <v>193</v>
      </c>
      <c r="C13" s="461">
        <v>0</v>
      </c>
      <c r="D13" s="479">
        <v>0</v>
      </c>
      <c r="E13" s="453">
        <v>0</v>
      </c>
      <c r="F13" s="454">
        <v>0</v>
      </c>
      <c r="H13" s="441" t="s">
        <v>91</v>
      </c>
      <c r="I13" s="267">
        <v>63267</v>
      </c>
      <c r="J13" s="482">
        <v>99.999999999999986</v>
      </c>
      <c r="K13" s="267">
        <v>4006879421.8299994</v>
      </c>
      <c r="L13" s="482">
        <v>100.00000000000003</v>
      </c>
    </row>
    <row r="14" spans="2:18" ht="13.5" customHeight="1" thickBot="1">
      <c r="B14" s="227" t="s">
        <v>122</v>
      </c>
      <c r="C14" s="461">
        <v>0</v>
      </c>
      <c r="D14" s="479">
        <v>0</v>
      </c>
      <c r="E14" s="453">
        <v>0</v>
      </c>
      <c r="F14" s="454">
        <v>0</v>
      </c>
      <c r="H14" s="691" t="s">
        <v>541</v>
      </c>
      <c r="I14" s="692"/>
      <c r="J14" s="692"/>
      <c r="K14" s="692"/>
      <c r="L14" s="692"/>
    </row>
    <row r="15" spans="2:18" ht="13.5" thickBot="1">
      <c r="B15" s="227" t="s">
        <v>91</v>
      </c>
      <c r="C15" s="268">
        <v>63267</v>
      </c>
      <c r="D15" s="480">
        <v>100.00000000000001</v>
      </c>
      <c r="E15" s="268">
        <v>4006879421.8300004</v>
      </c>
      <c r="F15" s="480">
        <v>100</v>
      </c>
      <c r="H15" s="693"/>
      <c r="I15" s="693"/>
      <c r="J15" s="693"/>
      <c r="K15" s="693"/>
      <c r="L15" s="693"/>
    </row>
    <row r="16" spans="2:18" ht="13.5" customHeight="1" thickBot="1">
      <c r="B16" s="694" t="s">
        <v>542</v>
      </c>
      <c r="C16" s="694"/>
      <c r="D16" s="694"/>
      <c r="E16" s="694"/>
      <c r="F16" s="694"/>
      <c r="H16" s="8"/>
      <c r="I16" s="499"/>
      <c r="K16" s="499"/>
      <c r="L16" s="8"/>
    </row>
    <row r="17" spans="2:12">
      <c r="B17" s="695"/>
      <c r="C17" s="695"/>
      <c r="D17" s="695"/>
      <c r="E17" s="695"/>
      <c r="F17" s="695"/>
      <c r="H17" s="171" t="s">
        <v>194</v>
      </c>
      <c r="I17" s="171" t="s">
        <v>85</v>
      </c>
      <c r="J17" s="171" t="s">
        <v>108</v>
      </c>
      <c r="K17" s="439" t="s">
        <v>109</v>
      </c>
      <c r="L17" s="171" t="s">
        <v>108</v>
      </c>
    </row>
    <row r="18" spans="2:12" ht="13.5" thickBot="1">
      <c r="C18" s="499"/>
      <c r="D18" s="53"/>
      <c r="E18" s="577"/>
      <c r="H18" s="200" t="s">
        <v>195</v>
      </c>
      <c r="I18" s="200" t="s">
        <v>112</v>
      </c>
      <c r="J18" s="200" t="s">
        <v>113</v>
      </c>
      <c r="K18" s="198" t="s">
        <v>94</v>
      </c>
      <c r="L18" s="200" t="s">
        <v>114</v>
      </c>
    </row>
    <row r="19" spans="2:12">
      <c r="B19" s="171" t="s">
        <v>196</v>
      </c>
      <c r="C19" s="440" t="s">
        <v>85</v>
      </c>
      <c r="D19" s="171" t="s">
        <v>108</v>
      </c>
      <c r="E19" s="439" t="s">
        <v>109</v>
      </c>
      <c r="F19" s="171" t="s">
        <v>108</v>
      </c>
      <c r="H19" s="442" t="s">
        <v>177</v>
      </c>
      <c r="I19" s="461">
        <v>21368</v>
      </c>
      <c r="J19" s="454">
        <v>33.774321526230104</v>
      </c>
      <c r="K19" s="453">
        <v>293592485.77999997</v>
      </c>
      <c r="L19" s="454">
        <v>7.3272104017023816</v>
      </c>
    </row>
    <row r="20" spans="2:12" ht="13.5" thickBot="1">
      <c r="B20" s="200"/>
      <c r="C20" s="219" t="s">
        <v>112</v>
      </c>
      <c r="D20" s="200" t="s">
        <v>113</v>
      </c>
      <c r="E20" s="198" t="s">
        <v>94</v>
      </c>
      <c r="F20" s="200" t="s">
        <v>114</v>
      </c>
      <c r="H20" s="443" t="s">
        <v>179</v>
      </c>
      <c r="I20" s="461">
        <v>17325</v>
      </c>
      <c r="J20" s="454">
        <v>27.383944236331736</v>
      </c>
      <c r="K20" s="453">
        <v>1002620181.6799999</v>
      </c>
      <c r="L20" s="454">
        <v>25.02246951125095</v>
      </c>
    </row>
    <row r="21" spans="2:12">
      <c r="B21" s="206" t="s">
        <v>197</v>
      </c>
      <c r="C21" s="461">
        <v>0</v>
      </c>
      <c r="D21" s="454">
        <v>0</v>
      </c>
      <c r="E21" s="453">
        <v>0</v>
      </c>
      <c r="F21" s="454">
        <v>0</v>
      </c>
      <c r="H21" s="443" t="s">
        <v>181</v>
      </c>
      <c r="I21" s="461">
        <v>16026</v>
      </c>
      <c r="J21" s="454">
        <v>25.330741144672579</v>
      </c>
      <c r="K21" s="453">
        <v>1674865117.52</v>
      </c>
      <c r="L21" s="454">
        <v>41.799738429739548</v>
      </c>
    </row>
    <row r="22" spans="2:12">
      <c r="B22" s="206" t="s">
        <v>198</v>
      </c>
      <c r="C22" s="461">
        <v>199</v>
      </c>
      <c r="D22" s="454">
        <v>0.31453996554285807</v>
      </c>
      <c r="E22" s="453">
        <v>36420780.530000001</v>
      </c>
      <c r="F22" s="454">
        <v>0.90895623990017926</v>
      </c>
      <c r="H22" s="443" t="s">
        <v>183</v>
      </c>
      <c r="I22" s="461">
        <v>2849</v>
      </c>
      <c r="J22" s="454">
        <v>4.5031374966412194</v>
      </c>
      <c r="K22" s="453">
        <v>346388880.98000002</v>
      </c>
      <c r="L22" s="454">
        <v>8.644854124953909</v>
      </c>
    </row>
    <row r="23" spans="2:12">
      <c r="B23" s="206" t="s">
        <v>199</v>
      </c>
      <c r="C23" s="461">
        <v>2329</v>
      </c>
      <c r="D23" s="454">
        <v>3.6812240188407861</v>
      </c>
      <c r="E23" s="453">
        <v>421392368.04000002</v>
      </c>
      <c r="F23" s="454">
        <v>10.516721959343215</v>
      </c>
      <c r="H23" s="443" t="s">
        <v>185</v>
      </c>
      <c r="I23" s="461">
        <v>2480</v>
      </c>
      <c r="J23" s="454">
        <v>3.9198950479712962</v>
      </c>
      <c r="K23" s="453">
        <v>316013993.02999997</v>
      </c>
      <c r="L23" s="454">
        <v>7.886785694331472</v>
      </c>
    </row>
    <row r="24" spans="2:12">
      <c r="B24" s="206" t="s">
        <v>200</v>
      </c>
      <c r="C24" s="461">
        <v>1785</v>
      </c>
      <c r="D24" s="454">
        <v>2.821376072834179</v>
      </c>
      <c r="E24" s="453">
        <v>301927698.43000001</v>
      </c>
      <c r="F24" s="454">
        <v>7.5352329492387193</v>
      </c>
      <c r="H24" s="443" t="s">
        <v>187</v>
      </c>
      <c r="I24" s="461">
        <v>2060</v>
      </c>
      <c r="J24" s="454">
        <v>3.2560418543632541</v>
      </c>
      <c r="K24" s="453">
        <v>259949821.63999999</v>
      </c>
      <c r="L24" s="454">
        <v>6.4875878276685741</v>
      </c>
    </row>
    <row r="25" spans="2:12">
      <c r="B25" s="206" t="s">
        <v>201</v>
      </c>
      <c r="C25" s="461">
        <v>1789</v>
      </c>
      <c r="D25" s="454">
        <v>2.8276984842018744</v>
      </c>
      <c r="E25" s="453">
        <v>253635576.59999999</v>
      </c>
      <c r="F25" s="454">
        <v>6.3300027252669606</v>
      </c>
      <c r="H25" s="443" t="s">
        <v>189</v>
      </c>
      <c r="I25" s="461">
        <v>694</v>
      </c>
      <c r="J25" s="454">
        <v>1.0969383722951933</v>
      </c>
      <c r="K25" s="453">
        <v>79718715.239999995</v>
      </c>
      <c r="L25" s="454">
        <v>1.9895461491973547</v>
      </c>
    </row>
    <row r="26" spans="2:12" ht="13.5" customHeight="1">
      <c r="B26" s="206" t="s">
        <v>202</v>
      </c>
      <c r="C26" s="461">
        <v>1719</v>
      </c>
      <c r="D26" s="454">
        <v>2.7170562852672009</v>
      </c>
      <c r="E26" s="453">
        <v>272257101.24000001</v>
      </c>
      <c r="F26" s="454">
        <v>6.7947415576497754</v>
      </c>
      <c r="H26" s="443" t="s">
        <v>191</v>
      </c>
      <c r="I26" s="461">
        <v>465</v>
      </c>
      <c r="J26" s="454">
        <v>0.73498032149461812</v>
      </c>
      <c r="K26" s="453">
        <v>33730225.960000001</v>
      </c>
      <c r="L26" s="454">
        <v>0.84180786115582495</v>
      </c>
    </row>
    <row r="27" spans="2:12" ht="13.5" thickBot="1">
      <c r="B27" s="206" t="s">
        <v>203</v>
      </c>
      <c r="C27" s="461">
        <v>584</v>
      </c>
      <c r="D27" s="454">
        <v>0.92307205968356321</v>
      </c>
      <c r="E27" s="453">
        <v>86310916.519999996</v>
      </c>
      <c r="F27" s="454">
        <v>2.1540682270039602</v>
      </c>
      <c r="H27" s="443"/>
      <c r="I27" s="461">
        <v>0</v>
      </c>
      <c r="J27" s="454">
        <v>0</v>
      </c>
      <c r="K27" s="453">
        <v>0</v>
      </c>
      <c r="L27" s="454">
        <v>0</v>
      </c>
    </row>
    <row r="28" spans="2:12" ht="13.5" thickBot="1">
      <c r="B28" s="206" t="s">
        <v>204</v>
      </c>
      <c r="C28" s="461">
        <v>491</v>
      </c>
      <c r="D28" s="454">
        <v>0.77607599538463967</v>
      </c>
      <c r="E28" s="453">
        <v>66504981.780000001</v>
      </c>
      <c r="F28" s="454">
        <v>1.659769980041631</v>
      </c>
      <c r="H28" s="441" t="s">
        <v>91</v>
      </c>
      <c r="I28" s="269">
        <v>63267</v>
      </c>
      <c r="J28" s="482">
        <v>100.00000000000001</v>
      </c>
      <c r="K28" s="269">
        <v>4006879421.8299994</v>
      </c>
      <c r="L28" s="482">
        <v>100.00000000000001</v>
      </c>
    </row>
    <row r="29" spans="2:12" ht="12.75" customHeight="1">
      <c r="B29" s="206" t="s">
        <v>205</v>
      </c>
      <c r="C29" s="461">
        <v>353</v>
      </c>
      <c r="D29" s="454">
        <v>0.55795280319914009</v>
      </c>
      <c r="E29" s="453">
        <v>45374653.140000001</v>
      </c>
      <c r="F29" s="454">
        <v>1.1324187319636572</v>
      </c>
      <c r="H29" s="691" t="s">
        <v>543</v>
      </c>
      <c r="I29" s="691"/>
      <c r="J29" s="691"/>
      <c r="K29" s="691"/>
      <c r="L29" s="691"/>
    </row>
    <row r="30" spans="2:12">
      <c r="B30" s="206" t="s">
        <v>206</v>
      </c>
      <c r="C30" s="461">
        <v>381</v>
      </c>
      <c r="D30" s="454">
        <v>0.60220968277300968</v>
      </c>
      <c r="E30" s="453">
        <v>48644254.600000001</v>
      </c>
      <c r="F30" s="454">
        <v>1.2140184287797577</v>
      </c>
      <c r="H30" s="696"/>
      <c r="I30" s="696"/>
      <c r="J30" s="696"/>
      <c r="K30" s="696"/>
      <c r="L30" s="696"/>
    </row>
    <row r="31" spans="2:12" ht="13.5" thickBot="1">
      <c r="B31" s="206" t="s">
        <v>207</v>
      </c>
      <c r="C31" s="461">
        <v>310</v>
      </c>
      <c r="D31" s="454">
        <v>0.48998688099641202</v>
      </c>
      <c r="E31" s="453">
        <v>34869145.939999998</v>
      </c>
      <c r="F31" s="454">
        <v>0.87023197528801</v>
      </c>
      <c r="H31" s="8"/>
      <c r="I31" s="499"/>
      <c r="K31" s="499"/>
      <c r="L31" s="8"/>
    </row>
    <row r="32" spans="2:12">
      <c r="B32" s="206" t="s">
        <v>208</v>
      </c>
      <c r="C32" s="461">
        <v>339</v>
      </c>
      <c r="D32" s="454">
        <v>0.53582436341220541</v>
      </c>
      <c r="E32" s="453">
        <v>37861011.609999999</v>
      </c>
      <c r="F32" s="454">
        <v>0.9449001984868397</v>
      </c>
      <c r="H32" s="171" t="s">
        <v>209</v>
      </c>
      <c r="I32" s="171" t="s">
        <v>85</v>
      </c>
      <c r="J32" s="171" t="s">
        <v>108</v>
      </c>
      <c r="K32" s="439" t="s">
        <v>109</v>
      </c>
      <c r="L32" s="171" t="s">
        <v>108</v>
      </c>
    </row>
    <row r="33" spans="2:12" ht="13.5" thickBot="1">
      <c r="B33" s="206" t="s">
        <v>210</v>
      </c>
      <c r="C33" s="461">
        <v>176</v>
      </c>
      <c r="D33" s="454">
        <v>0.27818610017860812</v>
      </c>
      <c r="E33" s="453">
        <v>19320461.559999999</v>
      </c>
      <c r="F33" s="454">
        <v>0.48218225521685565</v>
      </c>
      <c r="H33" s="200" t="s">
        <v>211</v>
      </c>
      <c r="I33" s="200" t="s">
        <v>112</v>
      </c>
      <c r="J33" s="200" t="s">
        <v>113</v>
      </c>
      <c r="K33" s="198" t="s">
        <v>94</v>
      </c>
      <c r="L33" s="200" t="s">
        <v>114</v>
      </c>
    </row>
    <row r="34" spans="2:12">
      <c r="B34" s="206" t="s">
        <v>212</v>
      </c>
      <c r="C34" s="461">
        <v>184</v>
      </c>
      <c r="D34" s="454">
        <v>0.29083092291399937</v>
      </c>
      <c r="E34" s="453">
        <v>15547839.59</v>
      </c>
      <c r="F34" s="454">
        <v>0.38802863658170872</v>
      </c>
      <c r="H34" s="442" t="s">
        <v>177</v>
      </c>
      <c r="I34" s="461">
        <v>3582</v>
      </c>
      <c r="J34" s="454">
        <v>5.6617193797714442</v>
      </c>
      <c r="K34" s="453">
        <v>97335307.329999998</v>
      </c>
      <c r="L34" s="454">
        <v>2.4292048021136998</v>
      </c>
    </row>
    <row r="35" spans="2:12">
      <c r="B35" s="206" t="s">
        <v>213</v>
      </c>
      <c r="C35" s="461">
        <v>388</v>
      </c>
      <c r="D35" s="454">
        <v>0.61327390266647697</v>
      </c>
      <c r="E35" s="453">
        <v>22660027.77</v>
      </c>
      <c r="F35" s="454">
        <v>0.56552806771636865</v>
      </c>
      <c r="H35" s="443" t="s">
        <v>179</v>
      </c>
      <c r="I35" s="461">
        <v>14626</v>
      </c>
      <c r="J35" s="454">
        <v>23.117897165979105</v>
      </c>
      <c r="K35" s="453">
        <v>638522141.38</v>
      </c>
      <c r="L35" s="454">
        <v>15.935646525853722</v>
      </c>
    </row>
    <row r="36" spans="2:12">
      <c r="B36" s="206" t="s">
        <v>214</v>
      </c>
      <c r="C36" s="461">
        <v>766</v>
      </c>
      <c r="D36" s="454">
        <v>1.2107417769137148</v>
      </c>
      <c r="E36" s="453">
        <v>40354797.109999999</v>
      </c>
      <c r="F36" s="454">
        <v>1.007137796314554</v>
      </c>
      <c r="H36" s="443" t="s">
        <v>181</v>
      </c>
      <c r="I36" s="461">
        <v>25328</v>
      </c>
      <c r="J36" s="454">
        <v>40.033508780248788</v>
      </c>
      <c r="K36" s="453">
        <v>1668069938.8700001</v>
      </c>
      <c r="L36" s="454">
        <v>41.630150629992471</v>
      </c>
    </row>
    <row r="37" spans="2:12">
      <c r="B37" s="206" t="s">
        <v>215</v>
      </c>
      <c r="C37" s="461">
        <v>879</v>
      </c>
      <c r="D37" s="454">
        <v>1.3893498980511167</v>
      </c>
      <c r="E37" s="453">
        <v>52887445.579999998</v>
      </c>
      <c r="F37" s="454">
        <v>1.319916074635596</v>
      </c>
      <c r="H37" s="443" t="s">
        <v>183</v>
      </c>
      <c r="I37" s="461">
        <v>5366</v>
      </c>
      <c r="J37" s="454">
        <v>8.4815148497637001</v>
      </c>
      <c r="K37" s="453">
        <v>427228201.14999998</v>
      </c>
      <c r="L37" s="454">
        <v>10.662367298162387</v>
      </c>
    </row>
    <row r="38" spans="2:12">
      <c r="B38" s="206" t="s">
        <v>216</v>
      </c>
      <c r="C38" s="461">
        <v>1112</v>
      </c>
      <c r="D38" s="454">
        <v>1.7576303602193877</v>
      </c>
      <c r="E38" s="453">
        <v>70688636.870000005</v>
      </c>
      <c r="F38" s="454">
        <v>1.7641817840806273</v>
      </c>
      <c r="H38" s="443" t="s">
        <v>185</v>
      </c>
      <c r="I38" s="461">
        <v>5088</v>
      </c>
      <c r="J38" s="454">
        <v>8.0421072597088532</v>
      </c>
      <c r="K38" s="453">
        <v>414702292.44999999</v>
      </c>
      <c r="L38" s="454">
        <v>10.349757224803122</v>
      </c>
    </row>
    <row r="39" spans="2:12">
      <c r="B39" s="206" t="s">
        <v>217</v>
      </c>
      <c r="C39" s="461">
        <v>1034</v>
      </c>
      <c r="D39" s="454">
        <v>1.6343433385493229</v>
      </c>
      <c r="E39" s="453">
        <v>64114027.07</v>
      </c>
      <c r="F39" s="454">
        <v>1.6000987382025638</v>
      </c>
      <c r="H39" s="443" t="s">
        <v>187</v>
      </c>
      <c r="I39" s="461">
        <v>6305</v>
      </c>
      <c r="J39" s="454">
        <v>9.965700918330251</v>
      </c>
      <c r="K39" s="453">
        <v>512564937.44999999</v>
      </c>
      <c r="L39" s="454">
        <v>12.792122833980969</v>
      </c>
    </row>
    <row r="40" spans="2:12">
      <c r="B40" s="206" t="s">
        <v>218</v>
      </c>
      <c r="C40" s="461">
        <v>685</v>
      </c>
      <c r="D40" s="454">
        <v>1.0827129467178782</v>
      </c>
      <c r="E40" s="453">
        <v>39833352.490000002</v>
      </c>
      <c r="F40" s="454">
        <v>0.99412406255558194</v>
      </c>
      <c r="H40" s="443" t="s">
        <v>189</v>
      </c>
      <c r="I40" s="461">
        <v>2019</v>
      </c>
      <c r="J40" s="454">
        <v>3.1912371378443738</v>
      </c>
      <c r="K40" s="453">
        <v>203814346.50999999</v>
      </c>
      <c r="L40" s="454">
        <v>5.0866104280451507</v>
      </c>
    </row>
    <row r="41" spans="2:12">
      <c r="B41" s="206" t="s">
        <v>219</v>
      </c>
      <c r="C41" s="461">
        <v>507</v>
      </c>
      <c r="D41" s="454">
        <v>0.80136564085542228</v>
      </c>
      <c r="E41" s="453">
        <v>29007944.079999998</v>
      </c>
      <c r="F41" s="454">
        <v>0.72395350661067948</v>
      </c>
      <c r="H41" s="443" t="s">
        <v>191</v>
      </c>
      <c r="I41" s="461">
        <v>953</v>
      </c>
      <c r="J41" s="454">
        <v>1.5063145083534859</v>
      </c>
      <c r="K41" s="453">
        <v>44642256.689999998</v>
      </c>
      <c r="L41" s="454">
        <v>1.1141402570484948</v>
      </c>
    </row>
    <row r="42" spans="2:12" ht="13.5" thickBot="1">
      <c r="B42" s="206" t="s">
        <v>220</v>
      </c>
      <c r="C42" s="461">
        <v>933</v>
      </c>
      <c r="D42" s="454">
        <v>1.4747024515150078</v>
      </c>
      <c r="E42" s="453">
        <v>50194703.18</v>
      </c>
      <c r="F42" s="454">
        <v>1.2527130940485192</v>
      </c>
      <c r="H42" s="443" t="s">
        <v>122</v>
      </c>
      <c r="I42" s="461">
        <v>0</v>
      </c>
      <c r="J42" s="454">
        <v>0</v>
      </c>
      <c r="K42" s="453">
        <v>0</v>
      </c>
      <c r="L42" s="454">
        <v>0</v>
      </c>
    </row>
    <row r="43" spans="2:12" ht="13.5" thickBot="1">
      <c r="B43" s="206" t="s">
        <v>221</v>
      </c>
      <c r="C43" s="461">
        <v>1499</v>
      </c>
      <c r="D43" s="454">
        <v>2.3693236600439405</v>
      </c>
      <c r="E43" s="453">
        <v>92780957.260000005</v>
      </c>
      <c r="F43" s="454">
        <v>2.3155415347543853</v>
      </c>
      <c r="H43" s="441" t="s">
        <v>91</v>
      </c>
      <c r="I43" s="269">
        <v>63267</v>
      </c>
      <c r="J43" s="482">
        <v>100</v>
      </c>
      <c r="K43" s="269">
        <v>4006879421.8299994</v>
      </c>
      <c r="L43" s="482">
        <v>100.00000000000001</v>
      </c>
    </row>
    <row r="44" spans="2:12" ht="12.75" customHeight="1">
      <c r="B44" s="206" t="s">
        <v>222</v>
      </c>
      <c r="C44" s="461">
        <v>2548</v>
      </c>
      <c r="D44" s="454">
        <v>4.027376041222122</v>
      </c>
      <c r="E44" s="453">
        <v>180813509.56</v>
      </c>
      <c r="F44" s="454">
        <v>4.5125767592332462</v>
      </c>
      <c r="H44" s="697" t="s">
        <v>544</v>
      </c>
      <c r="I44" s="697"/>
      <c r="J44" s="697"/>
      <c r="K44" s="697"/>
      <c r="L44" s="697"/>
    </row>
    <row r="45" spans="2:12">
      <c r="B45" s="206" t="s">
        <v>223</v>
      </c>
      <c r="C45" s="461">
        <v>3955</v>
      </c>
      <c r="D45" s="454">
        <v>6.2512842398090633</v>
      </c>
      <c r="E45" s="453">
        <v>264421906.44</v>
      </c>
      <c r="F45" s="454">
        <v>6.5991979943143573</v>
      </c>
      <c r="H45" s="445"/>
      <c r="I45" s="499"/>
      <c r="K45" s="499"/>
      <c r="L45" s="445"/>
    </row>
    <row r="46" spans="2:12" ht="15">
      <c r="B46" s="206" t="s">
        <v>224</v>
      </c>
      <c r="C46" s="461">
        <v>4536</v>
      </c>
      <c r="D46" s="454">
        <v>7.1696144909668549</v>
      </c>
      <c r="E46" s="453">
        <v>254574329.12</v>
      </c>
      <c r="F46" s="454">
        <v>6.3534312446001246</v>
      </c>
      <c r="I46" s="207"/>
      <c r="J46" s="262"/>
      <c r="K46" s="207"/>
      <c r="L46" s="262"/>
    </row>
    <row r="47" spans="2:12" ht="15">
      <c r="B47" s="206" t="s">
        <v>225</v>
      </c>
      <c r="C47" s="461">
        <v>4918</v>
      </c>
      <c r="D47" s="454">
        <v>7.7734047765817884</v>
      </c>
      <c r="E47" s="453">
        <v>241739483.18000001</v>
      </c>
      <c r="F47" s="454">
        <v>6.0331110006198818</v>
      </c>
      <c r="I47" s="207"/>
      <c r="J47" s="262"/>
      <c r="K47" s="207"/>
      <c r="L47" s="262"/>
    </row>
    <row r="48" spans="2:12" ht="15">
      <c r="B48" s="206" t="s">
        <v>226</v>
      </c>
      <c r="C48" s="461">
        <v>4847</v>
      </c>
      <c r="D48" s="454">
        <v>7.6611819748051913</v>
      </c>
      <c r="E48" s="453">
        <v>214568841.63</v>
      </c>
      <c r="F48" s="454">
        <v>5.3550111955204116</v>
      </c>
      <c r="I48" s="207"/>
      <c r="J48" s="262"/>
      <c r="K48" s="207"/>
      <c r="L48" s="262"/>
    </row>
    <row r="49" spans="2:12" ht="15">
      <c r="B49" s="206" t="s">
        <v>227</v>
      </c>
      <c r="C49" s="461">
        <v>3264</v>
      </c>
      <c r="D49" s="454">
        <v>5.1590876760396416</v>
      </c>
      <c r="E49" s="453">
        <v>133746789.75</v>
      </c>
      <c r="F49" s="454">
        <v>3.3379289883626178</v>
      </c>
      <c r="I49" s="207"/>
      <c r="J49" s="262"/>
      <c r="K49" s="207"/>
      <c r="L49" s="262"/>
    </row>
    <row r="50" spans="2:12" ht="15">
      <c r="B50" s="206" t="s">
        <v>228</v>
      </c>
      <c r="C50" s="461">
        <v>2617</v>
      </c>
      <c r="D50" s="454">
        <v>4.1364376373148719</v>
      </c>
      <c r="E50" s="453">
        <v>92504299.959999993</v>
      </c>
      <c r="F50" s="454">
        <v>2.3086369770955564</v>
      </c>
      <c r="I50" s="207"/>
      <c r="J50" s="262"/>
      <c r="K50" s="207"/>
      <c r="L50" s="262"/>
    </row>
    <row r="51" spans="2:12" ht="15.75" thickBot="1">
      <c r="B51" s="206" t="s">
        <v>229</v>
      </c>
      <c r="C51" s="461">
        <v>18140</v>
      </c>
      <c r="D51" s="454">
        <v>28.672135552499721</v>
      </c>
      <c r="E51" s="453">
        <v>521921581.19999999</v>
      </c>
      <c r="F51" s="454">
        <v>13.025637316573677</v>
      </c>
      <c r="I51" s="207"/>
      <c r="J51" s="262"/>
      <c r="K51" s="207"/>
      <c r="L51" s="262"/>
    </row>
    <row r="52" spans="2:12" ht="15.75" thickBot="1">
      <c r="B52" s="270" t="s">
        <v>91</v>
      </c>
      <c r="C52" s="271">
        <v>63267</v>
      </c>
      <c r="D52" s="481">
        <v>100</v>
      </c>
      <c r="E52" s="271">
        <v>4006879421.8299994</v>
      </c>
      <c r="F52" s="272">
        <v>100.00000000000003</v>
      </c>
      <c r="I52" s="207"/>
      <c r="J52" s="262"/>
      <c r="K52" s="207"/>
      <c r="L52" s="262"/>
    </row>
    <row r="53" spans="2:12" ht="12.75" customHeight="1">
      <c r="B53" s="694" t="s">
        <v>545</v>
      </c>
      <c r="C53" s="694"/>
      <c r="D53" s="694"/>
      <c r="E53" s="694"/>
      <c r="F53" s="694"/>
      <c r="I53" s="207"/>
      <c r="J53" s="262"/>
      <c r="K53" s="207"/>
      <c r="L53" s="262"/>
    </row>
    <row r="54" spans="2:12" ht="15">
      <c r="B54" s="695"/>
      <c r="C54" s="695"/>
      <c r="D54" s="695"/>
      <c r="E54" s="695"/>
      <c r="F54" s="695"/>
      <c r="I54" s="207"/>
      <c r="J54" s="262"/>
      <c r="K54" s="207"/>
      <c r="L54" s="262"/>
    </row>
    <row r="55" spans="2:12" ht="15">
      <c r="B55" s="446"/>
      <c r="C55" s="499"/>
      <c r="D55" s="53"/>
      <c r="E55" s="499"/>
      <c r="F55" s="274"/>
      <c r="I55" s="207"/>
      <c r="J55" s="262"/>
      <c r="K55" s="207"/>
      <c r="L55" s="262"/>
    </row>
    <row r="56" spans="2:12" ht="15">
      <c r="B56" s="446"/>
      <c r="C56" s="273"/>
      <c r="D56" s="274"/>
      <c r="E56" s="275"/>
      <c r="F56" s="274"/>
      <c r="I56" s="207"/>
      <c r="J56" s="262"/>
      <c r="K56" s="207"/>
      <c r="L56" s="262"/>
    </row>
    <row r="57" spans="2:12" ht="15">
      <c r="I57" s="207"/>
      <c r="J57" s="262"/>
      <c r="K57" s="207"/>
      <c r="L57" s="262"/>
    </row>
    <row r="58" spans="2:12" ht="15">
      <c r="I58" s="207"/>
      <c r="J58" s="262"/>
      <c r="K58" s="207"/>
      <c r="L58" s="262"/>
    </row>
    <row r="59" spans="2:12" ht="15">
      <c r="I59" s="207"/>
      <c r="J59" s="262"/>
      <c r="K59" s="207"/>
      <c r="L59" s="262"/>
    </row>
    <row r="60" spans="2:12" ht="15">
      <c r="I60" s="207"/>
      <c r="J60" s="262"/>
      <c r="K60" s="207"/>
      <c r="L60" s="262"/>
    </row>
    <row r="61" spans="2:12" ht="15">
      <c r="I61" s="207"/>
      <c r="J61" s="262"/>
      <c r="K61" s="207"/>
      <c r="L61" s="262"/>
    </row>
    <row r="62" spans="2:12" ht="15">
      <c r="I62" s="207"/>
      <c r="J62" s="262"/>
      <c r="K62" s="207"/>
      <c r="L62" s="262"/>
    </row>
    <row r="63" spans="2:12" ht="15">
      <c r="I63" s="207"/>
      <c r="J63" s="262"/>
      <c r="K63" s="207"/>
      <c r="L63" s="262"/>
    </row>
    <row r="64" spans="2:12" ht="15">
      <c r="I64" s="207"/>
      <c r="J64" s="262"/>
      <c r="K64" s="207"/>
      <c r="L64" s="262"/>
    </row>
    <row r="65" spans="9:12" ht="15">
      <c r="I65" s="207"/>
      <c r="J65" s="262"/>
      <c r="K65" s="207"/>
      <c r="L65" s="262"/>
    </row>
    <row r="66" spans="9:12" ht="15">
      <c r="I66" s="207"/>
      <c r="J66" s="262"/>
      <c r="K66" s="207"/>
      <c r="L66" s="262"/>
    </row>
    <row r="67" spans="9:12" ht="15">
      <c r="I67" s="207"/>
      <c r="J67" s="262"/>
      <c r="K67" s="207"/>
      <c r="L67" s="262"/>
    </row>
    <row r="68" spans="9:12" ht="15">
      <c r="I68" s="207"/>
      <c r="J68" s="262"/>
      <c r="K68" s="207"/>
      <c r="L68" s="262"/>
    </row>
    <row r="69" spans="9:12" ht="15">
      <c r="I69" s="207"/>
      <c r="J69" s="262"/>
      <c r="K69" s="207"/>
      <c r="L69" s="262"/>
    </row>
    <row r="70" spans="9:12" ht="15">
      <c r="I70" s="207"/>
      <c r="J70" s="262"/>
      <c r="K70" s="207"/>
      <c r="L70" s="262"/>
    </row>
    <row r="71" spans="9:12" ht="15">
      <c r="I71" s="207"/>
      <c r="J71" s="262"/>
      <c r="K71" s="207"/>
      <c r="L71" s="262"/>
    </row>
    <row r="72" spans="9:12" ht="15">
      <c r="I72" s="207"/>
      <c r="J72" s="262"/>
      <c r="K72" s="207"/>
      <c r="L72" s="262"/>
    </row>
    <row r="73" spans="9:12" ht="15">
      <c r="I73" s="207"/>
      <c r="J73" s="262"/>
      <c r="K73" s="207"/>
      <c r="L73" s="262"/>
    </row>
    <row r="74" spans="9:12" ht="15">
      <c r="I74" s="207"/>
      <c r="J74" s="262"/>
      <c r="K74" s="207"/>
      <c r="L74" s="262"/>
    </row>
    <row r="75" spans="9:12" ht="15">
      <c r="I75" s="207"/>
      <c r="J75" s="262"/>
      <c r="K75" s="207"/>
      <c r="L75" s="262"/>
    </row>
    <row r="76" spans="9:12" ht="15">
      <c r="I76" s="207"/>
      <c r="J76" s="262"/>
      <c r="K76" s="207"/>
      <c r="L76" s="262"/>
    </row>
    <row r="77" spans="9:12" ht="15">
      <c r="I77" s="207"/>
      <c r="J77" s="262"/>
      <c r="K77" s="207"/>
      <c r="L77" s="262"/>
    </row>
    <row r="78" spans="9:12" ht="15">
      <c r="I78" s="207"/>
      <c r="J78" s="262"/>
      <c r="K78" s="207"/>
      <c r="L78" s="262"/>
    </row>
    <row r="79" spans="9:12" ht="15">
      <c r="I79" s="207"/>
      <c r="J79" s="262"/>
      <c r="K79" s="207"/>
      <c r="L79" s="262"/>
    </row>
    <row r="80" spans="9:12" ht="15">
      <c r="I80" s="207"/>
      <c r="J80" s="262"/>
      <c r="K80" s="207"/>
      <c r="L80" s="262"/>
    </row>
    <row r="81" spans="9:12" ht="15">
      <c r="I81" s="207"/>
      <c r="J81" s="262"/>
      <c r="K81" s="207"/>
      <c r="L81" s="262"/>
    </row>
    <row r="82" spans="9:12" ht="15">
      <c r="I82" s="207"/>
      <c r="J82" s="262"/>
      <c r="K82" s="207"/>
      <c r="L82" s="262"/>
    </row>
    <row r="83" spans="9:12" ht="15">
      <c r="I83" s="207"/>
      <c r="J83" s="262"/>
      <c r="K83" s="207"/>
      <c r="L83" s="262"/>
    </row>
    <row r="84" spans="9:12" ht="15">
      <c r="I84" s="207"/>
      <c r="J84" s="262"/>
      <c r="K84" s="207"/>
      <c r="L84" s="262"/>
    </row>
    <row r="85" spans="9:12" ht="15">
      <c r="I85" s="207"/>
      <c r="J85" s="262"/>
      <c r="K85" s="207"/>
      <c r="L85" s="262"/>
    </row>
    <row r="86" spans="9:12" ht="15">
      <c r="I86" s="207"/>
      <c r="J86" s="262"/>
      <c r="K86" s="207"/>
      <c r="L86" s="262"/>
    </row>
    <row r="87" spans="9:12">
      <c r="I87" s="262"/>
      <c r="J87" s="262"/>
      <c r="K87" s="262"/>
      <c r="L87" s="262"/>
    </row>
    <row r="88" spans="9:12">
      <c r="I88" s="262"/>
      <c r="J88" s="262"/>
      <c r="K88" s="262"/>
      <c r="L88" s="262"/>
    </row>
    <row r="89" spans="9:12">
      <c r="I89" s="262"/>
      <c r="J89" s="262"/>
      <c r="K89" s="262"/>
      <c r="L89" s="262"/>
    </row>
    <row r="90" spans="9:12">
      <c r="I90" s="262"/>
      <c r="J90" s="262"/>
      <c r="K90" s="262"/>
      <c r="L90" s="262"/>
    </row>
    <row r="91" spans="9:12">
      <c r="I91" s="262"/>
      <c r="J91" s="262"/>
      <c r="K91" s="262"/>
      <c r="L91" s="262"/>
    </row>
    <row r="92" spans="9:12">
      <c r="I92" s="262"/>
      <c r="J92" s="262"/>
      <c r="K92" s="262"/>
      <c r="L92" s="262"/>
    </row>
    <row r="93" spans="9:12">
      <c r="I93" s="262"/>
      <c r="J93" s="262"/>
      <c r="K93" s="262"/>
      <c r="L93" s="262"/>
    </row>
    <row r="94" spans="9:12">
      <c r="I94" s="262"/>
      <c r="J94" s="262"/>
      <c r="K94" s="262"/>
      <c r="L94" s="262"/>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0" orientation="landscape" r:id="rId1"/>
  <headerFooter scaleWithDoc="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2:U57"/>
  <sheetViews>
    <sheetView zoomScale="85" zoomScaleNormal="85" zoomScaleSheetLayoutView="70" zoomScalePageLayoutView="85" workbookViewId="0"/>
  </sheetViews>
  <sheetFormatPr defaultColWidth="9.140625" defaultRowHeight="12"/>
  <cols>
    <col min="1" max="1" width="1.7109375" style="244"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24" customWidth="1"/>
    <col min="9" max="9" width="19.42578125" style="53" customWidth="1"/>
    <col min="10" max="10" width="28.42578125" style="53" bestFit="1" customWidth="1"/>
    <col min="11" max="11" width="18.28515625" style="325" bestFit="1" customWidth="1"/>
    <col min="12" max="12" width="26" style="53" customWidth="1"/>
    <col min="13" max="13" width="15.140625" style="53" bestFit="1" customWidth="1"/>
    <col min="14" max="14" width="17.140625" style="53" customWidth="1"/>
    <col min="15" max="15" width="24.140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44" hidden="1" customWidth="1"/>
    <col min="22" max="16384" width="9.140625" style="53"/>
  </cols>
  <sheetData>
    <row r="2" spans="2:20" ht="12.75" thickBot="1">
      <c r="B2" s="276" t="s">
        <v>230</v>
      </c>
      <c r="C2" s="89"/>
      <c r="D2" s="89"/>
      <c r="E2" s="89"/>
      <c r="F2" s="277"/>
      <c r="G2" s="278"/>
      <c r="H2" s="279"/>
      <c r="I2" s="278"/>
      <c r="J2" s="278"/>
      <c r="K2" s="280"/>
      <c r="L2" s="278"/>
      <c r="M2" s="278"/>
      <c r="N2" s="278"/>
      <c r="O2" s="278"/>
      <c r="P2" s="278"/>
      <c r="Q2" s="278"/>
      <c r="R2" s="278"/>
      <c r="S2" s="278"/>
      <c r="T2" s="281"/>
    </row>
    <row r="3" spans="2:20">
      <c r="B3" s="218"/>
      <c r="C3" s="282"/>
      <c r="D3" s="282"/>
      <c r="E3" s="282"/>
      <c r="F3" s="283"/>
      <c r="G3" s="32"/>
      <c r="H3" s="284"/>
      <c r="I3" s="32"/>
      <c r="J3" s="32"/>
      <c r="K3" s="285"/>
      <c r="L3" s="32"/>
      <c r="M3" s="32"/>
      <c r="N3" s="32"/>
      <c r="O3" s="32"/>
      <c r="P3" s="32"/>
      <c r="Q3" s="32"/>
      <c r="R3" s="32"/>
      <c r="S3" s="32"/>
      <c r="T3" s="32"/>
    </row>
    <row r="4" spans="2:20">
      <c r="B4" s="143"/>
      <c r="C4" s="698"/>
      <c r="D4" s="698"/>
      <c r="E4" s="698"/>
      <c r="F4" s="699"/>
      <c r="G4" s="534"/>
      <c r="H4" s="284"/>
      <c r="I4" s="32"/>
      <c r="J4" s="32"/>
      <c r="K4" s="285"/>
      <c r="L4" s="31"/>
      <c r="M4" s="32"/>
      <c r="N4" s="32"/>
      <c r="O4" s="32"/>
      <c r="P4" s="32"/>
      <c r="Q4" s="32"/>
      <c r="R4" s="32"/>
      <c r="S4" s="32"/>
      <c r="T4" s="32"/>
    </row>
    <row r="5" spans="2:20">
      <c r="B5" s="286" t="s">
        <v>231</v>
      </c>
      <c r="C5" s="288">
        <v>42516</v>
      </c>
      <c r="D5" s="288"/>
      <c r="E5" s="288"/>
      <c r="F5" s="32"/>
      <c r="G5" s="218"/>
      <c r="H5" s="289"/>
      <c r="I5" s="32"/>
      <c r="J5" s="636" t="s">
        <v>428</v>
      </c>
      <c r="K5" s="636"/>
      <c r="L5" s="32"/>
      <c r="M5" s="32"/>
      <c r="N5" s="32"/>
      <c r="O5" s="32"/>
      <c r="P5" s="32"/>
      <c r="Q5" s="32"/>
      <c r="R5" s="32"/>
      <c r="S5" s="32"/>
      <c r="T5" s="32"/>
    </row>
    <row r="6" spans="2:20" ht="12.75" thickBot="1">
      <c r="B6" s="290"/>
      <c r="C6" s="290"/>
      <c r="D6" s="290"/>
      <c r="E6" s="290"/>
      <c r="F6" s="290"/>
      <c r="G6" s="218"/>
      <c r="H6" s="291"/>
      <c r="I6" s="290"/>
      <c r="J6" s="290"/>
      <c r="K6" s="292"/>
      <c r="L6" s="290"/>
      <c r="M6" s="290"/>
      <c r="N6" s="290"/>
      <c r="O6" s="290"/>
      <c r="P6" s="290"/>
      <c r="Q6" s="290"/>
      <c r="R6" s="290"/>
      <c r="S6" s="290"/>
      <c r="T6" s="290"/>
    </row>
    <row r="7" spans="2:20" ht="54.75" customHeight="1" thickBot="1">
      <c r="B7" s="233" t="s">
        <v>421</v>
      </c>
      <c r="C7" s="233" t="s">
        <v>232</v>
      </c>
      <c r="D7" s="233" t="s">
        <v>233</v>
      </c>
      <c r="E7" s="233" t="s">
        <v>234</v>
      </c>
      <c r="F7" s="233" t="s">
        <v>235</v>
      </c>
      <c r="G7" s="293" t="s">
        <v>236</v>
      </c>
      <c r="H7" s="294" t="s">
        <v>237</v>
      </c>
      <c r="I7" s="293" t="s">
        <v>238</v>
      </c>
      <c r="J7" s="293" t="s">
        <v>239</v>
      </c>
      <c r="K7" s="295" t="s">
        <v>240</v>
      </c>
      <c r="L7" s="293" t="s">
        <v>241</v>
      </c>
      <c r="M7" s="293" t="s">
        <v>242</v>
      </c>
      <c r="N7" s="293" t="s">
        <v>243</v>
      </c>
      <c r="O7" s="293" t="s">
        <v>244</v>
      </c>
      <c r="P7" s="293" t="s">
        <v>245</v>
      </c>
      <c r="Q7" s="293" t="s">
        <v>246</v>
      </c>
      <c r="R7" s="293" t="s">
        <v>247</v>
      </c>
      <c r="S7" s="293" t="s">
        <v>248</v>
      </c>
      <c r="T7" s="293" t="s">
        <v>249</v>
      </c>
    </row>
    <row r="8" spans="2:20">
      <c r="B8" s="296"/>
      <c r="C8" s="191"/>
      <c r="D8" s="191"/>
      <c r="E8" s="191"/>
      <c r="F8" s="326"/>
      <c r="G8" s="191"/>
      <c r="H8" s="297"/>
      <c r="I8" s="298"/>
      <c r="J8" s="299"/>
      <c r="K8" s="300"/>
      <c r="L8" s="301"/>
      <c r="M8" s="327"/>
      <c r="N8" s="328"/>
      <c r="O8" s="302"/>
      <c r="P8" s="328"/>
      <c r="Q8" s="329"/>
      <c r="R8" s="303"/>
      <c r="S8" s="304"/>
      <c r="T8" s="305"/>
    </row>
    <row r="9" spans="2:20">
      <c r="B9" s="306" t="s">
        <v>250</v>
      </c>
      <c r="C9" s="307" t="s">
        <v>422</v>
      </c>
      <c r="D9" s="307" t="s">
        <v>425</v>
      </c>
      <c r="E9" s="307" t="s">
        <v>256</v>
      </c>
      <c r="F9" s="307" t="s">
        <v>256</v>
      </c>
      <c r="G9" s="307" t="s">
        <v>251</v>
      </c>
      <c r="H9" s="284">
        <v>1.4601999999999999</v>
      </c>
      <c r="I9" s="330">
        <v>375000000</v>
      </c>
      <c r="J9" s="308">
        <v>-375000000</v>
      </c>
      <c r="K9" s="309">
        <v>0</v>
      </c>
      <c r="L9" s="310" t="s">
        <v>252</v>
      </c>
      <c r="M9" s="331">
        <v>6.0000000000000001E-3</v>
      </c>
      <c r="N9" s="336" t="s">
        <v>253</v>
      </c>
      <c r="O9" s="315" t="s">
        <v>253</v>
      </c>
      <c r="P9" s="316" t="s">
        <v>253</v>
      </c>
      <c r="Q9" s="314" t="s">
        <v>253</v>
      </c>
      <c r="R9" s="311" t="s">
        <v>427</v>
      </c>
      <c r="S9" s="312">
        <v>42826</v>
      </c>
      <c r="T9" s="633" t="s">
        <v>258</v>
      </c>
    </row>
    <row r="10" spans="2:20">
      <c r="B10" s="306" t="s">
        <v>255</v>
      </c>
      <c r="C10" s="307" t="s">
        <v>423</v>
      </c>
      <c r="D10" s="307" t="s">
        <v>426</v>
      </c>
      <c r="E10" s="307" t="s">
        <v>256</v>
      </c>
      <c r="F10" s="307" t="s">
        <v>256</v>
      </c>
      <c r="G10" s="307" t="s">
        <v>259</v>
      </c>
      <c r="H10" s="284" t="s">
        <v>253</v>
      </c>
      <c r="I10" s="330">
        <v>340000000</v>
      </c>
      <c r="J10" s="308">
        <v>-19428570</v>
      </c>
      <c r="K10" s="309">
        <v>320571430</v>
      </c>
      <c r="L10" s="310" t="s">
        <v>260</v>
      </c>
      <c r="M10" s="331">
        <v>7.4999999999999997E-3</v>
      </c>
      <c r="N10" s="336">
        <v>1.4749999999999999E-2</v>
      </c>
      <c r="O10" s="639" t="s">
        <v>546</v>
      </c>
      <c r="P10" s="316">
        <v>43936</v>
      </c>
      <c r="Q10" s="314">
        <v>1175647.55</v>
      </c>
      <c r="R10" s="311">
        <v>44392</v>
      </c>
      <c r="S10" s="312">
        <v>56523</v>
      </c>
      <c r="T10" s="633" t="s">
        <v>258</v>
      </c>
    </row>
    <row r="11" spans="2:20">
      <c r="B11" s="306" t="s">
        <v>82</v>
      </c>
      <c r="C11" s="307" t="s">
        <v>424</v>
      </c>
      <c r="D11" s="307" t="s">
        <v>254</v>
      </c>
      <c r="E11" s="234" t="s">
        <v>254</v>
      </c>
      <c r="F11" s="307" t="s">
        <v>254</v>
      </c>
      <c r="G11" s="307" t="s">
        <v>259</v>
      </c>
      <c r="H11" s="284" t="s">
        <v>253</v>
      </c>
      <c r="I11" s="330">
        <v>582000000</v>
      </c>
      <c r="J11" s="308">
        <v>-293293080</v>
      </c>
      <c r="K11" s="309">
        <v>288706920</v>
      </c>
      <c r="L11" s="310" t="s">
        <v>260</v>
      </c>
      <c r="M11" s="331">
        <v>8.9999999999999993E-3</v>
      </c>
      <c r="N11" s="336">
        <v>1.6250000000000001E-2</v>
      </c>
      <c r="O11" s="639" t="s">
        <v>546</v>
      </c>
      <c r="P11" s="316">
        <v>43936</v>
      </c>
      <c r="Q11" s="314">
        <v>1166462.73</v>
      </c>
      <c r="R11" s="311" t="s">
        <v>427</v>
      </c>
      <c r="S11" s="312">
        <v>56523</v>
      </c>
      <c r="T11" s="633" t="s">
        <v>261</v>
      </c>
    </row>
    <row r="12" spans="2:20" s="244" customFormat="1" ht="13.5" customHeight="1" thickBot="1">
      <c r="B12" s="317"/>
      <c r="C12" s="335"/>
      <c r="D12" s="335"/>
      <c r="E12" s="318"/>
      <c r="F12" s="320"/>
      <c r="G12" s="318"/>
      <c r="H12" s="319"/>
      <c r="I12" s="318"/>
      <c r="J12" s="320"/>
      <c r="K12" s="321"/>
      <c r="L12" s="320"/>
      <c r="M12" s="318"/>
      <c r="N12" s="320"/>
      <c r="O12" s="318"/>
      <c r="P12" s="320"/>
      <c r="Q12" s="332"/>
      <c r="R12" s="320"/>
      <c r="S12" s="318"/>
      <c r="T12" s="322"/>
    </row>
    <row r="13" spans="2:20" s="244" customFormat="1">
      <c r="B13" s="338" t="s">
        <v>266</v>
      </c>
      <c r="C13" s="53"/>
      <c r="D13" s="53"/>
      <c r="E13" s="53"/>
      <c r="F13" s="53"/>
      <c r="G13" s="53"/>
      <c r="H13" s="324"/>
      <c r="I13" s="53"/>
      <c r="J13" s="53"/>
      <c r="K13" s="325"/>
      <c r="L13" s="53"/>
      <c r="M13" s="53"/>
      <c r="N13" s="53"/>
      <c r="O13" s="53"/>
      <c r="P13" s="53"/>
      <c r="Q13" s="53"/>
      <c r="R13" s="53"/>
      <c r="S13" s="53"/>
      <c r="T13" s="53"/>
    </row>
    <row r="14" spans="2:20">
      <c r="I14" s="339"/>
    </row>
    <row r="15" spans="2:20" ht="14.25">
      <c r="N15" s="340"/>
    </row>
    <row r="16" spans="2:20">
      <c r="B16" s="286" t="s">
        <v>231</v>
      </c>
      <c r="C16" s="288">
        <v>43012</v>
      </c>
      <c r="D16" s="288"/>
      <c r="E16" s="288"/>
      <c r="F16" s="32"/>
      <c r="G16" s="218"/>
      <c r="H16" s="289"/>
      <c r="I16" s="32"/>
      <c r="J16" s="636" t="s">
        <v>464</v>
      </c>
      <c r="K16" s="636"/>
      <c r="L16" s="32"/>
      <c r="M16" s="32"/>
      <c r="N16" s="32"/>
      <c r="O16" s="32"/>
      <c r="P16" s="32"/>
      <c r="Q16" s="32"/>
      <c r="R16" s="32"/>
      <c r="S16" s="32"/>
      <c r="T16" s="32"/>
    </row>
    <row r="17" spans="1:21" ht="12.75" thickBot="1">
      <c r="B17" s="290"/>
      <c r="C17" s="290"/>
      <c r="D17" s="290"/>
      <c r="E17" s="290"/>
      <c r="F17" s="290"/>
      <c r="G17" s="218"/>
      <c r="H17" s="291"/>
      <c r="I17" s="290"/>
      <c r="J17" s="290"/>
      <c r="K17" s="292"/>
      <c r="L17" s="290"/>
      <c r="M17" s="290"/>
      <c r="N17" s="290"/>
      <c r="O17" s="290"/>
      <c r="P17" s="290"/>
      <c r="Q17" s="290"/>
      <c r="R17" s="290"/>
      <c r="S17" s="290"/>
      <c r="T17" s="290"/>
    </row>
    <row r="18" spans="1:21" ht="54.75" customHeight="1" thickBot="1">
      <c r="B18" s="233" t="s">
        <v>449</v>
      </c>
      <c r="C18" s="233" t="s">
        <v>232</v>
      </c>
      <c r="D18" s="233" t="s">
        <v>233</v>
      </c>
      <c r="E18" s="233" t="s">
        <v>234</v>
      </c>
      <c r="F18" s="233" t="s">
        <v>235</v>
      </c>
      <c r="G18" s="293" t="s">
        <v>236</v>
      </c>
      <c r="H18" s="294" t="s">
        <v>237</v>
      </c>
      <c r="I18" s="293" t="s">
        <v>238</v>
      </c>
      <c r="J18" s="293" t="s">
        <v>239</v>
      </c>
      <c r="K18" s="295" t="s">
        <v>240</v>
      </c>
      <c r="L18" s="293" t="s">
        <v>241</v>
      </c>
      <c r="M18" s="293" t="s">
        <v>242</v>
      </c>
      <c r="N18" s="293" t="s">
        <v>243</v>
      </c>
      <c r="O18" s="293" t="s">
        <v>244</v>
      </c>
      <c r="P18" s="293" t="s">
        <v>245</v>
      </c>
      <c r="Q18" s="293" t="s">
        <v>246</v>
      </c>
      <c r="R18" s="293" t="s">
        <v>247</v>
      </c>
      <c r="S18" s="293" t="s">
        <v>248</v>
      </c>
      <c r="T18" s="293" t="s">
        <v>249</v>
      </c>
    </row>
    <row r="19" spans="1:21">
      <c r="B19" s="296"/>
      <c r="C19" s="191"/>
      <c r="D19" s="191"/>
      <c r="E19" s="191"/>
      <c r="F19" s="326"/>
      <c r="G19" s="191"/>
      <c r="H19" s="297"/>
      <c r="I19" s="298"/>
      <c r="J19" s="299"/>
      <c r="K19" s="300"/>
      <c r="L19" s="301"/>
      <c r="M19" s="327"/>
      <c r="N19" s="328"/>
      <c r="O19" s="302"/>
      <c r="P19" s="328"/>
      <c r="Q19" s="329"/>
      <c r="R19" s="303"/>
      <c r="S19" s="304"/>
      <c r="T19" s="305"/>
    </row>
    <row r="20" spans="1:21">
      <c r="B20" s="306" t="s">
        <v>250</v>
      </c>
      <c r="C20" s="307" t="s">
        <v>450</v>
      </c>
      <c r="D20" s="307" t="s">
        <v>254</v>
      </c>
      <c r="E20" s="307" t="s">
        <v>256</v>
      </c>
      <c r="F20" s="307" t="s">
        <v>256</v>
      </c>
      <c r="G20" s="307" t="s">
        <v>259</v>
      </c>
      <c r="H20" s="284" t="s">
        <v>253</v>
      </c>
      <c r="I20" s="330">
        <v>250000000</v>
      </c>
      <c r="J20" s="308">
        <v>-178571428.55000001</v>
      </c>
      <c r="K20" s="309">
        <v>71428571.449999988</v>
      </c>
      <c r="L20" s="310" t="s">
        <v>260</v>
      </c>
      <c r="M20" s="331">
        <v>2.8E-3</v>
      </c>
      <c r="N20" s="336">
        <v>1.005E-2</v>
      </c>
      <c r="O20" s="639" t="s">
        <v>546</v>
      </c>
      <c r="P20" s="316">
        <v>43936</v>
      </c>
      <c r="Q20" s="314">
        <v>178483.61</v>
      </c>
      <c r="R20" s="311">
        <v>44027</v>
      </c>
      <c r="S20" s="312">
        <v>56523</v>
      </c>
      <c r="T20" s="633" t="s">
        <v>258</v>
      </c>
      <c r="U20" s="244" t="s">
        <v>263</v>
      </c>
    </row>
    <row r="21" spans="1:21">
      <c r="B21" s="306" t="s">
        <v>513</v>
      </c>
      <c r="C21" s="307" t="s">
        <v>451</v>
      </c>
      <c r="D21" s="307" t="s">
        <v>254</v>
      </c>
      <c r="E21" s="307" t="s">
        <v>256</v>
      </c>
      <c r="F21" s="307" t="s">
        <v>256</v>
      </c>
      <c r="G21" s="307" t="s">
        <v>259</v>
      </c>
      <c r="H21" s="284" t="s">
        <v>253</v>
      </c>
      <c r="I21" s="330">
        <v>250000000</v>
      </c>
      <c r="J21" s="308">
        <v>0</v>
      </c>
      <c r="K21" s="309">
        <v>250000000</v>
      </c>
      <c r="L21" s="310" t="s">
        <v>512</v>
      </c>
      <c r="M21" s="331">
        <v>5.7000000000000002E-3</v>
      </c>
      <c r="N21" s="336" t="s">
        <v>253</v>
      </c>
      <c r="O21" s="639" t="s">
        <v>546</v>
      </c>
      <c r="P21" s="316">
        <v>43936</v>
      </c>
      <c r="Q21" s="314" t="s">
        <v>547</v>
      </c>
      <c r="R21" s="311">
        <v>45122</v>
      </c>
      <c r="S21" s="312">
        <v>56523</v>
      </c>
      <c r="T21" s="633" t="s">
        <v>258</v>
      </c>
    </row>
    <row r="22" spans="1:21" s="244" customFormat="1" ht="12.75" thickBot="1">
      <c r="B22" s="317"/>
      <c r="C22" s="335"/>
      <c r="D22" s="335"/>
      <c r="E22" s="318"/>
      <c r="F22" s="320"/>
      <c r="G22" s="318"/>
      <c r="H22" s="319"/>
      <c r="I22" s="318"/>
      <c r="J22" s="320"/>
      <c r="K22" s="321"/>
      <c r="L22" s="320"/>
      <c r="M22" s="318"/>
      <c r="N22" s="320"/>
      <c r="O22" s="318"/>
      <c r="P22" s="320"/>
      <c r="Q22" s="332"/>
      <c r="R22" s="320"/>
      <c r="S22" s="318"/>
      <c r="T22" s="322"/>
      <c r="U22" s="313" t="s">
        <v>264</v>
      </c>
    </row>
    <row r="23" spans="1:21" s="244" customFormat="1">
      <c r="B23" s="53" t="s">
        <v>548</v>
      </c>
      <c r="C23" s="53"/>
      <c r="D23" s="53"/>
      <c r="E23" s="53"/>
      <c r="F23" s="53"/>
      <c r="G23" s="53"/>
      <c r="H23" s="324"/>
      <c r="I23" s="339"/>
      <c r="J23" s="53"/>
      <c r="K23" s="325"/>
      <c r="L23" s="53"/>
      <c r="M23" s="53"/>
      <c r="N23" s="53"/>
      <c r="O23" s="53"/>
      <c r="P23" s="53"/>
      <c r="Q23" s="53"/>
      <c r="R23" s="53"/>
      <c r="S23" s="53"/>
      <c r="T23" s="53"/>
      <c r="U23" s="313" t="s">
        <v>264</v>
      </c>
    </row>
    <row r="24" spans="1:21" s="244" customFormat="1" ht="14.25">
      <c r="B24" s="8" t="s">
        <v>517</v>
      </c>
      <c r="C24" s="53"/>
      <c r="D24" s="53"/>
      <c r="E24" s="53"/>
      <c r="F24" s="53"/>
      <c r="G24" s="53"/>
      <c r="H24" s="324"/>
      <c r="I24" s="53"/>
      <c r="J24" s="53"/>
      <c r="K24" s="325"/>
      <c r="L24" s="53"/>
      <c r="M24" s="53"/>
      <c r="N24" s="340"/>
      <c r="O24" s="53"/>
      <c r="P24" s="53"/>
      <c r="Q24" s="53"/>
      <c r="R24" s="53"/>
      <c r="S24" s="53"/>
      <c r="T24" s="53"/>
      <c r="U24" s="313" t="s">
        <v>265</v>
      </c>
    </row>
    <row r="25" spans="1:21" ht="12.75" thickBot="1">
      <c r="A25" s="53"/>
      <c r="B25" s="286" t="s">
        <v>231</v>
      </c>
      <c r="C25" s="288">
        <v>43175</v>
      </c>
      <c r="D25" s="288"/>
      <c r="E25" s="288"/>
      <c r="F25" s="32"/>
      <c r="G25" s="218"/>
      <c r="H25" s="289"/>
      <c r="I25" s="32"/>
      <c r="J25" s="636" t="s">
        <v>492</v>
      </c>
      <c r="K25" s="636"/>
      <c r="L25" s="32"/>
      <c r="M25" s="32"/>
      <c r="N25" s="32"/>
      <c r="O25" s="32"/>
      <c r="P25" s="32"/>
      <c r="Q25" s="32"/>
      <c r="R25" s="32"/>
      <c r="S25" s="32"/>
      <c r="T25" s="32"/>
      <c r="U25" s="337"/>
    </row>
    <row r="26" spans="1:21" ht="12.75" thickBot="1">
      <c r="A26" s="53"/>
      <c r="B26" s="290"/>
      <c r="C26" s="290"/>
      <c r="D26" s="290"/>
      <c r="E26" s="290"/>
      <c r="F26" s="290"/>
      <c r="G26" s="218"/>
      <c r="H26" s="291"/>
      <c r="I26" s="290"/>
      <c r="J26" s="290"/>
      <c r="K26" s="292"/>
      <c r="L26" s="290"/>
      <c r="M26" s="290"/>
      <c r="N26" s="290"/>
      <c r="O26" s="290"/>
      <c r="P26" s="290"/>
      <c r="Q26" s="290"/>
      <c r="R26" s="290"/>
      <c r="S26" s="290"/>
      <c r="T26" s="290"/>
      <c r="U26" s="53"/>
    </row>
    <row r="27" spans="1:21" ht="54.75" customHeight="1" thickBot="1">
      <c r="B27" s="233" t="s">
        <v>484</v>
      </c>
      <c r="C27" s="233" t="s">
        <v>232</v>
      </c>
      <c r="D27" s="233" t="s">
        <v>233</v>
      </c>
      <c r="E27" s="233" t="s">
        <v>234</v>
      </c>
      <c r="F27" s="233" t="s">
        <v>235</v>
      </c>
      <c r="G27" s="293" t="s">
        <v>236</v>
      </c>
      <c r="H27" s="294" t="s">
        <v>237</v>
      </c>
      <c r="I27" s="293" t="s">
        <v>238</v>
      </c>
      <c r="J27" s="293" t="s">
        <v>239</v>
      </c>
      <c r="K27" s="295" t="s">
        <v>240</v>
      </c>
      <c r="L27" s="293" t="s">
        <v>241</v>
      </c>
      <c r="M27" s="293" t="s">
        <v>242</v>
      </c>
      <c r="N27" s="293" t="s">
        <v>243</v>
      </c>
      <c r="O27" s="293" t="s">
        <v>244</v>
      </c>
      <c r="P27" s="293" t="s">
        <v>245</v>
      </c>
      <c r="Q27" s="293" t="s">
        <v>246</v>
      </c>
      <c r="R27" s="293" t="s">
        <v>247</v>
      </c>
      <c r="S27" s="293" t="s">
        <v>248</v>
      </c>
      <c r="T27" s="293" t="s">
        <v>249</v>
      </c>
    </row>
    <row r="28" spans="1:21">
      <c r="B28" s="296"/>
      <c r="C28" s="191"/>
      <c r="D28" s="191"/>
      <c r="E28" s="191"/>
      <c r="F28" s="326"/>
      <c r="G28" s="191"/>
      <c r="H28" s="297"/>
      <c r="I28" s="298"/>
      <c r="J28" s="299"/>
      <c r="K28" s="300"/>
      <c r="L28" s="301"/>
      <c r="M28" s="327"/>
      <c r="N28" s="328"/>
      <c r="O28" s="302"/>
      <c r="P28" s="328"/>
      <c r="Q28" s="329"/>
      <c r="R28" s="303"/>
      <c r="S28" s="304"/>
      <c r="T28" s="305"/>
    </row>
    <row r="29" spans="1:21">
      <c r="B29" s="306" t="s">
        <v>250</v>
      </c>
      <c r="C29" s="307" t="s">
        <v>485</v>
      </c>
      <c r="D29" s="307" t="s">
        <v>488</v>
      </c>
      <c r="E29" s="307" t="s">
        <v>256</v>
      </c>
      <c r="F29" s="307" t="s">
        <v>256</v>
      </c>
      <c r="G29" s="307" t="s">
        <v>251</v>
      </c>
      <c r="H29" s="284">
        <v>1.3868999972428429</v>
      </c>
      <c r="I29" s="330">
        <v>200000000</v>
      </c>
      <c r="J29" s="308">
        <v>-200000000</v>
      </c>
      <c r="K29" s="309">
        <v>0</v>
      </c>
      <c r="L29" s="310" t="s">
        <v>252</v>
      </c>
      <c r="M29" s="331">
        <v>3.7000000000000002E-3</v>
      </c>
      <c r="N29" s="336" t="s">
        <v>253</v>
      </c>
      <c r="O29" s="315" t="s">
        <v>253</v>
      </c>
      <c r="P29" s="316" t="s">
        <v>253</v>
      </c>
      <c r="Q29" s="314" t="s">
        <v>253</v>
      </c>
      <c r="R29" s="311">
        <v>43480</v>
      </c>
      <c r="S29" s="312">
        <v>43480</v>
      </c>
      <c r="T29" s="633" t="s">
        <v>258</v>
      </c>
    </row>
    <row r="30" spans="1:21">
      <c r="B30" s="306" t="s">
        <v>255</v>
      </c>
      <c r="C30" s="307" t="s">
        <v>487</v>
      </c>
      <c r="D30" s="307" t="s">
        <v>489</v>
      </c>
      <c r="E30" s="307" t="s">
        <v>256</v>
      </c>
      <c r="F30" s="307" t="s">
        <v>256</v>
      </c>
      <c r="G30" s="307" t="s">
        <v>251</v>
      </c>
      <c r="H30" s="284">
        <v>1.3868999972428429</v>
      </c>
      <c r="I30" s="330">
        <v>750000000</v>
      </c>
      <c r="J30" s="308">
        <v>-364285690</v>
      </c>
      <c r="K30" s="309">
        <v>385714310</v>
      </c>
      <c r="L30" s="310" t="s">
        <v>257</v>
      </c>
      <c r="M30" s="331">
        <v>3.5999999999999999E-3</v>
      </c>
      <c r="N30" s="336">
        <v>2.1912499999999998E-2</v>
      </c>
      <c r="O30" s="639" t="s">
        <v>546</v>
      </c>
      <c r="P30" s="316">
        <v>43936</v>
      </c>
      <c r="Q30" s="314">
        <v>2136468.88</v>
      </c>
      <c r="R30" s="311">
        <v>44119</v>
      </c>
      <c r="S30" s="312">
        <v>56523</v>
      </c>
      <c r="T30" s="633" t="s">
        <v>258</v>
      </c>
    </row>
    <row r="31" spans="1:21">
      <c r="B31" s="306" t="s">
        <v>514</v>
      </c>
      <c r="C31" s="307" t="s">
        <v>486</v>
      </c>
      <c r="D31" s="307" t="s">
        <v>254</v>
      </c>
      <c r="E31" s="234" t="s">
        <v>256</v>
      </c>
      <c r="F31" s="307" t="s">
        <v>256</v>
      </c>
      <c r="G31" s="307" t="s">
        <v>259</v>
      </c>
      <c r="H31" s="284" t="s">
        <v>253</v>
      </c>
      <c r="I31" s="330">
        <v>300000000</v>
      </c>
      <c r="J31" s="308">
        <v>0</v>
      </c>
      <c r="K31" s="309">
        <v>300000000</v>
      </c>
      <c r="L31" s="310" t="s">
        <v>512</v>
      </c>
      <c r="M31" s="331">
        <v>5.13E-3</v>
      </c>
      <c r="N31" s="336" t="s">
        <v>253</v>
      </c>
      <c r="O31" s="639" t="s">
        <v>546</v>
      </c>
      <c r="P31" s="316">
        <v>43936</v>
      </c>
      <c r="Q31" s="314" t="s">
        <v>547</v>
      </c>
      <c r="R31" s="311">
        <v>45214</v>
      </c>
      <c r="S31" s="312">
        <v>56523</v>
      </c>
      <c r="T31" s="633" t="s">
        <v>258</v>
      </c>
      <c r="U31" s="244" t="s">
        <v>263</v>
      </c>
    </row>
    <row r="32" spans="1:21" s="244" customFormat="1" ht="13.5" customHeight="1" thickBot="1">
      <c r="B32" s="317"/>
      <c r="C32" s="335"/>
      <c r="D32" s="335"/>
      <c r="E32" s="318"/>
      <c r="F32" s="320"/>
      <c r="G32" s="318"/>
      <c r="H32" s="319"/>
      <c r="I32" s="318"/>
      <c r="J32" s="320"/>
      <c r="K32" s="321"/>
      <c r="L32" s="320"/>
      <c r="M32" s="318"/>
      <c r="N32" s="320"/>
      <c r="O32" s="318"/>
      <c r="P32" s="320"/>
      <c r="Q32" s="332"/>
      <c r="R32" s="320"/>
      <c r="S32" s="318"/>
      <c r="T32" s="322"/>
    </row>
    <row r="33" spans="1:21">
      <c r="A33" s="53"/>
      <c r="B33" s="53" t="s">
        <v>548</v>
      </c>
      <c r="U33" s="313" t="s">
        <v>264</v>
      </c>
    </row>
    <row r="34" spans="1:21">
      <c r="A34" s="53"/>
      <c r="B34" s="8" t="s">
        <v>517</v>
      </c>
      <c r="U34" s="313" t="s">
        <v>264</v>
      </c>
    </row>
    <row r="35" spans="1:21" ht="12.75" thickBot="1">
      <c r="A35" s="53"/>
      <c r="B35" s="286" t="s">
        <v>231</v>
      </c>
      <c r="C35" s="287">
        <v>43342</v>
      </c>
      <c r="D35" s="287"/>
      <c r="E35" s="288"/>
      <c r="F35" s="32"/>
      <c r="G35" s="218"/>
      <c r="H35" s="289"/>
      <c r="I35" s="32"/>
      <c r="J35" s="636" t="s">
        <v>494</v>
      </c>
      <c r="K35" s="636"/>
      <c r="L35" s="32"/>
      <c r="M35" s="32"/>
      <c r="N35" s="32"/>
      <c r="O35" s="32"/>
      <c r="Q35" s="333"/>
      <c r="S35" s="333"/>
      <c r="T35" s="32"/>
      <c r="U35" s="337"/>
    </row>
    <row r="36" spans="1:21" ht="12.75" thickBot="1">
      <c r="A36" s="53"/>
      <c r="B36" s="290"/>
      <c r="C36" s="290"/>
      <c r="D36" s="290"/>
      <c r="E36" s="290"/>
      <c r="F36" s="290"/>
      <c r="G36" s="218"/>
      <c r="H36" s="291"/>
      <c r="I36" s="290"/>
      <c r="J36" s="290"/>
      <c r="K36" s="292"/>
      <c r="L36" s="290"/>
      <c r="M36" s="290"/>
      <c r="N36" s="290"/>
      <c r="O36" s="290"/>
      <c r="P36" s="290"/>
      <c r="Q36" s="290"/>
      <c r="R36" s="290"/>
      <c r="S36" s="290"/>
      <c r="T36" s="290"/>
      <c r="U36" s="53"/>
    </row>
    <row r="37" spans="1:21" ht="54.75" customHeight="1" thickBot="1">
      <c r="B37" s="233" t="s">
        <v>493</v>
      </c>
      <c r="C37" s="233" t="s">
        <v>232</v>
      </c>
      <c r="D37" s="233" t="s">
        <v>233</v>
      </c>
      <c r="E37" s="233" t="s">
        <v>234</v>
      </c>
      <c r="F37" s="233" t="s">
        <v>235</v>
      </c>
      <c r="G37" s="293" t="s">
        <v>236</v>
      </c>
      <c r="H37" s="294" t="s">
        <v>237</v>
      </c>
      <c r="I37" s="293" t="s">
        <v>238</v>
      </c>
      <c r="J37" s="293" t="s">
        <v>239</v>
      </c>
      <c r="K37" s="295" t="s">
        <v>240</v>
      </c>
      <c r="L37" s="293" t="s">
        <v>241</v>
      </c>
      <c r="M37" s="293" t="s">
        <v>242</v>
      </c>
      <c r="N37" s="293" t="s">
        <v>243</v>
      </c>
      <c r="O37" s="293" t="s">
        <v>244</v>
      </c>
      <c r="P37" s="293" t="s">
        <v>245</v>
      </c>
      <c r="Q37" s="293" t="s">
        <v>246</v>
      </c>
      <c r="R37" s="293" t="s">
        <v>247</v>
      </c>
      <c r="S37" s="293" t="s">
        <v>248</v>
      </c>
      <c r="T37" s="293" t="s">
        <v>249</v>
      </c>
    </row>
    <row r="38" spans="1:21">
      <c r="B38" s="296"/>
      <c r="C38" s="191"/>
      <c r="D38" s="191"/>
      <c r="E38" s="191"/>
      <c r="F38" s="326"/>
      <c r="G38" s="191"/>
      <c r="H38" s="297"/>
      <c r="I38" s="298"/>
      <c r="J38" s="299"/>
      <c r="K38" s="300"/>
      <c r="L38" s="301"/>
      <c r="M38" s="327"/>
      <c r="N38" s="328"/>
      <c r="O38" s="302"/>
      <c r="P38" s="328"/>
      <c r="Q38" s="329"/>
      <c r="R38" s="303"/>
      <c r="S38" s="304"/>
      <c r="T38" s="305"/>
    </row>
    <row r="39" spans="1:21">
      <c r="B39" s="306" t="s">
        <v>250</v>
      </c>
      <c r="C39" s="307" t="s">
        <v>495</v>
      </c>
      <c r="D39" s="307" t="s">
        <v>496</v>
      </c>
      <c r="E39" s="307" t="s">
        <v>262</v>
      </c>
      <c r="F39" s="307" t="s">
        <v>262</v>
      </c>
      <c r="G39" s="307" t="s">
        <v>251</v>
      </c>
      <c r="H39" s="284">
        <v>1.2822</v>
      </c>
      <c r="I39" s="330">
        <v>210000000</v>
      </c>
      <c r="J39" s="308">
        <v>-210000000</v>
      </c>
      <c r="K39" s="309">
        <v>0</v>
      </c>
      <c r="L39" s="310" t="s">
        <v>252</v>
      </c>
      <c r="M39" s="331">
        <v>3.5000000000000001E-3</v>
      </c>
      <c r="N39" s="336" t="s">
        <v>253</v>
      </c>
      <c r="O39" s="639" t="s">
        <v>253</v>
      </c>
      <c r="P39" s="316" t="s">
        <v>253</v>
      </c>
      <c r="Q39" s="314" t="s">
        <v>253</v>
      </c>
      <c r="R39" s="311" t="s">
        <v>254</v>
      </c>
      <c r="S39" s="312">
        <v>43661</v>
      </c>
      <c r="T39" s="633" t="s">
        <v>258</v>
      </c>
    </row>
    <row r="40" spans="1:21">
      <c r="B40" s="306" t="s">
        <v>255</v>
      </c>
      <c r="C40" s="307" t="s">
        <v>497</v>
      </c>
      <c r="D40" s="307" t="s">
        <v>498</v>
      </c>
      <c r="E40" s="307" t="s">
        <v>256</v>
      </c>
      <c r="F40" s="307" t="s">
        <v>256</v>
      </c>
      <c r="G40" s="307" t="s">
        <v>251</v>
      </c>
      <c r="H40" s="284">
        <v>1.2822</v>
      </c>
      <c r="I40" s="330">
        <v>800000000</v>
      </c>
      <c r="J40" s="308">
        <v>-176701420</v>
      </c>
      <c r="K40" s="309">
        <v>623298580</v>
      </c>
      <c r="L40" s="310" t="s">
        <v>257</v>
      </c>
      <c r="M40" s="331">
        <v>4.1999999999999997E-3</v>
      </c>
      <c r="N40" s="336">
        <v>2.2512499999999998E-2</v>
      </c>
      <c r="O40" s="639" t="s">
        <v>546</v>
      </c>
      <c r="P40" s="316">
        <v>43936</v>
      </c>
      <c r="Q40" s="314">
        <v>3546980.12</v>
      </c>
      <c r="R40" s="311">
        <v>44211</v>
      </c>
      <c r="S40" s="312">
        <v>56523</v>
      </c>
      <c r="T40" s="633" t="s">
        <v>258</v>
      </c>
      <c r="U40" s="244" t="s">
        <v>263</v>
      </c>
    </row>
    <row r="41" spans="1:21">
      <c r="B41" s="306" t="s">
        <v>82</v>
      </c>
      <c r="C41" s="307" t="s">
        <v>499</v>
      </c>
      <c r="D41" s="307" t="s">
        <v>427</v>
      </c>
      <c r="E41" s="234" t="s">
        <v>256</v>
      </c>
      <c r="F41" s="307" t="s">
        <v>256</v>
      </c>
      <c r="G41" s="307" t="s">
        <v>259</v>
      </c>
      <c r="H41" s="284">
        <v>0</v>
      </c>
      <c r="I41" s="330">
        <v>74000000</v>
      </c>
      <c r="J41" s="308">
        <v>-9823010</v>
      </c>
      <c r="K41" s="309">
        <v>64176990</v>
      </c>
      <c r="L41" s="310" t="s">
        <v>260</v>
      </c>
      <c r="M41" s="331">
        <v>8.9999999999999993E-3</v>
      </c>
      <c r="N41" s="336">
        <v>1.6250000000000001E-2</v>
      </c>
      <c r="O41" s="639" t="s">
        <v>546</v>
      </c>
      <c r="P41" s="316">
        <v>43936</v>
      </c>
      <c r="Q41" s="314">
        <v>259294.33</v>
      </c>
      <c r="R41" s="311">
        <v>44211</v>
      </c>
      <c r="S41" s="312">
        <v>56523</v>
      </c>
      <c r="T41" s="633" t="s">
        <v>502</v>
      </c>
    </row>
    <row r="42" spans="1:21" s="244" customFormat="1" ht="13.5" customHeight="1" thickBot="1">
      <c r="B42" s="317"/>
      <c r="C42" s="335"/>
      <c r="D42" s="335"/>
      <c r="E42" s="318"/>
      <c r="F42" s="320"/>
      <c r="G42" s="318"/>
      <c r="H42" s="319"/>
      <c r="I42" s="318"/>
      <c r="J42" s="320"/>
      <c r="K42" s="321"/>
      <c r="L42" s="320"/>
      <c r="M42" s="318"/>
      <c r="N42" s="320"/>
      <c r="O42" s="318"/>
      <c r="P42" s="320" t="s">
        <v>297</v>
      </c>
      <c r="Q42" s="332" t="s">
        <v>435</v>
      </c>
      <c r="R42" s="320"/>
      <c r="S42" s="318"/>
      <c r="T42" s="322"/>
      <c r="U42" s="244" t="s">
        <v>264</v>
      </c>
    </row>
    <row r="43" spans="1:21">
      <c r="A43" s="53"/>
      <c r="U43" s="313" t="s">
        <v>264</v>
      </c>
    </row>
    <row r="44" spans="1:21">
      <c r="A44" s="53"/>
      <c r="U44" s="313"/>
    </row>
    <row r="45" spans="1:21" ht="12.75" thickBot="1">
      <c r="A45" s="53"/>
      <c r="U45" s="337"/>
    </row>
    <row r="57" spans="1:21">
      <c r="A57" s="53"/>
      <c r="U57" s="53"/>
    </row>
  </sheetData>
  <mergeCells count="1">
    <mergeCell ref="C4:F4"/>
  </mergeCells>
  <pageMargins left="0.70866141732283472" right="0.70866141732283472" top="0.74803149606299213" bottom="0.74803149606299213" header="0.31496062992125984" footer="0.31496062992125984"/>
  <pageSetup paperSize="9" scale="35" orientation="landscape" r:id="rId1"/>
  <headerFooter scaleWithDoc="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2"/>
  <sheetViews>
    <sheetView zoomScaleNormal="100" zoomScaleSheetLayoutView="85" zoomScalePageLayoutView="85" workbookViewId="0"/>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4.42578125" style="53"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41" t="s">
        <v>267</v>
      </c>
      <c r="C2" s="342" t="s">
        <v>91</v>
      </c>
      <c r="D2" s="341" t="s">
        <v>91</v>
      </c>
      <c r="E2" s="342" t="s">
        <v>268</v>
      </c>
      <c r="F2" s="341" t="s">
        <v>269</v>
      </c>
      <c r="G2" s="702" t="s">
        <v>491</v>
      </c>
    </row>
    <row r="3" spans="2:9" ht="15.75" customHeight="1" thickBot="1">
      <c r="B3" s="343"/>
      <c r="C3" s="344" t="s">
        <v>94</v>
      </c>
      <c r="D3" s="345" t="s">
        <v>108</v>
      </c>
      <c r="E3" s="344" t="s">
        <v>270</v>
      </c>
      <c r="F3" s="345" t="s">
        <v>271</v>
      </c>
      <c r="G3" s="703"/>
      <c r="I3" s="497"/>
    </row>
    <row r="4" spans="2:9">
      <c r="B4" s="122"/>
      <c r="C4" s="347"/>
      <c r="D4" s="122"/>
      <c r="E4" s="347"/>
      <c r="F4" s="122"/>
      <c r="G4" s="348"/>
    </row>
    <row r="5" spans="2:9">
      <c r="B5" s="122" t="s">
        <v>272</v>
      </c>
      <c r="C5" s="555">
        <v>1706229064.3500001</v>
      </c>
      <c r="D5" s="348">
        <v>0.82862333713797576</v>
      </c>
      <c r="E5" s="447">
        <v>0.17137666286202427</v>
      </c>
      <c r="F5" s="348">
        <v>0.2199412638555987</v>
      </c>
      <c r="G5" s="348">
        <v>8.3000000000000004E-2</v>
      </c>
      <c r="H5" s="528"/>
    </row>
    <row r="6" spans="2:9">
      <c r="B6" s="122" t="s">
        <v>273</v>
      </c>
      <c r="C6" s="555">
        <v>0</v>
      </c>
      <c r="D6" s="348">
        <v>0</v>
      </c>
      <c r="E6" s="447">
        <v>0</v>
      </c>
      <c r="F6" s="348">
        <v>0</v>
      </c>
      <c r="G6" s="348">
        <v>0</v>
      </c>
      <c r="H6" s="244"/>
    </row>
    <row r="7" spans="2:9" ht="12.75" thickBot="1">
      <c r="B7" s="122" t="s">
        <v>274</v>
      </c>
      <c r="C7" s="555">
        <v>352883910</v>
      </c>
      <c r="D7" s="348">
        <v>0.17137666286202427</v>
      </c>
      <c r="E7" s="348">
        <v>0</v>
      </c>
      <c r="F7" s="348">
        <v>4.8564600993574424E-2</v>
      </c>
      <c r="G7" s="348"/>
      <c r="H7" s="244"/>
    </row>
    <row r="8" spans="2:9">
      <c r="B8" s="122"/>
      <c r="C8" s="556">
        <v>2059112974.3500001</v>
      </c>
      <c r="D8" s="349">
        <v>1.0000000000000002</v>
      </c>
      <c r="E8" s="348"/>
      <c r="F8" s="350"/>
      <c r="G8" s="348"/>
      <c r="H8" s="244"/>
    </row>
    <row r="9" spans="2:9" ht="12.75" thickBot="1">
      <c r="B9" s="122"/>
      <c r="C9" s="347"/>
      <c r="D9" s="348"/>
      <c r="E9" s="348"/>
      <c r="F9" s="350"/>
      <c r="G9" s="351"/>
      <c r="H9" s="244"/>
    </row>
    <row r="10" spans="2:9">
      <c r="B10" s="266"/>
      <c r="C10" s="352"/>
      <c r="D10" s="349"/>
      <c r="E10" s="349"/>
      <c r="F10" s="353"/>
      <c r="G10" s="354"/>
      <c r="H10" s="244"/>
    </row>
    <row r="11" spans="2:9">
      <c r="B11" s="122" t="s">
        <v>275</v>
      </c>
      <c r="C11" s="347">
        <v>100000000</v>
      </c>
      <c r="D11" s="348">
        <v>4.8564600993574424E-2</v>
      </c>
      <c r="E11" s="348"/>
      <c r="F11" s="350"/>
      <c r="G11" s="351"/>
      <c r="H11" s="244"/>
    </row>
    <row r="12" spans="2:9" ht="12.75" thickBot="1">
      <c r="B12" s="115"/>
      <c r="C12" s="355"/>
      <c r="D12" s="356"/>
      <c r="E12" s="357"/>
      <c r="F12" s="358"/>
      <c r="G12" s="357"/>
      <c r="H12" s="244"/>
    </row>
    <row r="13" spans="2:9" ht="12.75" customHeight="1">
      <c r="B13" s="123"/>
      <c r="C13" s="359"/>
      <c r="D13" s="359"/>
      <c r="E13" s="360"/>
      <c r="F13" s="361"/>
      <c r="G13" s="360"/>
    </row>
    <row r="14" spans="2:9" ht="12.75" thickBot="1">
      <c r="B14" s="361"/>
      <c r="C14" s="361"/>
      <c r="D14" s="359"/>
      <c r="E14" s="360"/>
      <c r="F14" s="323"/>
      <c r="G14" s="360"/>
    </row>
    <row r="15" spans="2:9">
      <c r="B15" s="107" t="s">
        <v>276</v>
      </c>
      <c r="C15" s="362">
        <v>0</v>
      </c>
      <c r="D15" s="224"/>
      <c r="E15" s="360"/>
      <c r="F15" s="498"/>
      <c r="G15" s="234"/>
    </row>
    <row r="16" spans="2:9">
      <c r="B16" s="122" t="s">
        <v>277</v>
      </c>
      <c r="C16" s="363">
        <v>0</v>
      </c>
      <c r="D16" s="364"/>
      <c r="E16" s="360"/>
      <c r="F16" s="323"/>
      <c r="G16" s="234"/>
    </row>
    <row r="17" spans="2:15">
      <c r="B17" s="122" t="s">
        <v>278</v>
      </c>
      <c r="C17" s="363">
        <v>0</v>
      </c>
      <c r="D17" s="364"/>
      <c r="E17" s="568"/>
      <c r="F17" s="534"/>
      <c r="G17" s="32"/>
    </row>
    <row r="18" spans="2:15">
      <c r="B18" s="122" t="s">
        <v>279</v>
      </c>
      <c r="C18" s="363">
        <v>0</v>
      </c>
      <c r="D18" s="359"/>
      <c r="E18" s="569"/>
      <c r="F18" s="32"/>
      <c r="G18" s="32"/>
    </row>
    <row r="19" spans="2:15">
      <c r="B19" s="122" t="s">
        <v>280</v>
      </c>
      <c r="C19" s="363">
        <v>0</v>
      </c>
      <c r="D19" s="365"/>
      <c r="E19" s="360"/>
      <c r="F19" s="234"/>
      <c r="G19" s="234"/>
      <c r="H19" s="111"/>
    </row>
    <row r="20" spans="2:15" ht="12.75" thickBot="1">
      <c r="B20" s="366" t="s">
        <v>281</v>
      </c>
      <c r="C20" s="367">
        <v>0</v>
      </c>
      <c r="D20" s="359"/>
      <c r="E20" s="360"/>
      <c r="F20" s="234"/>
      <c r="G20" s="234"/>
    </row>
    <row r="21" spans="2:15">
      <c r="B21" s="31"/>
      <c r="C21" s="31"/>
      <c r="D21" s="368"/>
      <c r="E21" s="369"/>
      <c r="F21" s="234"/>
      <c r="G21" s="234"/>
    </row>
    <row r="22" spans="2:15" ht="12.75" thickBot="1">
      <c r="B22" s="529"/>
      <c r="C22" s="361"/>
      <c r="D22" s="365"/>
      <c r="E22" s="360"/>
      <c r="F22" s="361"/>
      <c r="G22" s="360"/>
    </row>
    <row r="23" spans="2:15">
      <c r="B23" s="370" t="s">
        <v>282</v>
      </c>
      <c r="C23" s="371"/>
      <c r="D23" s="32"/>
    </row>
    <row r="24" spans="2:15" ht="12.75" thickBot="1">
      <c r="B24" s="343"/>
      <c r="C24" s="346"/>
      <c r="D24" s="32"/>
    </row>
    <row r="25" spans="2:15">
      <c r="B25" s="122" t="s">
        <v>283</v>
      </c>
      <c r="C25" s="536">
        <v>100000000</v>
      </c>
      <c r="D25" s="32"/>
    </row>
    <row r="26" spans="2:15" ht="14.25" customHeight="1">
      <c r="B26" s="122" t="s">
        <v>284</v>
      </c>
      <c r="C26" s="536">
        <v>0</v>
      </c>
      <c r="D26" s="32"/>
      <c r="E26" s="8"/>
      <c r="F26" s="8"/>
      <c r="G26" s="8"/>
      <c r="H26" s="8"/>
      <c r="I26" s="8"/>
      <c r="J26" s="8"/>
      <c r="K26" s="8"/>
      <c r="L26" s="8"/>
      <c r="M26" s="8"/>
      <c r="N26" s="8"/>
      <c r="O26" s="8"/>
    </row>
    <row r="27" spans="2:15">
      <c r="B27" s="122" t="s">
        <v>285</v>
      </c>
      <c r="C27" s="536">
        <v>0</v>
      </c>
      <c r="D27" s="32"/>
    </row>
    <row r="28" spans="2:15" ht="12.75" thickBot="1">
      <c r="B28" s="115" t="s">
        <v>286</v>
      </c>
      <c r="C28" s="536">
        <v>100000000</v>
      </c>
      <c r="D28" s="32"/>
      <c r="E28" s="360"/>
      <c r="F28" s="361"/>
      <c r="G28" s="41"/>
    </row>
    <row r="29" spans="2:15">
      <c r="B29" s="197"/>
      <c r="C29" s="197"/>
      <c r="D29" s="32"/>
      <c r="E29" s="360"/>
      <c r="F29" s="361"/>
      <c r="G29" s="41"/>
    </row>
    <row r="30" spans="2:15" ht="12.75" thickBot="1">
      <c r="B30" s="32"/>
      <c r="C30" s="32"/>
      <c r="D30" s="32"/>
      <c r="E30" s="32"/>
      <c r="F30" s="32"/>
      <c r="G30" s="41"/>
    </row>
    <row r="31" spans="2:15">
      <c r="B31" s="370" t="s">
        <v>436</v>
      </c>
      <c r="C31" s="372" t="s">
        <v>287</v>
      </c>
      <c r="D31" s="563" t="s">
        <v>288</v>
      </c>
      <c r="E31" s="360"/>
      <c r="F31" s="41"/>
      <c r="G31" s="32"/>
    </row>
    <row r="32" spans="2:15" ht="12.75" thickBot="1">
      <c r="B32" s="343"/>
      <c r="C32" s="564" t="s">
        <v>500</v>
      </c>
      <c r="D32" s="564" t="s">
        <v>500</v>
      </c>
      <c r="E32" s="360"/>
      <c r="F32" s="41"/>
      <c r="G32" s="32"/>
    </row>
    <row r="33" spans="2:13">
      <c r="B33" s="374" t="s">
        <v>289</v>
      </c>
      <c r="C33" s="557">
        <v>3.9246674939768154E-2</v>
      </c>
      <c r="D33" s="557">
        <v>5.3492420757010828E-2</v>
      </c>
      <c r="E33" s="360"/>
      <c r="F33" s="360"/>
      <c r="G33" s="31"/>
    </row>
    <row r="34" spans="2:13" ht="12.75" thickBot="1">
      <c r="B34" s="366" t="s">
        <v>290</v>
      </c>
      <c r="C34" s="565">
        <v>4.0744853631142032E-2</v>
      </c>
      <c r="D34" s="565">
        <v>5.3689262883462451E-2</v>
      </c>
      <c r="E34" s="360"/>
      <c r="F34" s="375"/>
      <c r="G34" s="31"/>
    </row>
    <row r="35" spans="2:13">
      <c r="B35" s="41" t="s">
        <v>291</v>
      </c>
      <c r="C35" s="234"/>
      <c r="D35" s="41"/>
      <c r="E35" s="360"/>
      <c r="F35" s="376"/>
      <c r="G35" s="376"/>
    </row>
    <row r="36" spans="2:13">
      <c r="B36" s="41"/>
      <c r="C36" s="234"/>
      <c r="D36" s="41"/>
      <c r="E36" s="360"/>
      <c r="F36" s="376"/>
      <c r="G36" s="376"/>
      <c r="H36" s="570"/>
    </row>
    <row r="37" spans="2:13" ht="12.75" thickBot="1">
      <c r="C37" s="244"/>
      <c r="E37" s="360"/>
    </row>
    <row r="38" spans="2:13">
      <c r="B38" s="107" t="s">
        <v>292</v>
      </c>
      <c r="C38" s="535">
        <v>229934238.31000003</v>
      </c>
    </row>
    <row r="39" spans="2:13">
      <c r="B39" s="377" t="s">
        <v>293</v>
      </c>
      <c r="C39" s="501">
        <v>0</v>
      </c>
    </row>
    <row r="40" spans="2:13">
      <c r="B40" s="377" t="s">
        <v>294</v>
      </c>
      <c r="C40" s="501">
        <v>0</v>
      </c>
    </row>
    <row r="41" spans="2:13" ht="12.75" thickBot="1">
      <c r="B41" s="378" t="s">
        <v>295</v>
      </c>
      <c r="C41" s="379">
        <v>0</v>
      </c>
    </row>
    <row r="42" spans="2:13" ht="12.75" thickBot="1">
      <c r="B42" s="115" t="s">
        <v>296</v>
      </c>
      <c r="C42" s="379">
        <v>229934238.31000003</v>
      </c>
      <c r="F42" s="334"/>
      <c r="G42" s="334"/>
      <c r="M42" s="53" t="s">
        <v>297</v>
      </c>
    </row>
    <row r="43" spans="2:13" ht="12.75" thickBot="1"/>
    <row r="44" spans="2:13">
      <c r="B44" s="370" t="s">
        <v>549</v>
      </c>
      <c r="C44" s="704" t="s">
        <v>12</v>
      </c>
      <c r="D44" s="705"/>
      <c r="E44" s="380" t="s">
        <v>298</v>
      </c>
      <c r="F44" s="381" t="s">
        <v>299</v>
      </c>
    </row>
    <row r="45" spans="2:13" ht="12.75" thickBot="1">
      <c r="B45" s="343"/>
      <c r="C45" s="706"/>
      <c r="D45" s="707"/>
      <c r="E45" s="373"/>
      <c r="F45" s="567"/>
    </row>
    <row r="46" spans="2:13">
      <c r="B46" s="107" t="s">
        <v>300</v>
      </c>
      <c r="C46" s="708" t="s">
        <v>301</v>
      </c>
      <c r="D46" s="709"/>
      <c r="E46" s="107" t="s">
        <v>302</v>
      </c>
      <c r="F46" s="537">
        <v>109966102.37</v>
      </c>
    </row>
    <row r="47" spans="2:13">
      <c r="B47" s="377" t="s">
        <v>303</v>
      </c>
      <c r="C47" s="710" t="s">
        <v>301</v>
      </c>
      <c r="D47" s="711"/>
      <c r="E47" s="377" t="s">
        <v>302</v>
      </c>
      <c r="F47" s="571">
        <v>338519526.75000006</v>
      </c>
      <c r="G47" s="231"/>
    </row>
    <row r="48" spans="2:13">
      <c r="B48" s="377" t="s">
        <v>304</v>
      </c>
      <c r="C48" s="710" t="s">
        <v>301</v>
      </c>
      <c r="D48" s="711"/>
      <c r="E48" s="377" t="s">
        <v>305</v>
      </c>
      <c r="F48" s="501">
        <v>2.73</v>
      </c>
    </row>
    <row r="49" spans="2:6" ht="12.75" thickBot="1">
      <c r="B49" s="378" t="s">
        <v>306</v>
      </c>
      <c r="C49" s="700" t="s">
        <v>46</v>
      </c>
      <c r="D49" s="701"/>
      <c r="E49" s="566" t="s">
        <v>253</v>
      </c>
      <c r="F49" s="379">
        <v>0</v>
      </c>
    </row>
    <row r="50" spans="2:6">
      <c r="B50" s="41"/>
    </row>
    <row r="52" spans="2:6">
      <c r="C52" s="244"/>
    </row>
    <row r="54" spans="2:6">
      <c r="F54" s="382"/>
    </row>
    <row r="57" spans="2:6">
      <c r="F57" s="382"/>
    </row>
    <row r="62" spans="2:6">
      <c r="F62" s="382"/>
    </row>
  </sheetData>
  <mergeCells count="6">
    <mergeCell ref="C49:D49"/>
    <mergeCell ref="G2:G3"/>
    <mergeCell ref="C44:D45"/>
    <mergeCell ref="C46:D46"/>
    <mergeCell ref="C47:D47"/>
    <mergeCell ref="C48:D48"/>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zoomScale="80" zoomScaleNormal="80" zoomScaleSheetLayoutView="100" zoomScalePageLayoutView="85" workbookViewId="0"/>
  </sheetViews>
  <sheetFormatPr defaultColWidth="9.140625" defaultRowHeight="12"/>
  <cols>
    <col min="1" max="1" width="13.42578125" style="74" customWidth="1"/>
    <col min="2" max="2" width="37" style="457" customWidth="1"/>
    <col min="3" max="3" width="16.85546875" style="407" bestFit="1" customWidth="1"/>
    <col min="4" max="4" width="8.5703125" style="74" customWidth="1"/>
    <col min="5" max="5" width="36.140625" style="457" customWidth="1"/>
    <col min="6" max="6" width="20" style="457" customWidth="1"/>
    <col min="7" max="7" width="9.42578125" style="74" customWidth="1"/>
    <col min="8" max="8" width="57.5703125" style="457" customWidth="1"/>
    <col min="9" max="9" width="15.85546875" style="416" bestFit="1" customWidth="1"/>
    <col min="10" max="10" width="1.7109375" style="457" customWidth="1"/>
    <col min="11" max="16384" width="9.140625" style="457"/>
  </cols>
  <sheetData>
    <row r="1" spans="1:9" ht="12.75" thickBot="1">
      <c r="A1" s="383" t="s">
        <v>307</v>
      </c>
      <c r="B1" s="117"/>
      <c r="C1" s="384"/>
      <c r="D1" s="385"/>
      <c r="E1" s="519"/>
      <c r="F1" s="386"/>
      <c r="G1" s="385"/>
      <c r="H1" s="386"/>
      <c r="I1" s="387"/>
    </row>
    <row r="2" spans="1:9">
      <c r="B2" s="124"/>
      <c r="C2" s="388"/>
      <c r="D2" s="389"/>
      <c r="E2" s="390"/>
      <c r="F2" s="390"/>
      <c r="G2" s="389"/>
      <c r="H2" s="390"/>
      <c r="I2" s="391"/>
    </row>
    <row r="3" spans="1:9">
      <c r="B3" s="392" t="s">
        <v>308</v>
      </c>
      <c r="C3" s="393"/>
      <c r="D3" s="394"/>
      <c r="E3" s="392" t="s">
        <v>309</v>
      </c>
      <c r="F3" s="395"/>
      <c r="G3" s="394"/>
      <c r="H3" s="392" t="s">
        <v>310</v>
      </c>
      <c r="I3" s="392"/>
    </row>
    <row r="4" spans="1:9">
      <c r="B4" s="396" t="s">
        <v>550</v>
      </c>
      <c r="C4" s="397"/>
      <c r="D4" s="394"/>
      <c r="E4" s="396"/>
      <c r="F4" s="398"/>
      <c r="G4" s="394"/>
      <c r="H4" s="396"/>
      <c r="I4" s="399"/>
    </row>
    <row r="5" spans="1:9">
      <c r="A5" s="400" t="s">
        <v>311</v>
      </c>
      <c r="B5" s="399" t="s">
        <v>312</v>
      </c>
      <c r="C5" s="483">
        <v>0</v>
      </c>
      <c r="D5" s="394" t="s">
        <v>311</v>
      </c>
      <c r="E5" s="399" t="s">
        <v>313</v>
      </c>
      <c r="F5" s="483">
        <v>0</v>
      </c>
      <c r="G5" s="394" t="s">
        <v>311</v>
      </c>
      <c r="H5" s="401" t="s">
        <v>314</v>
      </c>
      <c r="I5" s="483">
        <v>0</v>
      </c>
    </row>
    <row r="6" spans="1:9">
      <c r="A6" s="400"/>
      <c r="B6" s="399" t="s">
        <v>315</v>
      </c>
      <c r="C6" s="483">
        <v>0</v>
      </c>
      <c r="D6" s="394"/>
      <c r="E6" s="399" t="s">
        <v>316</v>
      </c>
      <c r="F6" s="483">
        <v>0</v>
      </c>
      <c r="G6" s="394"/>
      <c r="H6" s="399" t="s">
        <v>317</v>
      </c>
      <c r="I6" s="483">
        <v>0</v>
      </c>
    </row>
    <row r="7" spans="1:9" ht="12.75" thickBot="1">
      <c r="A7" s="400"/>
      <c r="B7" s="399"/>
      <c r="C7" s="402"/>
      <c r="D7" s="394"/>
      <c r="E7" s="399" t="s">
        <v>318</v>
      </c>
      <c r="F7" s="483">
        <v>0</v>
      </c>
      <c r="G7" s="394"/>
      <c r="H7" s="399" t="s">
        <v>319</v>
      </c>
      <c r="I7" s="483">
        <v>0</v>
      </c>
    </row>
    <row r="8" spans="1:9" ht="12.75" thickTop="1">
      <c r="A8" s="400"/>
      <c r="B8" s="399"/>
      <c r="C8" s="403"/>
      <c r="D8" s="394"/>
      <c r="E8" s="399" t="s">
        <v>375</v>
      </c>
      <c r="F8" s="483">
        <v>0</v>
      </c>
      <c r="G8" s="394"/>
      <c r="H8" s="399" t="s">
        <v>356</v>
      </c>
      <c r="I8" s="483">
        <v>0</v>
      </c>
    </row>
    <row r="9" spans="1:9" ht="12.75" thickBot="1">
      <c r="A9" s="400" t="s">
        <v>320</v>
      </c>
      <c r="B9" s="399" t="s">
        <v>431</v>
      </c>
      <c r="C9" s="483">
        <v>180371.53</v>
      </c>
      <c r="D9" s="394"/>
      <c r="E9" s="399"/>
      <c r="F9" s="484"/>
      <c r="G9" s="394"/>
      <c r="H9" s="404"/>
      <c r="I9" s="484"/>
    </row>
    <row r="10" spans="1:9" ht="12.75" thickTop="1">
      <c r="A10" s="400"/>
      <c r="B10" s="399"/>
      <c r="C10" s="388"/>
      <c r="D10" s="394"/>
      <c r="E10" s="399"/>
      <c r="F10" s="485"/>
      <c r="G10" s="394"/>
      <c r="H10" s="404"/>
      <c r="I10" s="485"/>
    </row>
    <row r="11" spans="1:9">
      <c r="A11" s="400"/>
      <c r="B11" s="399"/>
      <c r="C11" s="388"/>
      <c r="D11" s="394" t="s">
        <v>320</v>
      </c>
      <c r="E11" s="399" t="s">
        <v>321</v>
      </c>
      <c r="F11" s="483">
        <v>0</v>
      </c>
      <c r="G11" s="394" t="s">
        <v>320</v>
      </c>
      <c r="H11" s="404" t="s">
        <v>318</v>
      </c>
      <c r="I11" s="483">
        <v>0</v>
      </c>
    </row>
    <row r="12" spans="1:9" ht="12.75" thickBot="1">
      <c r="A12" s="400" t="s">
        <v>322</v>
      </c>
      <c r="B12" s="401" t="s">
        <v>19</v>
      </c>
      <c r="C12" s="483">
        <v>3699292.58</v>
      </c>
      <c r="D12" s="394"/>
      <c r="E12" s="399"/>
      <c r="F12" s="484"/>
      <c r="I12" s="484"/>
    </row>
    <row r="13" spans="1:9" ht="12.75" thickTop="1">
      <c r="A13" s="400"/>
      <c r="B13" s="399" t="s">
        <v>23</v>
      </c>
      <c r="C13" s="483">
        <v>4325018.7399999993</v>
      </c>
      <c r="D13" s="394"/>
      <c r="E13" s="399"/>
      <c r="F13" s="485"/>
      <c r="H13" s="404"/>
      <c r="I13" s="485"/>
    </row>
    <row r="14" spans="1:9" ht="12.75" thickBot="1">
      <c r="A14" s="400"/>
      <c r="B14" s="399"/>
      <c r="C14" s="415"/>
      <c r="D14" s="394" t="s">
        <v>322</v>
      </c>
      <c r="E14" s="401" t="s">
        <v>323</v>
      </c>
      <c r="F14" s="483"/>
      <c r="G14" s="394" t="s">
        <v>322</v>
      </c>
      <c r="H14" s="405" t="s">
        <v>324</v>
      </c>
      <c r="I14" s="483">
        <v>0</v>
      </c>
    </row>
    <row r="15" spans="1:9" ht="12.75" thickTop="1">
      <c r="A15" s="400"/>
      <c r="B15" s="399"/>
      <c r="D15" s="406"/>
      <c r="E15" s="401" t="s">
        <v>325</v>
      </c>
      <c r="F15" s="483">
        <v>0</v>
      </c>
      <c r="G15" s="394"/>
      <c r="H15" s="405" t="s">
        <v>326</v>
      </c>
      <c r="I15" s="483">
        <v>0</v>
      </c>
    </row>
    <row r="16" spans="1:9" ht="12.75" thickBot="1">
      <c r="A16" s="400"/>
      <c r="B16" s="399"/>
      <c r="C16" s="403"/>
      <c r="D16" s="394"/>
      <c r="E16" s="408"/>
      <c r="F16" s="484"/>
      <c r="G16" s="394"/>
      <c r="H16" s="405" t="s">
        <v>327</v>
      </c>
      <c r="I16" s="483">
        <v>0</v>
      </c>
    </row>
    <row r="17" spans="1:17" ht="13.5" thickTop="1" thickBot="1">
      <c r="A17" s="400"/>
      <c r="D17" s="394"/>
      <c r="E17" s="399"/>
      <c r="F17" s="485"/>
      <c r="G17" s="394"/>
      <c r="H17" s="404"/>
      <c r="I17" s="484"/>
    </row>
    <row r="18" spans="1:17" ht="12.75" thickTop="1">
      <c r="A18" s="400"/>
      <c r="B18" s="392" t="s">
        <v>330</v>
      </c>
      <c r="C18" s="392"/>
      <c r="D18" s="394" t="s">
        <v>328</v>
      </c>
      <c r="E18" s="408" t="s">
        <v>329</v>
      </c>
      <c r="F18" s="483">
        <v>0</v>
      </c>
      <c r="G18" s="394"/>
      <c r="H18" s="404"/>
      <c r="I18" s="485"/>
    </row>
    <row r="19" spans="1:17" ht="12.75" thickBot="1">
      <c r="A19" s="400"/>
      <c r="B19" s="396"/>
      <c r="C19" s="401"/>
      <c r="D19" s="394"/>
      <c r="E19" s="408"/>
      <c r="F19" s="484"/>
      <c r="G19" s="394" t="s">
        <v>328</v>
      </c>
      <c r="H19" s="405" t="s">
        <v>331</v>
      </c>
      <c r="I19" s="483">
        <v>0</v>
      </c>
    </row>
    <row r="20" spans="1:17" ht="12.75" thickTop="1">
      <c r="A20" s="400"/>
      <c r="B20" s="399"/>
      <c r="C20" s="388"/>
      <c r="D20" s="394"/>
      <c r="E20" s="399"/>
      <c r="F20" s="485"/>
      <c r="G20" s="394"/>
      <c r="H20" s="405" t="s">
        <v>332</v>
      </c>
      <c r="I20" s="483">
        <v>0</v>
      </c>
    </row>
    <row r="21" spans="1:17">
      <c r="A21" s="400" t="s">
        <v>311</v>
      </c>
      <c r="B21" s="399" t="s">
        <v>19</v>
      </c>
      <c r="C21" s="483">
        <v>67832184.840000033</v>
      </c>
      <c r="D21" s="394" t="s">
        <v>333</v>
      </c>
      <c r="E21" s="401" t="s">
        <v>334</v>
      </c>
      <c r="F21" s="483">
        <v>0</v>
      </c>
      <c r="G21" s="394" t="s">
        <v>333</v>
      </c>
      <c r="H21" s="405" t="s">
        <v>335</v>
      </c>
      <c r="I21" s="483">
        <v>0</v>
      </c>
    </row>
    <row r="22" spans="1:17" ht="12.75" thickBot="1">
      <c r="A22" s="400"/>
      <c r="B22" s="399"/>
      <c r="C22" s="409"/>
      <c r="D22" s="394" t="s">
        <v>336</v>
      </c>
      <c r="E22" s="399" t="s">
        <v>337</v>
      </c>
      <c r="F22" s="483">
        <v>0</v>
      </c>
      <c r="G22" s="394"/>
      <c r="H22" s="405" t="s">
        <v>332</v>
      </c>
      <c r="I22" s="483">
        <v>0</v>
      </c>
    </row>
    <row r="23" spans="1:17" ht="15.75" thickTop="1">
      <c r="A23" s="400"/>
      <c r="B23" s="399"/>
      <c r="D23" s="394"/>
      <c r="F23" s="486"/>
      <c r="G23" s="394" t="s">
        <v>336</v>
      </c>
      <c r="H23" s="405" t="s">
        <v>338</v>
      </c>
      <c r="I23" s="483">
        <v>0</v>
      </c>
    </row>
    <row r="24" spans="1:17" ht="15">
      <c r="A24" s="400" t="s">
        <v>320</v>
      </c>
      <c r="B24" s="399" t="s">
        <v>23</v>
      </c>
      <c r="C24" s="483">
        <v>44158133.769999966</v>
      </c>
      <c r="D24" s="394"/>
      <c r="E24" s="399"/>
      <c r="F24" s="486"/>
      <c r="G24" s="394"/>
      <c r="H24" s="405" t="s">
        <v>332</v>
      </c>
      <c r="I24" s="483">
        <v>0</v>
      </c>
    </row>
    <row r="25" spans="1:17" ht="12.75" thickBot="1">
      <c r="A25" s="400"/>
      <c r="B25" s="399"/>
      <c r="C25" s="409"/>
      <c r="D25" s="394" t="s">
        <v>339</v>
      </c>
      <c r="E25" s="401" t="s">
        <v>340</v>
      </c>
      <c r="F25" s="483">
        <v>0</v>
      </c>
      <c r="G25" s="394" t="s">
        <v>339</v>
      </c>
      <c r="H25" s="405" t="s">
        <v>341</v>
      </c>
      <c r="I25" s="483">
        <v>0</v>
      </c>
    </row>
    <row r="26" spans="1:17" ht="12" customHeight="1" thickTop="1">
      <c r="A26" s="400"/>
      <c r="B26" s="390"/>
      <c r="C26" s="388"/>
      <c r="D26" s="394" t="s">
        <v>342</v>
      </c>
      <c r="E26" s="399" t="s">
        <v>343</v>
      </c>
      <c r="F26" s="483">
        <v>0</v>
      </c>
      <c r="G26" s="394"/>
      <c r="H26" s="405" t="s">
        <v>332</v>
      </c>
      <c r="I26" s="483">
        <v>0</v>
      </c>
      <c r="J26" s="165"/>
      <c r="K26" s="165"/>
      <c r="L26" s="165"/>
      <c r="M26" s="165"/>
      <c r="N26" s="165"/>
      <c r="O26" s="165"/>
      <c r="P26" s="165"/>
      <c r="Q26" s="165"/>
    </row>
    <row r="27" spans="1:17" ht="15">
      <c r="B27" s="390"/>
      <c r="D27" s="394"/>
      <c r="E27" s="165"/>
      <c r="F27" s="486"/>
      <c r="G27" s="394"/>
      <c r="H27" s="404"/>
      <c r="I27" s="485"/>
    </row>
    <row r="28" spans="1:17">
      <c r="B28" s="399"/>
      <c r="D28" s="394" t="s">
        <v>344</v>
      </c>
      <c r="E28" s="401" t="s">
        <v>345</v>
      </c>
      <c r="F28" s="483">
        <v>0</v>
      </c>
      <c r="G28" s="394" t="s">
        <v>342</v>
      </c>
      <c r="H28" s="404" t="s">
        <v>346</v>
      </c>
      <c r="I28" s="483">
        <v>0</v>
      </c>
    </row>
    <row r="29" spans="1:17" ht="15.75" customHeight="1" thickBot="1">
      <c r="B29" s="399"/>
      <c r="C29" s="403"/>
      <c r="D29" s="394" t="s">
        <v>347</v>
      </c>
      <c r="E29" s="399" t="s">
        <v>348</v>
      </c>
      <c r="F29" s="483">
        <v>0</v>
      </c>
      <c r="G29" s="394"/>
      <c r="H29" s="404"/>
      <c r="I29" s="484"/>
    </row>
    <row r="30" spans="1:17" ht="15.75" thickTop="1">
      <c r="B30" s="552"/>
      <c r="C30" s="403"/>
      <c r="D30" s="394"/>
      <c r="F30" s="486"/>
      <c r="G30" s="394"/>
      <c r="H30" s="404"/>
      <c r="I30" s="485"/>
    </row>
    <row r="31" spans="1:17">
      <c r="B31" s="399"/>
      <c r="C31" s="403"/>
      <c r="D31" s="394" t="s">
        <v>349</v>
      </c>
      <c r="E31" s="401" t="s">
        <v>350</v>
      </c>
      <c r="F31" s="483">
        <v>0</v>
      </c>
      <c r="G31" s="394" t="s">
        <v>344</v>
      </c>
      <c r="H31" s="404" t="s">
        <v>351</v>
      </c>
      <c r="I31" s="483">
        <v>0</v>
      </c>
    </row>
    <row r="32" spans="1:17" ht="12.75" thickBot="1">
      <c r="B32" s="399"/>
      <c r="C32" s="403"/>
      <c r="D32" s="394" t="s">
        <v>352</v>
      </c>
      <c r="E32" s="399" t="s">
        <v>353</v>
      </c>
      <c r="F32" s="483">
        <v>0</v>
      </c>
      <c r="G32" s="394"/>
      <c r="H32" s="404"/>
      <c r="I32" s="484"/>
    </row>
    <row r="33" spans="2:9" ht="13.5" thickTop="1" thickBot="1">
      <c r="B33" s="399"/>
      <c r="C33" s="403"/>
      <c r="D33" s="394"/>
      <c r="E33" s="399"/>
      <c r="F33" s="484"/>
      <c r="G33" s="394"/>
      <c r="H33" s="404"/>
      <c r="I33" s="485"/>
    </row>
    <row r="34" spans="2:9" ht="12.75" thickTop="1">
      <c r="B34" s="399"/>
      <c r="C34" s="403"/>
      <c r="D34" s="394"/>
      <c r="E34" s="399"/>
      <c r="F34" s="487"/>
      <c r="G34" s="394"/>
      <c r="H34" s="404"/>
      <c r="I34" s="485"/>
    </row>
    <row r="35" spans="2:9" ht="15">
      <c r="B35" s="399"/>
      <c r="C35" s="410"/>
      <c r="D35" s="394" t="s">
        <v>354</v>
      </c>
      <c r="E35" s="399" t="s">
        <v>355</v>
      </c>
      <c r="F35" s="483">
        <v>0</v>
      </c>
      <c r="G35" s="394"/>
      <c r="I35" s="485"/>
    </row>
    <row r="36" spans="2:9" ht="15.75" thickBot="1">
      <c r="B36" s="399"/>
      <c r="C36" s="403"/>
      <c r="D36" s="394"/>
      <c r="E36" s="399"/>
      <c r="F36" s="484"/>
      <c r="G36" s="394"/>
      <c r="I36" s="486"/>
    </row>
    <row r="37" spans="2:9" ht="12.75" thickTop="1">
      <c r="B37" s="399"/>
      <c r="C37" s="403"/>
      <c r="D37" s="394"/>
      <c r="E37" s="399"/>
      <c r="F37" s="487"/>
      <c r="G37" s="394"/>
      <c r="H37" s="392" t="s">
        <v>361</v>
      </c>
      <c r="I37" s="488"/>
    </row>
    <row r="38" spans="2:9">
      <c r="B38" s="399"/>
      <c r="C38" s="403"/>
      <c r="D38" s="394" t="s">
        <v>357</v>
      </c>
      <c r="E38" s="399" t="s">
        <v>358</v>
      </c>
      <c r="F38" s="483">
        <v>0</v>
      </c>
      <c r="G38" s="394"/>
      <c r="H38" s="399"/>
      <c r="I38" s="485"/>
    </row>
    <row r="39" spans="2:9">
      <c r="B39" s="399"/>
      <c r="C39" s="403"/>
      <c r="D39" s="394" t="s">
        <v>359</v>
      </c>
      <c r="E39" s="399" t="s">
        <v>360</v>
      </c>
      <c r="F39" s="483">
        <v>0</v>
      </c>
      <c r="G39" s="394" t="s">
        <v>311</v>
      </c>
      <c r="H39" s="405" t="s">
        <v>364</v>
      </c>
      <c r="I39" s="483">
        <v>0</v>
      </c>
    </row>
    <row r="40" spans="2:9">
      <c r="B40" s="399"/>
      <c r="C40" s="403"/>
      <c r="D40" s="394" t="s">
        <v>362</v>
      </c>
      <c r="E40" s="399" t="s">
        <v>363</v>
      </c>
      <c r="F40" s="483">
        <v>0</v>
      </c>
      <c r="G40" s="394"/>
      <c r="H40" s="405" t="s">
        <v>365</v>
      </c>
      <c r="I40" s="483">
        <v>0</v>
      </c>
    </row>
    <row r="41" spans="2:9">
      <c r="B41" s="399"/>
      <c r="C41" s="403"/>
      <c r="D41" s="394"/>
      <c r="E41" s="399"/>
      <c r="F41" s="483"/>
      <c r="G41" s="394" t="s">
        <v>320</v>
      </c>
      <c r="H41" s="405" t="s">
        <v>368</v>
      </c>
      <c r="I41" s="483">
        <v>0</v>
      </c>
    </row>
    <row r="42" spans="2:9">
      <c r="B42" s="399"/>
      <c r="C42" s="403"/>
      <c r="D42" s="394"/>
      <c r="E42" s="399"/>
      <c r="F42" s="485"/>
      <c r="G42" s="394"/>
      <c r="H42" s="405" t="s">
        <v>365</v>
      </c>
      <c r="I42" s="483">
        <v>0</v>
      </c>
    </row>
    <row r="43" spans="2:9">
      <c r="B43" s="399"/>
      <c r="C43" s="403"/>
      <c r="D43" s="394" t="s">
        <v>366</v>
      </c>
      <c r="E43" s="399" t="s">
        <v>367</v>
      </c>
      <c r="F43" s="483">
        <v>0</v>
      </c>
      <c r="G43" s="394" t="s">
        <v>322</v>
      </c>
      <c r="H43" s="405" t="s">
        <v>369</v>
      </c>
      <c r="I43" s="483">
        <v>0</v>
      </c>
    </row>
    <row r="44" spans="2:9" ht="12.75" thickBot="1">
      <c r="B44" s="399"/>
      <c r="C44" s="403"/>
      <c r="D44" s="394"/>
      <c r="E44" s="399"/>
      <c r="F44" s="484"/>
      <c r="G44" s="394"/>
      <c r="H44" s="405" t="s">
        <v>365</v>
      </c>
      <c r="I44" s="483">
        <v>0</v>
      </c>
    </row>
    <row r="45" spans="2:9" ht="12.75" thickTop="1">
      <c r="B45" s="399"/>
      <c r="C45" s="403"/>
      <c r="D45" s="394"/>
      <c r="E45" s="399"/>
      <c r="F45" s="485"/>
      <c r="G45" s="394" t="s">
        <v>328</v>
      </c>
      <c r="H45" s="405" t="s">
        <v>371</v>
      </c>
      <c r="I45" s="483">
        <v>0</v>
      </c>
    </row>
    <row r="46" spans="2:9">
      <c r="B46" s="399"/>
      <c r="C46" s="403"/>
      <c r="D46" s="394" t="s">
        <v>430</v>
      </c>
      <c r="E46" s="401" t="s">
        <v>370</v>
      </c>
      <c r="F46" s="483">
        <v>0</v>
      </c>
      <c r="G46" s="394"/>
      <c r="H46" s="405" t="s">
        <v>365</v>
      </c>
      <c r="I46" s="483">
        <v>0</v>
      </c>
    </row>
    <row r="47" spans="2:9" ht="12.75" thickBot="1">
      <c r="B47" s="399"/>
      <c r="C47" s="403"/>
      <c r="D47" s="394"/>
      <c r="E47" s="399"/>
      <c r="F47" s="484"/>
      <c r="G47" s="412" t="s">
        <v>333</v>
      </c>
      <c r="H47" s="413" t="s">
        <v>374</v>
      </c>
      <c r="I47" s="489">
        <v>0</v>
      </c>
    </row>
    <row r="48" spans="2:9" ht="13.5" thickTop="1" thickBot="1">
      <c r="B48" s="399"/>
      <c r="C48" s="403"/>
      <c r="D48" s="394"/>
      <c r="E48" s="399"/>
      <c r="F48" s="485"/>
      <c r="I48" s="415"/>
    </row>
    <row r="49" spans="2:9" ht="36.75" thickTop="1">
      <c r="B49" s="399"/>
      <c r="C49" s="403"/>
      <c r="D49" s="394" t="s">
        <v>372</v>
      </c>
      <c r="E49" s="411" t="s">
        <v>373</v>
      </c>
      <c r="F49" s="559">
        <v>0</v>
      </c>
      <c r="G49" s="394"/>
      <c r="I49" s="457"/>
    </row>
    <row r="50" spans="2:9">
      <c r="B50" s="399"/>
      <c r="C50" s="403"/>
      <c r="D50" s="394"/>
      <c r="E50" s="414"/>
      <c r="F50" s="490"/>
    </row>
    <row r="51" spans="2:9">
      <c r="B51" s="399"/>
      <c r="C51" s="403"/>
      <c r="D51" s="394" t="s">
        <v>446</v>
      </c>
      <c r="E51" s="401" t="s">
        <v>445</v>
      </c>
      <c r="F51" s="483">
        <v>0</v>
      </c>
      <c r="G51" s="394"/>
      <c r="I51" s="457"/>
    </row>
    <row r="52" spans="2:9">
      <c r="B52" s="399"/>
      <c r="C52" s="403"/>
      <c r="D52" s="394"/>
      <c r="E52" s="401"/>
      <c r="F52" s="487"/>
      <c r="G52" s="394"/>
    </row>
    <row r="53" spans="2:9">
      <c r="B53" s="399"/>
      <c r="C53" s="403"/>
      <c r="D53" s="417"/>
      <c r="E53" s="401"/>
      <c r="F53" s="485"/>
      <c r="G53" s="394"/>
    </row>
    <row r="54" spans="2:9">
      <c r="B54" s="399"/>
      <c r="C54" s="403"/>
      <c r="D54" s="394" t="s">
        <v>441</v>
      </c>
      <c r="E54" s="401" t="s">
        <v>376</v>
      </c>
      <c r="F54" s="483">
        <v>0</v>
      </c>
      <c r="G54" s="394"/>
    </row>
    <row r="55" spans="2:9" ht="12.75" thickBot="1">
      <c r="B55" s="399"/>
      <c r="C55" s="403"/>
      <c r="D55" s="417"/>
      <c r="E55" s="399"/>
      <c r="F55" s="484"/>
      <c r="G55" s="394"/>
    </row>
    <row r="56" spans="2:9" ht="12.75" thickTop="1">
      <c r="B56" s="399"/>
      <c r="C56" s="403"/>
      <c r="D56" s="417"/>
      <c r="E56" s="418"/>
      <c r="F56" s="485"/>
      <c r="G56" s="394"/>
    </row>
    <row r="57" spans="2:9">
      <c r="B57" s="399"/>
      <c r="C57" s="403"/>
      <c r="D57" s="417"/>
      <c r="E57" s="392" t="s">
        <v>377</v>
      </c>
      <c r="F57" s="392"/>
      <c r="G57" s="394"/>
    </row>
    <row r="58" spans="2:9">
      <c r="B58" s="399"/>
      <c r="C58" s="388"/>
      <c r="E58" s="396" t="s">
        <v>490</v>
      </c>
      <c r="G58" s="419"/>
    </row>
    <row r="59" spans="2:9">
      <c r="B59" s="390"/>
      <c r="C59" s="388"/>
      <c r="G59" s="417"/>
    </row>
    <row r="60" spans="2:9">
      <c r="B60" s="399"/>
      <c r="C60" s="388"/>
      <c r="D60" s="394" t="s">
        <v>311</v>
      </c>
      <c r="E60" s="401" t="s">
        <v>378</v>
      </c>
      <c r="F60" s="483">
        <v>0</v>
      </c>
      <c r="G60" s="417"/>
    </row>
    <row r="61" spans="2:9">
      <c r="B61" s="390"/>
      <c r="C61" s="457"/>
      <c r="D61" s="394"/>
      <c r="E61" s="399"/>
      <c r="F61" s="491"/>
    </row>
    <row r="62" spans="2:9">
      <c r="B62" s="390"/>
      <c r="C62" s="457"/>
      <c r="D62" s="394"/>
      <c r="E62" s="399"/>
      <c r="F62" s="485"/>
    </row>
    <row r="63" spans="2:9">
      <c r="B63" s="390"/>
      <c r="C63" s="388"/>
      <c r="D63" s="394" t="s">
        <v>320</v>
      </c>
      <c r="E63" s="420" t="s">
        <v>379</v>
      </c>
      <c r="F63" s="483">
        <v>0</v>
      </c>
      <c r="G63" s="417"/>
      <c r="H63" s="418"/>
      <c r="I63" s="391"/>
    </row>
    <row r="64" spans="2:9" ht="12.75" thickBot="1">
      <c r="B64" s="390"/>
      <c r="C64" s="388"/>
      <c r="D64" s="417"/>
      <c r="E64" s="390"/>
      <c r="F64" s="484"/>
      <c r="G64" s="417"/>
      <c r="H64" s="418"/>
      <c r="I64" s="391"/>
    </row>
    <row r="65" spans="2:9" ht="12.75" thickTop="1">
      <c r="B65" s="390"/>
      <c r="C65" s="388"/>
      <c r="D65" s="417"/>
      <c r="E65" s="390"/>
      <c r="F65" s="487"/>
      <c r="G65" s="417"/>
      <c r="H65" s="418"/>
      <c r="I65" s="391"/>
    </row>
    <row r="66" spans="2:9">
      <c r="B66" s="390"/>
      <c r="C66" s="388"/>
      <c r="D66" s="394" t="s">
        <v>322</v>
      </c>
      <c r="E66" s="420" t="s">
        <v>380</v>
      </c>
      <c r="F66" s="483">
        <v>0</v>
      </c>
      <c r="G66" s="417"/>
      <c r="H66" s="418"/>
      <c r="I66" s="391"/>
    </row>
    <row r="67" spans="2:9">
      <c r="B67" s="390"/>
      <c r="C67" s="388"/>
      <c r="D67" s="394" t="s">
        <v>328</v>
      </c>
      <c r="E67" s="420" t="s">
        <v>381</v>
      </c>
      <c r="F67" s="483">
        <v>0</v>
      </c>
      <c r="G67" s="417"/>
    </row>
    <row r="68" spans="2:9">
      <c r="B68" s="390"/>
      <c r="C68" s="388"/>
      <c r="D68" s="394" t="s">
        <v>333</v>
      </c>
      <c r="E68" s="420" t="s">
        <v>382</v>
      </c>
      <c r="F68" s="483">
        <v>0</v>
      </c>
      <c r="G68" s="417"/>
    </row>
    <row r="69" spans="2:9" ht="12.75" thickBot="1">
      <c r="B69" s="390"/>
      <c r="C69" s="388"/>
      <c r="E69" s="420"/>
      <c r="F69" s="484"/>
      <c r="G69" s="417"/>
    </row>
    <row r="70" spans="2:9" ht="12.75" thickTop="1">
      <c r="B70" s="390"/>
      <c r="C70" s="388"/>
      <c r="E70" s="420"/>
      <c r="F70" s="485"/>
      <c r="G70" s="417"/>
    </row>
    <row r="71" spans="2:9">
      <c r="B71" s="390"/>
      <c r="C71" s="388"/>
      <c r="D71" s="394" t="s">
        <v>336</v>
      </c>
      <c r="E71" s="420" t="s">
        <v>383</v>
      </c>
      <c r="F71" s="483">
        <v>0</v>
      </c>
      <c r="G71" s="417"/>
    </row>
    <row r="72" spans="2:9" ht="12.75" thickBot="1">
      <c r="B72" s="390"/>
      <c r="C72" s="388"/>
      <c r="E72" s="399"/>
      <c r="F72" s="409"/>
      <c r="G72" s="417"/>
    </row>
    <row r="73" spans="2:9" ht="12.75" thickTop="1">
      <c r="B73" s="390"/>
      <c r="C73" s="388"/>
      <c r="G73" s="417"/>
    </row>
    <row r="74" spans="2:9">
      <c r="B74" s="390"/>
    </row>
    <row r="76" spans="2:9">
      <c r="C76" s="457"/>
      <c r="E76" s="33"/>
    </row>
    <row r="77" spans="2:9">
      <c r="C77" s="457"/>
    </row>
    <row r="78" spans="2:9">
      <c r="C78" s="457"/>
    </row>
    <row r="79" spans="2:9">
      <c r="C79" s="457"/>
    </row>
    <row r="80" spans="2:9">
      <c r="C80" s="457"/>
    </row>
  </sheetData>
  <dataConsolidate/>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P31"/>
  <sheetViews>
    <sheetView zoomScaleNormal="100" zoomScaleSheetLayoutView="55" zoomScalePageLayoutView="80" workbookViewId="0"/>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0.7109375" style="53" customWidth="1"/>
    <col min="12" max="12" width="17.42578125" style="53" customWidth="1"/>
    <col min="13" max="13" width="26.140625" style="53" customWidth="1"/>
    <col min="14" max="15" width="20.5703125" style="53" customWidth="1"/>
    <col min="16" max="16" width="1.7109375" style="53" customWidth="1"/>
    <col min="17" max="16384" width="9.140625" style="53"/>
  </cols>
  <sheetData>
    <row r="1" spans="1:16" ht="43.5" customHeight="1" thickBot="1">
      <c r="A1"/>
      <c r="B1" s="593" t="s">
        <v>465</v>
      </c>
      <c r="C1" s="593"/>
      <c r="D1" s="594"/>
      <c r="E1" s="594"/>
      <c r="F1" s="594"/>
      <c r="G1" s="594"/>
      <c r="H1" s="594"/>
      <c r="I1" s="594"/>
      <c r="J1" s="649"/>
      <c r="K1" s="594"/>
      <c r="L1" s="594"/>
      <c r="M1" s="594"/>
      <c r="N1" s="594"/>
      <c r="O1" s="594"/>
      <c r="P1" s="594"/>
    </row>
    <row r="2" spans="1:16" ht="15">
      <c r="A2"/>
      <c r="B2"/>
      <c r="C2"/>
      <c r="D2"/>
      <c r="E2"/>
      <c r="F2"/>
      <c r="G2"/>
      <c r="H2"/>
      <c r="I2"/>
      <c r="J2"/>
      <c r="K2"/>
      <c r="L2"/>
      <c r="M2"/>
      <c r="N2"/>
      <c r="O2"/>
      <c r="P2"/>
    </row>
    <row r="3" spans="1:16" ht="15.75" thickBot="1">
      <c r="A3" s="595"/>
      <c r="B3" s="596"/>
      <c r="C3" s="596"/>
      <c r="D3" s="596"/>
      <c r="E3" s="596"/>
      <c r="F3" s="597"/>
      <c r="G3" s="596"/>
      <c r="H3" s="596"/>
      <c r="I3" s="596"/>
      <c r="J3" s="640"/>
      <c r="K3" s="596"/>
      <c r="L3" s="596"/>
      <c r="M3" s="596"/>
      <c r="N3" s="640"/>
      <c r="O3" s="596"/>
      <c r="P3"/>
    </row>
    <row r="4" spans="1:16" ht="28.5" customHeight="1" thickBot="1">
      <c r="A4" s="598"/>
      <c r="B4" s="599" t="s">
        <v>466</v>
      </c>
      <c r="C4" s="600" t="s">
        <v>467</v>
      </c>
      <c r="D4" s="601" t="s">
        <v>468</v>
      </c>
      <c r="E4" s="602" t="s">
        <v>469</v>
      </c>
      <c r="F4" s="601" t="s">
        <v>470</v>
      </c>
      <c r="G4" s="602" t="s">
        <v>471</v>
      </c>
      <c r="H4" s="601" t="s">
        <v>472</v>
      </c>
      <c r="I4" s="602" t="s">
        <v>473</v>
      </c>
      <c r="J4" s="601" t="s">
        <v>474</v>
      </c>
      <c r="K4" s="602" t="s">
        <v>475</v>
      </c>
      <c r="L4" s="601" t="s">
        <v>476</v>
      </c>
      <c r="M4" s="602" t="s">
        <v>477</v>
      </c>
      <c r="N4" s="603" t="s">
        <v>478</v>
      </c>
      <c r="O4" s="602" t="s">
        <v>479</v>
      </c>
      <c r="P4"/>
    </row>
    <row r="5" spans="1:16" s="41" customFormat="1" ht="15.75" thickBot="1">
      <c r="A5" s="616"/>
      <c r="B5" s="617" t="s">
        <v>515</v>
      </c>
      <c r="C5" s="618" t="s">
        <v>480</v>
      </c>
      <c r="D5" s="619">
        <v>0</v>
      </c>
      <c r="E5" s="635" t="s">
        <v>260</v>
      </c>
      <c r="F5" s="620">
        <v>0</v>
      </c>
      <c r="G5" s="621">
        <v>0</v>
      </c>
      <c r="H5" s="622">
        <v>0</v>
      </c>
      <c r="I5" s="622">
        <v>0</v>
      </c>
      <c r="J5" s="623">
        <v>0</v>
      </c>
      <c r="K5" s="622" t="s">
        <v>260</v>
      </c>
      <c r="L5" s="629">
        <v>0</v>
      </c>
      <c r="M5" s="630">
        <v>0</v>
      </c>
      <c r="N5" s="623">
        <v>0</v>
      </c>
      <c r="O5" s="622">
        <v>0</v>
      </c>
      <c r="P5" s="616"/>
    </row>
    <row r="6" spans="1:16" s="41" customFormat="1" ht="15.75" thickBot="1">
      <c r="A6" s="616"/>
      <c r="B6" s="617" t="s">
        <v>516</v>
      </c>
      <c r="C6" s="618" t="s">
        <v>480</v>
      </c>
      <c r="D6" s="619">
        <v>0</v>
      </c>
      <c r="E6" s="635" t="s">
        <v>512</v>
      </c>
      <c r="F6" s="620">
        <v>0</v>
      </c>
      <c r="G6" s="621">
        <v>0</v>
      </c>
      <c r="H6" s="622">
        <v>0</v>
      </c>
      <c r="I6" s="622">
        <v>0</v>
      </c>
      <c r="J6" s="623">
        <v>0</v>
      </c>
      <c r="K6" s="635" t="s">
        <v>512</v>
      </c>
      <c r="L6" s="629">
        <v>0</v>
      </c>
      <c r="M6" s="630">
        <v>0</v>
      </c>
      <c r="N6" s="623">
        <v>0</v>
      </c>
      <c r="O6" s="622">
        <v>0</v>
      </c>
      <c r="P6" s="631"/>
    </row>
    <row r="7" spans="1:16" s="632" customFormat="1" ht="15.75" thickBot="1">
      <c r="A7" s="634"/>
      <c r="B7" s="617" t="s">
        <v>507</v>
      </c>
      <c r="C7" s="618" t="s">
        <v>480</v>
      </c>
      <c r="D7" s="619">
        <v>385714310</v>
      </c>
      <c r="E7" s="635" t="s">
        <v>257</v>
      </c>
      <c r="F7" s="620">
        <v>3.5999999999999999E-3</v>
      </c>
      <c r="G7" s="621">
        <v>2.1912499999999998E-2</v>
      </c>
      <c r="H7" s="622">
        <v>0</v>
      </c>
      <c r="I7" s="622">
        <v>0</v>
      </c>
      <c r="J7" s="623">
        <v>278112560</v>
      </c>
      <c r="K7" s="622" t="s">
        <v>260</v>
      </c>
      <c r="L7" s="629">
        <v>2.4650000000000002E-3</v>
      </c>
      <c r="M7" s="630">
        <v>9.7149999999999997E-3</v>
      </c>
      <c r="N7" s="623">
        <v>0</v>
      </c>
      <c r="O7" s="622">
        <v>0</v>
      </c>
      <c r="P7" s="631"/>
    </row>
    <row r="8" spans="1:16" s="632" customFormat="1" ht="15.75" thickBot="1">
      <c r="A8" s="634"/>
      <c r="B8" s="617" t="s">
        <v>503</v>
      </c>
      <c r="C8" s="618" t="s">
        <v>480</v>
      </c>
      <c r="D8" s="619">
        <v>623298580</v>
      </c>
      <c r="E8" s="635" t="s">
        <v>257</v>
      </c>
      <c r="F8" s="620">
        <v>4.1999999999999997E-3</v>
      </c>
      <c r="G8" s="621">
        <v>2.2512499999999998E-2</v>
      </c>
      <c r="H8" s="622">
        <v>0</v>
      </c>
      <c r="I8" s="622">
        <v>0</v>
      </c>
      <c r="J8" s="623">
        <v>486116502.89999998</v>
      </c>
      <c r="K8" s="622" t="s">
        <v>260</v>
      </c>
      <c r="L8" s="629">
        <v>4.0899999999999999E-3</v>
      </c>
      <c r="M8" s="630">
        <v>1.1339999999999999E-2</v>
      </c>
      <c r="N8" s="623">
        <v>0</v>
      </c>
      <c r="O8" s="622">
        <v>0</v>
      </c>
      <c r="P8" s="631"/>
    </row>
    <row r="9" spans="1:16" ht="15">
      <c r="A9" s="595"/>
      <c r="G9" s="605"/>
      <c r="H9" s="382"/>
      <c r="M9" s="605"/>
      <c r="N9" s="606"/>
      <c r="O9" s="606"/>
      <c r="P9"/>
    </row>
    <row r="10" spans="1:16" ht="15.75" thickBot="1">
      <c r="A10" s="8"/>
      <c r="B10" s="593" t="s">
        <v>481</v>
      </c>
      <c r="C10" s="593"/>
      <c r="D10" s="607"/>
      <c r="E10" s="607"/>
      <c r="F10" s="607"/>
      <c r="G10" s="607"/>
      <c r="H10" s="642"/>
      <c r="I10" s="607"/>
      <c r="J10" s="607"/>
      <c r="K10" s="607"/>
      <c r="L10" s="607"/>
      <c r="M10" s="607"/>
      <c r="N10" s="607"/>
      <c r="O10" s="607"/>
    </row>
    <row r="11" spans="1:16" ht="15">
      <c r="A11" s="8"/>
      <c r="B11"/>
      <c r="C11"/>
      <c r="D11"/>
      <c r="E11"/>
      <c r="F11"/>
      <c r="G11" s="605"/>
      <c r="H11"/>
      <c r="I11"/>
      <c r="J11"/>
      <c r="K11"/>
      <c r="L11"/>
      <c r="M11" s="643"/>
      <c r="N11" s="624"/>
      <c r="O11"/>
    </row>
    <row r="12" spans="1:16" ht="15.75" thickBot="1">
      <c r="A12" s="8"/>
      <c r="B12"/>
      <c r="C12"/>
      <c r="D12"/>
      <c r="E12"/>
      <c r="F12"/>
      <c r="G12"/>
      <c r="H12"/>
      <c r="I12"/>
      <c r="J12" s="608"/>
      <c r="K12"/>
      <c r="L12"/>
      <c r="M12" s="638"/>
      <c r="N12" s="606"/>
      <c r="O12" s="606"/>
    </row>
    <row r="13" spans="1:16" ht="15.75" thickBot="1">
      <c r="A13" s="8"/>
      <c r="B13" s="609" t="s">
        <v>466</v>
      </c>
      <c r="C13" s="610" t="s">
        <v>482</v>
      </c>
      <c r="D13" s="611" t="s">
        <v>12</v>
      </c>
      <c r="E13" s="604"/>
      <c r="F13"/>
      <c r="G13"/>
      <c r="H13"/>
      <c r="I13"/>
      <c r="J13" s="608"/>
      <c r="K13"/>
      <c r="L13"/>
      <c r="M13" s="638"/>
      <c r="N13" s="606"/>
      <c r="O13" s="606"/>
    </row>
    <row r="14" spans="1:16" ht="15.75" thickBot="1">
      <c r="A14" s="8"/>
      <c r="B14" s="612"/>
      <c r="C14" s="613"/>
      <c r="D14" s="614"/>
      <c r="E14" s="604"/>
      <c r="F14"/>
      <c r="G14"/>
      <c r="H14"/>
      <c r="I14"/>
      <c r="J14"/>
      <c r="K14"/>
      <c r="L14"/>
      <c r="M14" s="638"/>
      <c r="N14" s="606"/>
      <c r="O14" s="606"/>
    </row>
    <row r="15" spans="1:16" ht="15">
      <c r="A15" s="8"/>
      <c r="B15" s="604" t="s">
        <v>483</v>
      </c>
      <c r="C15" s="604"/>
      <c r="D15"/>
      <c r="E15"/>
      <c r="F15"/>
      <c r="G15"/>
      <c r="H15"/>
      <c r="I15"/>
      <c r="J15"/>
      <c r="K15"/>
      <c r="L15"/>
      <c r="M15" s="638"/>
      <c r="N15" s="606"/>
      <c r="O15" s="606"/>
    </row>
    <row r="16" spans="1:16" ht="15">
      <c r="A16" s="8"/>
      <c r="M16" s="638"/>
    </row>
    <row r="17" spans="1:16" ht="15">
      <c r="A17" s="8"/>
      <c r="M17" s="638"/>
    </row>
    <row r="18" spans="1:16" s="244" customFormat="1" ht="15">
      <c r="A18" s="11"/>
      <c r="B18" s="53"/>
      <c r="C18" s="53"/>
      <c r="D18" s="53"/>
      <c r="E18" s="53"/>
      <c r="F18" s="53"/>
      <c r="G18" s="53"/>
      <c r="H18" s="53"/>
      <c r="I18" s="53"/>
      <c r="J18" s="53"/>
      <c r="K18" s="53"/>
      <c r="L18" s="53"/>
      <c r="M18" s="638"/>
      <c r="N18" s="53"/>
      <c r="O18" s="53"/>
    </row>
    <row r="19" spans="1:16" s="244" customFormat="1" ht="15">
      <c r="A19" s="11"/>
      <c r="B19" s="53"/>
      <c r="C19" s="53"/>
      <c r="D19" s="53"/>
      <c r="E19" s="53"/>
      <c r="F19" s="53"/>
      <c r="G19" s="53"/>
      <c r="H19" s="53"/>
      <c r="I19" s="53"/>
      <c r="J19" s="53"/>
      <c r="K19" s="53"/>
      <c r="L19" s="53"/>
      <c r="M19" s="638"/>
      <c r="N19" s="53"/>
      <c r="O19" s="53"/>
    </row>
    <row r="20" spans="1:16" s="244" customFormat="1" ht="15">
      <c r="A20" s="11"/>
      <c r="B20" s="53"/>
      <c r="C20" s="152"/>
      <c r="D20" s="53"/>
      <c r="E20" s="53"/>
      <c r="F20" s="53"/>
      <c r="G20" s="53"/>
      <c r="H20" s="615"/>
      <c r="I20" s="382"/>
      <c r="J20" s="53"/>
      <c r="K20" s="53"/>
      <c r="L20" s="53"/>
      <c r="M20" s="53"/>
      <c r="N20" s="53"/>
      <c r="O20" s="53"/>
    </row>
    <row r="21" spans="1:16" s="244" customFormat="1" ht="15">
      <c r="A21" s="11"/>
      <c r="B21" s="53"/>
      <c r="C21" s="152"/>
      <c r="D21" s="53"/>
      <c r="E21" s="53"/>
      <c r="F21" s="53"/>
      <c r="G21" s="53"/>
      <c r="H21" s="53"/>
      <c r="I21" s="53"/>
      <c r="J21" s="53"/>
      <c r="K21" s="53"/>
      <c r="L21" s="53"/>
      <c r="M21" s="53"/>
      <c r="N21" s="53"/>
      <c r="O21" s="53"/>
    </row>
    <row r="22" spans="1:16" s="244" customFormat="1">
      <c r="A22" s="11"/>
      <c r="B22" s="53"/>
      <c r="C22" s="53"/>
      <c r="D22" s="53"/>
      <c r="E22" s="53"/>
      <c r="F22" s="53"/>
      <c r="G22" s="53"/>
      <c r="H22" s="53"/>
      <c r="I22" s="53"/>
      <c r="J22" s="53"/>
      <c r="K22" s="53"/>
      <c r="L22" s="53"/>
      <c r="M22" s="53"/>
      <c r="N22" s="53"/>
      <c r="O22" s="53"/>
    </row>
    <row r="23" spans="1:16" s="244" customFormat="1">
      <c r="A23" s="11"/>
      <c r="B23" s="53"/>
      <c r="C23" s="53"/>
      <c r="D23" s="53"/>
      <c r="E23" s="53"/>
      <c r="F23" s="53"/>
      <c r="G23" s="53"/>
      <c r="H23" s="53"/>
      <c r="I23" s="53"/>
      <c r="J23" s="53"/>
      <c r="K23" s="53"/>
      <c r="L23" s="53"/>
      <c r="M23" s="53"/>
      <c r="N23" s="53"/>
      <c r="O23" s="53"/>
    </row>
    <row r="24" spans="1:16" s="244" customFormat="1">
      <c r="A24" s="11"/>
      <c r="B24" s="53"/>
      <c r="C24" s="53"/>
      <c r="D24" s="53"/>
      <c r="E24" s="53"/>
      <c r="F24" s="53"/>
      <c r="G24" s="53"/>
      <c r="H24" s="53"/>
      <c r="I24" s="53"/>
      <c r="J24" s="53"/>
      <c r="K24" s="53"/>
      <c r="L24" s="53"/>
      <c r="M24" s="53"/>
      <c r="N24" s="53"/>
      <c r="O24" s="53"/>
    </row>
    <row r="25" spans="1:16" s="244" customFormat="1">
      <c r="A25" s="11"/>
      <c r="B25" s="53"/>
      <c r="C25" s="53"/>
      <c r="D25" s="53"/>
      <c r="E25" s="53"/>
      <c r="F25" s="53"/>
      <c r="G25" s="53"/>
      <c r="H25" s="53"/>
      <c r="I25" s="53"/>
      <c r="J25" s="53"/>
      <c r="K25" s="53"/>
      <c r="L25" s="53"/>
      <c r="M25" s="53"/>
      <c r="N25" s="53"/>
      <c r="O25" s="53"/>
    </row>
    <row r="26" spans="1:16" s="244" customFormat="1">
      <c r="A26" s="11"/>
      <c r="B26" s="53"/>
      <c r="C26" s="53"/>
      <c r="D26" s="53"/>
      <c r="E26" s="53"/>
      <c r="F26" s="53"/>
      <c r="G26" s="53"/>
      <c r="H26" s="53"/>
      <c r="I26" s="53"/>
      <c r="J26" s="53"/>
      <c r="K26" s="53"/>
      <c r="L26" s="53"/>
      <c r="M26" s="53"/>
      <c r="N26" s="53"/>
      <c r="O26" s="53"/>
    </row>
    <row r="27" spans="1:16" s="244" customFormat="1">
      <c r="A27" s="11"/>
      <c r="B27" s="53"/>
      <c r="C27" s="53"/>
      <c r="D27" s="53"/>
      <c r="E27" s="53"/>
      <c r="F27" s="53"/>
      <c r="G27" s="53"/>
      <c r="H27" s="53"/>
      <c r="I27" s="53"/>
      <c r="J27" s="53"/>
      <c r="K27" s="53"/>
      <c r="L27" s="53"/>
      <c r="M27" s="53"/>
      <c r="N27" s="53"/>
      <c r="O27" s="53"/>
    </row>
    <row r="28" spans="1:16" s="244" customFormat="1">
      <c r="A28" s="11"/>
      <c r="B28" s="53"/>
      <c r="C28" s="53"/>
      <c r="D28" s="53"/>
      <c r="E28" s="53"/>
      <c r="F28" s="53"/>
      <c r="G28" s="53"/>
      <c r="H28" s="53"/>
      <c r="I28" s="53"/>
      <c r="J28" s="53"/>
      <c r="K28" s="53"/>
      <c r="L28" s="53"/>
      <c r="M28" s="53"/>
      <c r="N28" s="53"/>
      <c r="O28" s="53"/>
    </row>
    <row r="29" spans="1:16">
      <c r="A29" s="8"/>
    </row>
    <row r="30" spans="1:16">
      <c r="A30" s="8"/>
    </row>
    <row r="31" spans="1:16">
      <c r="P31" s="231"/>
    </row>
  </sheetData>
  <pageMargins left="0.70866141732283472" right="0.70866141732283472" top="0.74803149606299213" bottom="0.74803149606299213" header="0.31496062992125984" footer="0.31496062992125984"/>
  <pageSetup paperSize="9" scale="44" orientation="landscape" r:id="rId1"/>
  <headerFooter scaleWithDoc="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zoomScale="85" zoomScaleNormal="85" zoomScaleSheetLayoutView="85" workbookViewId="0"/>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21" t="s">
        <v>384</v>
      </c>
      <c r="C1" s="422"/>
    </row>
    <row r="2" spans="1:5">
      <c r="A2" s="32"/>
      <c r="B2" s="423" t="s">
        <v>385</v>
      </c>
      <c r="C2" s="539"/>
    </row>
    <row r="3" spans="1:5">
      <c r="A3" s="32"/>
      <c r="B3" s="424" t="s">
        <v>386</v>
      </c>
      <c r="C3" s="540" t="s">
        <v>387</v>
      </c>
    </row>
    <row r="4" spans="1:5">
      <c r="A4" s="32"/>
      <c r="B4" s="424"/>
      <c r="C4" s="540"/>
    </row>
    <row r="5" spans="1:5">
      <c r="A5" s="32"/>
      <c r="B5" s="377" t="s">
        <v>388</v>
      </c>
      <c r="C5" s="540"/>
    </row>
    <row r="6" spans="1:5">
      <c r="A6" s="32"/>
      <c r="B6" s="424" t="s">
        <v>389</v>
      </c>
      <c r="C6" s="540" t="s">
        <v>387</v>
      </c>
    </row>
    <row r="7" spans="1:5">
      <c r="A7" s="32"/>
      <c r="B7" s="424" t="s">
        <v>390</v>
      </c>
      <c r="C7" s="540" t="s">
        <v>387</v>
      </c>
    </row>
    <row r="8" spans="1:5">
      <c r="A8" s="32"/>
      <c r="B8" s="424" t="s">
        <v>391</v>
      </c>
      <c r="C8" s="540" t="s">
        <v>387</v>
      </c>
    </row>
    <row r="9" spans="1:5">
      <c r="A9" s="32"/>
      <c r="B9" s="424"/>
      <c r="C9" s="540"/>
    </row>
    <row r="10" spans="1:5">
      <c r="A10" s="32"/>
      <c r="B10" s="424"/>
      <c r="C10" s="540"/>
    </row>
    <row r="11" spans="1:5">
      <c r="A11" s="32"/>
      <c r="B11" s="377" t="s">
        <v>392</v>
      </c>
      <c r="C11" s="540"/>
    </row>
    <row r="12" spans="1:5">
      <c r="A12" s="32"/>
      <c r="B12" s="424"/>
      <c r="C12" s="540"/>
    </row>
    <row r="13" spans="1:5" ht="42" customHeight="1">
      <c r="A13" s="32"/>
      <c r="B13" s="425" t="s">
        <v>393</v>
      </c>
      <c r="C13" s="541" t="s">
        <v>387</v>
      </c>
    </row>
    <row r="14" spans="1:5" ht="48">
      <c r="A14" s="32"/>
      <c r="B14" s="426" t="s">
        <v>394</v>
      </c>
      <c r="C14" s="541" t="s">
        <v>387</v>
      </c>
      <c r="E14" s="437"/>
    </row>
    <row r="15" spans="1:5">
      <c r="A15" s="32"/>
      <c r="B15" s="424"/>
      <c r="C15" s="540"/>
    </row>
    <row r="16" spans="1:5" ht="12.75" thickBot="1">
      <c r="A16" s="32"/>
      <c r="B16" s="542" t="s">
        <v>395</v>
      </c>
      <c r="C16" s="543"/>
      <c r="E16" s="437"/>
    </row>
    <row r="17" spans="1:5">
      <c r="A17" s="39"/>
      <c r="B17" s="31"/>
      <c r="C17" s="420"/>
    </row>
    <row r="18" spans="1:5">
      <c r="A18" s="32"/>
      <c r="B18" s="427" t="s">
        <v>396</v>
      </c>
      <c r="C18" s="544"/>
      <c r="E18" s="437"/>
    </row>
    <row r="19" spans="1:5">
      <c r="A19" s="428">
        <v>1</v>
      </c>
      <c r="B19" s="429" t="s">
        <v>397</v>
      </c>
      <c r="C19" s="544"/>
    </row>
    <row r="20" spans="1:5">
      <c r="A20" s="430"/>
      <c r="B20" s="431" t="s">
        <v>508</v>
      </c>
      <c r="C20" s="544"/>
    </row>
    <row r="21" spans="1:5">
      <c r="A21" s="432">
        <v>2</v>
      </c>
      <c r="B21" s="433" t="s">
        <v>398</v>
      </c>
    </row>
    <row r="22" spans="1:5" ht="12" customHeight="1">
      <c r="A22" s="434"/>
      <c r="B22" s="712" t="s">
        <v>399</v>
      </c>
    </row>
    <row r="23" spans="1:5" ht="25.5" customHeight="1">
      <c r="A23" s="434"/>
      <c r="B23" s="712"/>
    </row>
    <row r="24" spans="1:5">
      <c r="A24" s="432">
        <v>3</v>
      </c>
      <c r="B24" s="433" t="s">
        <v>400</v>
      </c>
    </row>
    <row r="25" spans="1:5" ht="17.25" customHeight="1">
      <c r="A25" s="434"/>
      <c r="B25" s="435" t="s">
        <v>401</v>
      </c>
    </row>
    <row r="26" spans="1:5">
      <c r="A26" s="432">
        <v>4</v>
      </c>
      <c r="B26" s="434" t="s">
        <v>402</v>
      </c>
    </row>
    <row r="27" spans="1:5" ht="26.25" customHeight="1">
      <c r="A27" s="434"/>
      <c r="B27" s="530" t="s">
        <v>403</v>
      </c>
    </row>
    <row r="28" spans="1:5">
      <c r="A28" s="434">
        <v>5</v>
      </c>
      <c r="B28" s="436" t="s">
        <v>404</v>
      </c>
    </row>
    <row r="29" spans="1:5" ht="24.75" customHeight="1">
      <c r="A29" s="434"/>
      <c r="B29" s="530" t="s">
        <v>405</v>
      </c>
    </row>
    <row r="30" spans="1:5" ht="13.5" customHeight="1">
      <c r="A30" s="434">
        <v>6</v>
      </c>
      <c r="B30" s="436" t="s">
        <v>406</v>
      </c>
    </row>
    <row r="31" spans="1:5" ht="34.9" customHeight="1">
      <c r="A31" s="434"/>
      <c r="B31" s="435" t="s">
        <v>407</v>
      </c>
    </row>
    <row r="32" spans="1:5" ht="12" customHeight="1">
      <c r="A32" s="434">
        <v>7</v>
      </c>
      <c r="B32" s="436" t="s">
        <v>408</v>
      </c>
    </row>
    <row r="33" spans="1:3" ht="12" customHeight="1">
      <c r="A33" s="434"/>
      <c r="B33" s="435" t="s">
        <v>409</v>
      </c>
    </row>
    <row r="34" spans="1:3" ht="27" customHeight="1">
      <c r="A34" s="434">
        <v>8</v>
      </c>
      <c r="B34" s="436" t="s">
        <v>410</v>
      </c>
    </row>
    <row r="35" spans="1:3" ht="12" customHeight="1">
      <c r="A35" s="434"/>
      <c r="B35" s="435" t="s">
        <v>411</v>
      </c>
    </row>
    <row r="36" spans="1:3" ht="26.45" customHeight="1">
      <c r="A36" s="432">
        <v>9</v>
      </c>
      <c r="B36" s="545"/>
      <c r="C36" s="546"/>
    </row>
    <row r="37" spans="1:3" ht="14.25" customHeight="1">
      <c r="A37" s="432"/>
      <c r="B37" s="390" t="s">
        <v>412</v>
      </c>
      <c r="C37" s="546"/>
    </row>
    <row r="38" spans="1:3">
      <c r="A38" s="432">
        <v>10</v>
      </c>
      <c r="B38" s="124" t="s">
        <v>80</v>
      </c>
    </row>
    <row r="39" spans="1:3">
      <c r="A39" s="432"/>
      <c r="B39" s="31" t="s">
        <v>506</v>
      </c>
    </row>
    <row r="40" spans="1:3">
      <c r="A40" s="432">
        <v>11</v>
      </c>
      <c r="B40" s="124" t="s">
        <v>81</v>
      </c>
    </row>
    <row r="41" spans="1:3">
      <c r="A41" s="432"/>
      <c r="B41" s="390" t="s">
        <v>413</v>
      </c>
    </row>
    <row r="42" spans="1:3">
      <c r="A42" s="432">
        <v>12</v>
      </c>
      <c r="B42" s="124" t="s">
        <v>82</v>
      </c>
    </row>
    <row r="43" spans="1:3">
      <c r="A43" s="432"/>
      <c r="B43" s="390" t="s">
        <v>414</v>
      </c>
    </row>
    <row r="44" spans="1:3">
      <c r="A44" s="432">
        <v>13</v>
      </c>
      <c r="B44" s="124" t="s">
        <v>83</v>
      </c>
    </row>
    <row r="45" spans="1:3">
      <c r="A45" s="432"/>
      <c r="B45" s="390" t="s">
        <v>415</v>
      </c>
    </row>
    <row r="46" spans="1:3">
      <c r="A46" s="432">
        <v>14</v>
      </c>
      <c r="B46" s="124" t="s">
        <v>416</v>
      </c>
    </row>
    <row r="47" spans="1:3" ht="48">
      <c r="B47" s="530" t="s">
        <v>433</v>
      </c>
    </row>
    <row r="48" spans="1:3" ht="52.5" customHeight="1">
      <c r="A48" s="432"/>
      <c r="B48" s="644" t="s">
        <v>517</v>
      </c>
    </row>
    <row r="49" spans="1:2">
      <c r="A49" s="432" t="s">
        <v>417</v>
      </c>
      <c r="B49" s="124" t="s">
        <v>418</v>
      </c>
    </row>
    <row r="50" spans="1:2" ht="63" customHeight="1">
      <c r="A50" s="432"/>
      <c r="B50" s="538" t="s">
        <v>419</v>
      </c>
    </row>
    <row r="51" spans="1:2" s="549" customFormat="1" ht="11.25" customHeight="1">
      <c r="A51" s="547"/>
      <c r="B51" s="548"/>
    </row>
    <row r="52" spans="1:2">
      <c r="B52" s="124" t="s">
        <v>420</v>
      </c>
    </row>
    <row r="53" spans="1:2" s="549" customFormat="1" ht="8.25"/>
    <row r="54" spans="1:2">
      <c r="B54" s="8" t="s">
        <v>437</v>
      </c>
    </row>
  </sheetData>
  <mergeCells count="1">
    <mergeCell ref="B22:B23"/>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7"/>
  <sheetViews>
    <sheetView workbookViewId="0">
      <selection activeCell="B8" sqref="B8"/>
    </sheetView>
  </sheetViews>
  <sheetFormatPr defaultRowHeight="15"/>
  <cols>
    <col min="2" max="2" width="24.140625" bestFit="1" customWidth="1"/>
  </cols>
  <sheetData>
    <row r="3" spans="2:2">
      <c r="B3" t="s">
        <v>439</v>
      </c>
    </row>
    <row r="4" spans="2:2">
      <c r="B4" t="s">
        <v>438</v>
      </c>
    </row>
    <row r="5" spans="2:2">
      <c r="B5" t="s">
        <v>442</v>
      </c>
    </row>
    <row r="6" spans="2:2">
      <c r="B6" t="s">
        <v>443</v>
      </c>
    </row>
    <row r="7" spans="2:2">
      <c r="B7" t="s">
        <v>444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Taylor, Dan (Santander UK)</cp:lastModifiedBy>
  <cp:lastPrinted>2020-02-25T09:46:31Z</cp:lastPrinted>
  <dcterms:created xsi:type="dcterms:W3CDTF">2016-02-29T13:52:47Z</dcterms:created>
  <dcterms:modified xsi:type="dcterms:W3CDTF">2020-03-24T15:09:20Z</dcterms:modified>
</cp:coreProperties>
</file>