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35" yWindow="-15" windowWidth="25125" windowHeight="1186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10'!$A$1:$P$76</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6'!$A$1:$U$45</definedName>
    <definedName name="_xlnm.Print_Area" localSheetId="6">'Page 7'!$A$1:$V$36</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6'!$A$1:$T$45</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6'!$A$1:$T$45</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<sst xmlns="http://schemas.openxmlformats.org/spreadsheetml/2006/main" count="1162" uniqueCount="605">
  <si>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</si>
  <si>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</si>
  <si>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</si>
  <si>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</si>
  <si>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</si>
  <si>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</si>
  <si>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</si>
  <si>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</si>
  <si>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</si>
  <si>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</si>
  <si>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</si>
  <si>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</si>
  <si>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</si>
  <si>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</si>
  <si>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</si>
  <si>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</si>
  <si>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</si>
  <si>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</si>
  <si>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</si>
  <si>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</si>
  <si>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</si>
  <si>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</si>
  <si>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</si>
  <si>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</si>
  <si>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</si>
  <si>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</si>
  <si>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</si>
  <si>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</si>
  <si>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</si>
  <si>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</si>
  <si>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</si>
  <si>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</si>
  <si>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</si>
  <si>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</si>
  <si>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</si>
  <si>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</si>
  <si>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</si>
  <si>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</si>
  <si>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</si>
  <si>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</si>
  <si>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</si>
  <si>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</si>
  <si>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</si>
  <si>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</si>
  <si>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</si>
  <si>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</si>
  <si>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</si>
  <si>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</si>
  <si>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</si>
  <si>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</si>
  <si>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</si>
  <si>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</si>
  <si>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</si>
  <si>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</si>
  <si>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</si>
  <si>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</si>
  <si>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</si>
  <si>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</si>
  <si>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</si>
  <si>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</si>
  <si>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</si>
  <si>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</si>
  <si>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</si>
  <si>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</si>
  <si>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</si>
  <si>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</si>
  <si>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</si>
  <si>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</si>
  <si>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</si>
  <si>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</si>
  <si>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</si>
  <si>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</si>
  <si>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</si>
  <si>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</si>
  <si>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</si>
  <si>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</si>
  <si>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</si>
  <si>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</si>
  <si>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</si>
  <si>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</si>
  <si>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</si>
  <si>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</si>
  <si>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</si>
  <si>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</si>
  <si>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</si>
  <si>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</si>
  <si>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</si>
  <si>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</si>
  <si>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</si>
  <si>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</si>
  <si>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</si>
  <si>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</si>
  <si>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</si>
  <si>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</si>
  <si>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</si>
  <si>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</si>
  <si>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</si>
  <si>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</si>
  <si>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</si>
  <si>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</si>
  <si>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</si>
  <si>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</si>
  <si>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</si>
  <si>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</si>
  <si>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</si>
  <si>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</si>
  <si>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</si>
  <si>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</si>
  <si>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</si>
  <si>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</si>
  <si>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</si>
  <si>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</si>
  <si>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</si>
  <si>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</si>
  <si>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</si>
  <si>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</si>
  <si>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</si>
  <si>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</si>
  <si>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</si>
  <si>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</si>
  <si>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</si>
  <si>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</si>
  <si>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</si>
  <si>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</si>
  <si>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</si>
  <si>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</si>
  <si>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</si>
  <si>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</si>
  <si>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</si>
  <si>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</si>
  <si>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</si>
  <si>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</si>
  <si>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</si>
  <si>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</si>
  <si>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</si>
  <si>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</si>
  <si>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</si>
  <si>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</si>
  <si>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</si>
  <si>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</si>
  <si>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</si>
  <si>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</si>
  <si>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</si>
  <si>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</si>
  <si>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</si>
  <si>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</si>
  <si>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</si>
  <si>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</si>
  <si>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</si>
  <si>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</si>
  <si>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</si>
  <si>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</si>
  <si>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</si>
  <si>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</si>
  <si>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</si>
  <si>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</si>
  <si>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</si>
  <si>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</si>
  <si>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</si>
  <si>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</si>
  <si>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</si>
  <si>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</si>
  <si>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</si>
  <si>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</si>
  <si>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</si>
  <si>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</si>
  <si>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</si>
  <si>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</si>
  <si>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</si>
  <si>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</si>
  <si>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</si>
  <si>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</si>
  <si>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</si>
  <si>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</si>
  <si>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</si>
  <si>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</si>
  <si>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</si>
  <si>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</si>
  <si>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</si>
  <si>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</si>
  <si>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</si>
  <si>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</si>
  <si>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</si>
  <si>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</si>
  <si>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</si>
  <si>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</si>
  <si>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</si>
  <si>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</si>
  <si>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</si>
  <si>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</si>
  <si>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</si>
  <si>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</si>
  <si>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</si>
  <si>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</si>
  <si>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</si>
  <si>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</si>
  <si>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</si>
  <si>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</si>
  <si>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</si>
  <si>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</si>
  <si>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</si>
  <si>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</si>
  <si>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</si>
  <si>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</si>
  <si>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</si>
  <si>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</si>
  <si>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</si>
  <si>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</si>
  <si>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</si>
  <si>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</si>
  <si>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</si>
  <si>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</si>
  <si>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</si>
  <si>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</si>
  <si>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</si>
  <si>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</si>
  <si>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</si>
  <si>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</si>
  <si>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</si>
  <si>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</si>
  <si>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</si>
  <si>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</si>
  <si>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</si>
  <si>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</si>
  <si>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</si>
  <si>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</si>
  <si>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</si>
  <si>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</si>
  <si>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</si>
  <si>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</si>
  <si>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</si>
  <si>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</si>
  <si>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</si>
  <si>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</si>
  <si>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</si>
  <si>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</si>
  <si>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</si>
  <si>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</si>
  <si>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</si>
  <si>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</si>
  <si>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</si>
  <si>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</si>
  <si>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</si>
  <si>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</si>
  <si>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</si>
  <si>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</si>
  <si>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</si>
  <si>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</si>
  <si>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</si>
  <si>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</si>
  <si>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</si>
  <si>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</si>
  <si>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</si>
  <si>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</si>
  <si>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</si>
  <si>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</si>
  <si>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</si>
  <si>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</si>
  <si>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</si>
  <si>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</si>
  <si>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</si>
  <si>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</si>
  <si>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</si>
  <si>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</si>
  <si>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</si>
  <si>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</si>
  <si>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</si>
  <si>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</si>
  <si>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</si>
  <si>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</si>
  <si>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</si>
  <si>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</si>
  <si>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</si>
  <si>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</si>
  <si>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</si>
  <si>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</si>
  <si>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</si>
  <si>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</si>
  <si>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</si>
  <si>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</si>
  <si>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</si>
  <si>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</si>
  <si>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</si>
  <si>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</si>
  <si>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</si>
  <si>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</si>
  <si>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</si>
  <si>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</si>
  <si>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</si>
  <si>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</si>
  <si>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</si>
  <si>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</si>
  <si>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</si>
  <si>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</si>
  <si>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</si>
  <si>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</si>
  <si>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</si>
  <si>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</si>
  <si>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</si>
  <si>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</si>
  <si>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</si>
  <si>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</si>
  <si>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</si>
  <si>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</si>
  <si>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</si>
  <si>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</si>
  <si>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</si>
  <si>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</si>
  <si>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</si>
  <si>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</si>
  <si>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</si>
  <si>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</si>
  <si>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</si>
  <si>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</si>
  <si>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</si>
  <si>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</si>
  <si>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</si>
  <si>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</si>
  <si>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</si>
  <si>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</si>
  <si>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</si>
  <si>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</si>
  <si>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</si>
  <si>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</si>
  <si>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</si>
  <si>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</si>
  <si>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</si>
  <si>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</si>
  <si>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</si>
  <si>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</si>
  <si>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</si>
  <si>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</si>
  <si>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</si>
  <si>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</si>
  <si>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</si>
  <si>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</si>
  <si>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</si>
  <si>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</si>
  <si>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</si>
  <si>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</si>
  <si>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</si>
  <si>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</si>
  <si>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</si>
  <si>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</si>
  <si>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</si>
  <si>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</si>
  <si>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</si>
  <si>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</si>
  <si>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</si>
  <si>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</si>
  <si>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</si>
  <si>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</si>
  <si>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</si>
  <si>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</si>
  <si>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</si>
  <si>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</si>
  <si>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</si>
  <si>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</si>
  <si>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</si>
  <si>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</si>
  <si>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</si>
  <si>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</si>
  <si>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</si>
  <si>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</si>
  <si>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</si>
  <si>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</si>
  <si>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</si>
  <si>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</si>
  <si>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</si>
  <si>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</si>
  <si>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</si>
  <si>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</si>
  <si>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</si>
  <si>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</si>
  <si>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</si>
  <si>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</si>
  <si>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</si>
  <si>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</si>
  <si>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</si>
  <si>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</si>
  <si>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</si>
  <si>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</si>
  <si>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</si>
  <si>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</si>
  <si>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</si>
  <si>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</si>
  <si>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</si>
  <si>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</si>
  <si>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</si>
  <si>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</si>
  <si>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</si>
  <si>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</si>
  <si>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</si>
  <si>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</si>
  <si>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</si>
  <si>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</si>
  <si>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</si>
  <si>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</si>
  <si>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</si>
  <si>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</si>
  <si>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</si>
  <si>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</si>
  <si>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</si>
  <si>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</si>
  <si>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</si>
  <si>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</si>
  <si>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</si>
  <si>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</si>
  <si>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</si>
  <si>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</si>
  <si>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</si>
  <si>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</si>
  <si>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</si>
  <si>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</si>
  <si>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</si>
  <si>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</si>
  <si>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</si>
  <si>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</si>
  <si>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</si>
  <si>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</si>
  <si>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</si>
  <si>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</si>
  <si>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</si>
  <si>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</si>
  <si>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</si>
  <si>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</si>
  <si>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</si>
  <si>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</si>
  <si>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</si>
  <si>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</si>
  <si>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</si>
  <si>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</si>
  <si>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</si>
  <si>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</si>
  <si>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</si>
  <si>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</si>
  <si>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</si>
  <si>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</si>
  <si>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</si>
  <si>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</si>
  <si>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</si>
  <si>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</si>
  <si>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</si>
  <si>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</si>
  <si>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</si>
  <si>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</si>
  <si>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</si>
  <si>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</si>
  <si>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</si>
  <si>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</si>
  <si>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</si>
  <si>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</si>
  <si>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</si>
  <si>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</si>
  <si>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</si>
  <si>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</si>
  <si>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</si>
  <si>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</si>
  <si>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</si>
  <si>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</si>
  <si>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</si>
  <si>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</si>
  <si>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</si>
  <si>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</si>
  <si>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</si>
  <si>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</si>
  <si>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</si>
  <si>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</si>
  <si>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</si>
  <si>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</si>
  <si>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</si>
  <si>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</si>
  <si>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</si>
  <si>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</si>
  <si>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</si>
  <si>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</si>
  <si>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</si>
  <si>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</si>
  <si>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</si>
  <si>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</si>
  <si>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</si>
  <si>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</si>
  <si>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</si>
  <si>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</si>
  <si>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</si>
  <si>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</si>
  <si>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</si>
  <si>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</si>
  <si>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</si>
  <si>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</si>
  <si>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</si>
  <si>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</si>
  <si>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</si>
  <si>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</si>
  <si>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</si>
  <si>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</si>
  <si>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</si>
  <si>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</si>
  <si>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</si>
  <si>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</si>
  <si>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</si>
  <si>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</si>
  <si>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</si>
  <si>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</si>
  <si>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</si>
  <si>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</si>
  <si>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</si>
  <si>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</si>
  <si>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</si>
  <si>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</si>
  <si>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</si>
  <si>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</si>
  <si>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</si>
  <si>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</si>
  <si>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</si>
  <si>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</si>
  <si>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</si>
  <si>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</si>
  <si>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</si>
  <si>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</si>
  <si>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</si>
  <si>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</si>
  <si>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</si>
  <si>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</si>
  <si>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</si>
  <si>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Substitution &amp; Top up</t>
  </si>
  <si>
    <t>#</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</si>
  <si>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</si>
  <si>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</si>
  <si>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</si>
  <si>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</si>
  <si>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</si>
  <si>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</si>
  <si>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</si>
  <si>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</si>
  <si>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</si>
  <si>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</si>
  <si>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</si>
  <si>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</si>
  <si>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</si>
  <si>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</si>
  <si>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</si>
  <si>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Funding 1 Swap</t>
  </si>
  <si>
    <t>SAN UK</t>
  </si>
  <si>
    <t>2010-1 A5</t>
  </si>
  <si>
    <t>2011-3 A5</t>
  </si>
  <si>
    <t>2011-3 A6</t>
  </si>
  <si>
    <t>2012-2 A1</t>
  </si>
  <si>
    <t>2012-3 B1</t>
  </si>
  <si>
    <t>A / Aa3 / A</t>
  </si>
  <si>
    <t>F1+ / P-1 / A-1+</t>
  </si>
  <si>
    <t>There was no collateral posted during this period.</t>
  </si>
  <si>
    <t>AA+ / Aa1 / AA-</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</si>
  <si>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</si>
  <si>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</si>
  <si>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</si>
  <si>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</si>
  <si>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</si>
  <si>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</si>
  <si>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</si>
  <si>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</si>
  <si>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</si>
  <si>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</si>
  <si>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</si>
  <si>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</si>
  <si>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</si>
  <si>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</si>
  <si>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</si>
  <si>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</si>
  <si>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</si>
  <si>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01-July-17 to 31-July-17</t>
  </si>
  <si>
    <t>Current value of Mortgage Loans in Pool at 01 July 2017</t>
  </si>
  <si>
    <t>Last months Closing Trust Assets at 01 June 2017</t>
  </si>
  <si>
    <t>Current number of Mortgage Loans in Pool at 31-July-2017</t>
  </si>
  <si>
    <t>Mortgage collections - Interest on 01 July2017</t>
  </si>
  <si>
    <t>Current £ value of Mortgage Loans in Pool at 31-July-2017</t>
  </si>
  <si>
    <t>Mortgage collections - Principal (Scheduled) on 01 July 2017</t>
  </si>
  <si>
    <t>Weighted Average Yield on 10-July-2017</t>
  </si>
  <si>
    <t>Mortgage collections - Principal (Unscheduled) on 01 July 2017</t>
  </si>
  <si>
    <t>Principal Ledger as calculated on 10 July 2017</t>
  </si>
  <si>
    <t>Funding Share as calculated on 30 June 2017</t>
  </si>
  <si>
    <t>Funding Share % as calculated on 30 June 2017</t>
  </si>
  <si>
    <t>Seller Share as calculated on 30 June 2017</t>
  </si>
  <si>
    <t>Seller Share % as calculated on 30 June 2017</t>
  </si>
  <si>
    <t>Minimum Seller Share (Amount) 30 June 2017</t>
  </si>
  <si>
    <t>Minimum Seller Share (% of Total) on 01 July 2017</t>
  </si>
  <si>
    <t>Arrears Analysis of Non Repossessed Mortgage Loans at 31 July 2017</t>
  </si>
  <si>
    <t>Arrears Capitalised at 31 July 2017</t>
  </si>
  <si>
    <t>Losses on Properties in Possession at  31 July 2017</t>
  </si>
  <si>
    <t>Properties in Possession at 31 July 2017</t>
  </si>
  <si>
    <t>Substitution, redemptions and repurchases during period 01 June 2017- 01 July 2017</t>
  </si>
  <si>
    <t>PPR/CPR Analysis* 01 June 2017- 01 July 2017</t>
  </si>
  <si>
    <t>As at the report date, the maximum loan size was £ 749,908.91, the minimum loan size was £ 0.00 and the average loan size was £ 89,045.53.</t>
  </si>
  <si>
    <t>As at the report date, the maximum indexed LTV was 127.37, the minimum indexed LTV was 0.00 and the weighted average indexed LTV was 46.71.</t>
  </si>
  <si>
    <t>As at the report date, the maximum remaining term for a loan was 400.00 months, the minimum remaining term was 0 months and the weighted average remaining term was 133.20 months.</t>
  </si>
  <si>
    <t>As at the report date, the maximum unindexed LTV was 213.09, the minimum unindexed LTV was 0.00 and the weighted average unindexed LTV was 60.45.</t>
  </si>
  <si>
    <t>As at the report date, the maximum original LTV was 95.00,the minimum LTV at origination was 0.12 and the weighted average LTV at origination was 67.30.</t>
  </si>
  <si>
    <t>As at the report date, the maximum seasoning for a loan was 263.00 months, the minimum seasoning was 18.00 months and the weighted average seasoning was 127.84 months.</t>
  </si>
  <si>
    <t>15/04/2017 -  15/10/2017</t>
  </si>
  <si>
    <t>15/07/2017 - 15/01/2018</t>
  </si>
  <si>
    <t>15/01/2018</t>
  </si>
  <si>
    <t>17/07/2017 - 16/10/2017</t>
  </si>
  <si>
    <t>Monthly Excess Spread* as at July 2017</t>
  </si>
  <si>
    <t>Accounts as at  31 July 2017</t>
  </si>
  <si>
    <t>*for distribution period  01 June 2017- 01 July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</si>
</sst>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58">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08"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ont="1" applyFill="1"/>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22" xfId="48" applyNumberFormat="1" applyFont="1" applyFill="1" applyBorder="1"/>
    <xf numFmtId="177" fontId="14" fillId="0" borderId="18" xfId="2" applyNumberFormat="1" applyFont="1" applyFill="1" applyBorder="1"/>
    <xf numFmtId="169" fontId="14" fillId="0" borderId="18" xfId="2" applyNumberFormat="1" applyFont="1" applyFill="1" applyBorder="1" applyAlignment="1">
      <alignment horizontal="center"/>
    </xf>
    <xf numFmtId="169" fontId="14" fillId="0" borderId="19" xfId="48" applyNumberFormat="1" applyFont="1" applyFill="1" applyBorder="1" applyAlignment="1">
      <alignment horizontal="center"/>
    </xf>
    <xf numFmtId="4" fontId="14" fillId="0" borderId="19" xfId="48" applyNumberFormat="1" applyFont="1" applyFill="1" applyBorder="1"/>
    <xf numFmtId="169" fontId="14" fillId="0" borderId="22" xfId="48" applyNumberFormat="1" applyFont="1" applyFill="1" applyBorder="1"/>
    <xf numFmtId="169" fontId="14" fillId="0" borderId="19" xfId="48" applyNumberFormat="1" applyFont="1" applyFill="1" applyBorder="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applyAlignment="1">
      <alignment horizontal="center"/>
    </xf>
    <xf numFmtId="169" fontId="14" fillId="0" borderId="21" xfId="48" applyNumberFormat="1" applyFont="1" applyFill="1" applyBorder="1" applyAlignment="1">
      <alignment horizontal="center"/>
    </xf>
    <xf numFmtId="4" fontId="14" fillId="0" borderId="0" xfId="48" applyNumberFormat="1" applyFont="1" applyFill="1" applyBorder="1"/>
    <xf numFmtId="4" fontId="14" fillId="0" borderId="21" xfId="48" applyNumberFormat="1" applyFont="1" applyFill="1" applyBorder="1"/>
    <xf numFmtId="169" fontId="14" fillId="0" borderId="0" xfId="48" applyNumberFormat="1" applyFont="1" applyFill="1" applyBorder="1" applyAlignment="1">
      <alignment horizontal="right"/>
    </xf>
    <xf numFmtId="169" fontId="14" fillId="0" borderId="21" xfId="48" applyNumberFormat="1" applyFont="1" applyFill="1" applyBorder="1" applyAlignment="1">
      <alignment horizontal="right"/>
    </xf>
    <xf numFmtId="169" fontId="14" fillId="0" borderId="0" xfId="48" applyNumberFormat="1" applyFont="1" applyFill="1" applyBorder="1"/>
    <xf numFmtId="169" fontId="14" fillId="0" borderId="21" xfId="48" applyNumberFormat="1" applyFont="1" applyFill="1" applyBorder="1"/>
    <xf numFmtId="182"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0" fontId="19" fillId="0" borderId="0" xfId="3" applyNumberFormat="1" applyFont="1" applyFill="1" applyBorder="1" applyAlignment="1">
      <alignment horizontal="center"/>
    </xf>
    <xf numFmtId="10" fontId="19" fillId="0" borderId="54" xfId="3" applyNumberFormat="1" applyFont="1" applyFill="1" applyBorder="1" applyAlignment="1">
      <alignment horizontal="center"/>
    </xf>
    <xf numFmtId="169" fontId="14" fillId="0" borderId="54" xfId="48" applyNumberFormat="1" applyFont="1" applyFill="1" applyBorder="1"/>
    <xf numFmtId="164" fontId="14" fillId="0" borderId="20" xfId="1" applyNumberFormat="1"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xf numFmtId="0" fontId="4" fillId="0" borderId="19" xfId="3" applyFill="1" applyBorder="1"/>
    <xf numFmtId="2" fontId="14" fillId="0" borderId="19" xfId="3" applyNumberFormat="1" applyFont="1" applyFill="1" applyBorder="1" applyAlignment="1">
      <alignment horizontal="center"/>
    </xf>
    <xf numFmtId="2" fontId="14" fillId="0" borderId="21" xfId="3" applyNumberFormat="1" applyFont="1" applyFill="1" applyBorder="1" applyAlignment="1">
      <alignment horizontal="center"/>
    </xf>
    <xf numFmtId="49" fontId="15" fillId="0" borderId="19" xfId="3" applyNumberFormat="1" applyFont="1" applyFill="1" applyBorder="1" applyAlignment="1">
      <alignment horizontal="right"/>
    </xf>
    <xf numFmtId="167" fontId="14" fillId="0" borderId="21" xfId="8" applyNumberFormat="1" applyFont="1" applyFill="1" applyBorder="1" applyAlignment="1">
      <alignment horizontal="right"/>
    </xf>
    <xf numFmtId="0" fontId="15" fillId="0" borderId="19" xfId="3" applyFont="1" applyFill="1" applyBorder="1" applyAlignment="1">
      <alignment horizontal="right"/>
    </xf>
    <xf numFmtId="0" fontId="14" fillId="0" borderId="21" xfId="3" applyFont="1" applyFill="1" applyBorder="1" applyAlignment="1">
      <alignment horizontal="right"/>
    </xf>
    <xf numFmtId="169" fontId="19" fillId="0" borderId="21" xfId="3" applyNumberFormat="1" applyFont="1" applyFill="1" applyBorder="1" applyAlignment="1">
      <alignment horizontal="center"/>
    </xf>
    <xf numFmtId="174" fontId="14" fillId="0" borderId="21" xfId="8" applyNumberFormat="1" applyFont="1" applyFill="1" applyBorder="1" applyAlignment="1">
      <alignment horizontal="center"/>
    </xf>
    <xf numFmtId="178" fontId="14" fillId="0" borderId="19" xfId="3" applyNumberFormat="1" applyFont="1" applyFill="1" applyBorder="1" applyAlignment="1">
      <alignment horizontal="center"/>
    </xf>
    <xf numFmtId="178" fontId="14" fillId="0" borderId="21" xfId="3" applyNumberFormat="1" applyFont="1" applyFill="1" applyBorder="1" applyAlignment="1">
      <alignment horizontal="center"/>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64128"/>
          <a:ext cx="16781988" cy="1401056"/>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42315" y="470647"/>
          <a:ext cx="16776886"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76">
        <v>42947</v>
      </c>
      <c r="G15" s="22"/>
      <c r="H15" s="10"/>
      <c r="I15" s="10"/>
      <c r="J15" s="10"/>
      <c r="K15" s="10"/>
      <c r="L15" s="10"/>
      <c r="M15" s="10"/>
      <c r="N15" s="10"/>
      <c r="O15" s="10"/>
      <c r="P15" s="23"/>
      <c r="Q15" s="24"/>
      <c r="R15" s="19"/>
    </row>
    <row r="16" spans="1:18" ht="12.75">
      <c r="A16" s="19"/>
      <c r="B16" s="25" t="s">
        <v>1</v>
      </c>
      <c r="C16" s="26"/>
      <c r="D16" s="26"/>
      <c r="E16" s="27" t="s">
        <v>570</v>
      </c>
      <c r="F16" s="22"/>
      <c r="G16" s="22"/>
      <c r="H16" s="10"/>
      <c r="I16" s="10"/>
      <c r="J16" s="10"/>
      <c r="K16" s="10"/>
      <c r="L16" s="10"/>
      <c r="M16" s="10"/>
      <c r="N16" s="10"/>
      <c r="O16" s="10"/>
      <c r="P16" s="23"/>
      <c r="Q16" s="24"/>
      <c r="R16" s="19"/>
    </row>
    <row r="17" spans="1:18" ht="12.75">
      <c r="A17" s="19"/>
      <c r="B17" s="25" t="s">
        <v>522</v>
      </c>
      <c r="C17" s="26"/>
      <c r="D17" s="26"/>
      <c r="E17" s="677">
        <v>42926</v>
      </c>
      <c r="F17" s="22"/>
      <c r="G17" s="22"/>
      <c r="H17" s="10"/>
      <c r="I17" s="10"/>
      <c r="J17" s="10"/>
      <c r="K17" s="10"/>
      <c r="L17" s="10"/>
      <c r="M17" s="10"/>
      <c r="N17" s="10"/>
      <c r="O17" s="10"/>
      <c r="P17" s="23"/>
      <c r="Q17" s="24"/>
      <c r="R17" s="19"/>
    </row>
    <row r="18" spans="1:18" ht="12.75">
      <c r="A18" s="19"/>
      <c r="B18" s="25" t="s">
        <v>533</v>
      </c>
      <c r="C18" s="28"/>
      <c r="D18" s="28"/>
      <c r="E18" s="678">
        <v>42933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85" t="s">
        <v>2</v>
      </c>
      <c r="C21" s="686"/>
      <c r="D21" s="686"/>
      <c r="E21" s="686"/>
      <c r="F21" s="686"/>
      <c r="G21" s="686"/>
      <c r="H21" s="686"/>
      <c r="I21" s="686"/>
      <c r="J21" s="686"/>
      <c r="K21" s="686"/>
      <c r="L21" s="686"/>
      <c r="M21" s="686"/>
      <c r="N21" s="686"/>
      <c r="O21" s="686"/>
      <c r="P21" s="686"/>
      <c r="Q21" s="686"/>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87" t="s">
        <v>3</v>
      </c>
      <c r="C23" s="687"/>
      <c r="D23" s="687"/>
      <c r="E23" s="687"/>
      <c r="F23" s="687"/>
      <c r="G23" s="687"/>
      <c r="H23" s="687"/>
      <c r="I23" s="687"/>
      <c r="J23" s="687"/>
      <c r="K23" s="687"/>
      <c r="L23" s="687"/>
      <c r="M23" s="687"/>
      <c r="N23" s="687"/>
      <c r="O23" s="687"/>
      <c r="P23" s="687"/>
      <c r="Q23" s="687"/>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87"/>
      <c r="C25" s="687"/>
      <c r="D25" s="687"/>
      <c r="E25" s="687"/>
      <c r="F25" s="687"/>
      <c r="G25" s="687"/>
      <c r="H25" s="687"/>
      <c r="I25" s="687"/>
      <c r="J25" s="687"/>
      <c r="K25" s="687"/>
      <c r="L25" s="687"/>
      <c r="M25" s="687"/>
      <c r="N25" s="687"/>
      <c r="O25" s="687"/>
      <c r="P25" s="687"/>
      <c r="Q25" s="687"/>
      <c r="R25" s="1"/>
    </row>
    <row r="26" spans="1:18" ht="18" customHeight="1">
      <c r="A26" s="1"/>
      <c r="B26" s="687" t="s">
        <v>4</v>
      </c>
      <c r="C26" s="687"/>
      <c r="D26" s="687"/>
      <c r="E26" s="687"/>
      <c r="F26" s="687"/>
      <c r="G26" s="687"/>
      <c r="H26" s="687"/>
      <c r="I26" s="687"/>
      <c r="J26" s="687"/>
      <c r="K26" s="687"/>
      <c r="L26" s="687"/>
      <c r="M26" s="687"/>
      <c r="N26" s="687"/>
      <c r="O26" s="687"/>
      <c r="P26" s="687"/>
      <c r="Q26" s="687"/>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88" t="s">
        <v>5</v>
      </c>
      <c r="C28" s="688"/>
      <c r="D28" s="584"/>
      <c r="E28" s="4"/>
      <c r="F28" s="4"/>
      <c r="G28" s="584"/>
      <c r="H28" s="584"/>
      <c r="I28" s="34"/>
      <c r="J28" s="34"/>
      <c r="K28" s="584"/>
      <c r="L28" s="584"/>
      <c r="M28" s="584"/>
      <c r="N28" s="584"/>
      <c r="O28" s="584"/>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4"/>
      <c r="C32" s="36"/>
      <c r="D32" s="36"/>
      <c r="E32" s="4"/>
      <c r="F32" s="4"/>
      <c r="G32" s="4"/>
      <c r="H32" s="4"/>
      <c r="I32" s="4"/>
      <c r="J32" s="4"/>
      <c r="K32" s="4"/>
      <c r="L32" s="4"/>
      <c r="M32" s="4"/>
      <c r="N32" s="4"/>
      <c r="O32" s="4"/>
      <c r="P32" s="6"/>
      <c r="Q32" s="7"/>
      <c r="R32" s="1"/>
    </row>
    <row r="33" spans="1:18" ht="12.75">
      <c r="A33" s="1"/>
      <c r="B33" s="35" t="s">
        <v>7</v>
      </c>
      <c r="C33" s="19" t="s">
        <v>8</v>
      </c>
      <c r="D33" s="585" t="s">
        <v>9</v>
      </c>
      <c r="E33" s="37"/>
      <c r="F33" s="37"/>
      <c r="G33" s="38"/>
      <c r="H33" s="38"/>
      <c r="I33" s="4"/>
      <c r="J33" s="4"/>
      <c r="K33" s="4"/>
      <c r="L33" s="4"/>
      <c r="M33" s="4"/>
      <c r="N33" s="4"/>
      <c r="O33" s="4"/>
      <c r="P33" s="6"/>
      <c r="Q33" s="7"/>
      <c r="R33" s="1"/>
    </row>
    <row r="34" spans="1:18" ht="12.75">
      <c r="A34" s="1"/>
      <c r="B34" s="584"/>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July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85" zoomScaleNormal="70" zoomScaleSheetLayoutView="85" zoomScalePageLayoutView="85" workbookViewId="0">
      <selection activeCell="F31" sqref="F31"/>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89" t="s">
        <v>23</v>
      </c>
      <c r="C7" s="690" t="s">
        <v>24</v>
      </c>
      <c r="D7" s="690" t="s">
        <v>549</v>
      </c>
      <c r="E7" s="690" t="s">
        <v>25</v>
      </c>
      <c r="F7" s="71" t="s">
        <v>26</v>
      </c>
      <c r="G7" s="72" t="s">
        <v>27</v>
      </c>
    </row>
    <row r="8" spans="2:7">
      <c r="B8" s="689"/>
      <c r="C8" s="690"/>
      <c r="D8" s="690"/>
      <c r="E8" s="690"/>
      <c r="F8" s="71" t="s">
        <v>28</v>
      </c>
      <c r="G8" s="72" t="s">
        <v>29</v>
      </c>
    </row>
    <row r="9" spans="2:7">
      <c r="B9" s="689"/>
      <c r="C9" s="690"/>
      <c r="D9" s="690"/>
      <c r="E9" s="690"/>
      <c r="F9" s="71" t="s">
        <v>30</v>
      </c>
      <c r="G9" s="72" t="s">
        <v>31</v>
      </c>
    </row>
    <row r="10" spans="2:7">
      <c r="B10" s="689"/>
      <c r="C10" s="690"/>
      <c r="D10" s="690"/>
      <c r="E10" s="690"/>
      <c r="F10" s="71" t="s">
        <v>32</v>
      </c>
      <c r="G10" s="72" t="s">
        <v>33</v>
      </c>
    </row>
    <row r="11" spans="2:7">
      <c r="B11" s="689"/>
      <c r="C11" s="690"/>
      <c r="D11" s="690"/>
      <c r="E11" s="690"/>
      <c r="F11" s="71" t="s">
        <v>34</v>
      </c>
      <c r="G11" s="72" t="s">
        <v>35</v>
      </c>
    </row>
    <row r="12" spans="2:7" ht="24">
      <c r="B12" s="689"/>
      <c r="C12" s="690"/>
      <c r="D12" s="690"/>
      <c r="E12" s="690"/>
      <c r="F12" s="71" t="s">
        <v>26</v>
      </c>
      <c r="G12" s="72" t="s">
        <v>36</v>
      </c>
    </row>
    <row r="13" spans="2:7">
      <c r="B13" s="689"/>
      <c r="C13" s="690"/>
      <c r="D13" s="690"/>
      <c r="E13" s="690"/>
      <c r="F13" s="71" t="s">
        <v>37</v>
      </c>
      <c r="G13" s="72" t="s">
        <v>38</v>
      </c>
    </row>
    <row r="14" spans="2:7">
      <c r="B14" s="689"/>
      <c r="C14" s="690"/>
      <c r="D14" s="690"/>
      <c r="E14" s="690"/>
      <c r="F14" s="71" t="s">
        <v>39</v>
      </c>
      <c r="G14" s="72" t="s">
        <v>40</v>
      </c>
    </row>
    <row r="15" spans="2:7" ht="24">
      <c r="B15" s="59" t="s">
        <v>41</v>
      </c>
      <c r="C15" s="73" t="s">
        <v>24</v>
      </c>
      <c r="D15" s="73" t="s">
        <v>549</v>
      </c>
      <c r="E15" s="73" t="s">
        <v>25</v>
      </c>
      <c r="F15" s="74" t="s">
        <v>25</v>
      </c>
      <c r="G15" s="75" t="s">
        <v>42</v>
      </c>
    </row>
    <row r="16" spans="2:7">
      <c r="B16" s="574" t="s">
        <v>43</v>
      </c>
      <c r="C16" s="65" t="s">
        <v>24</v>
      </c>
      <c r="D16" s="65" t="s">
        <v>549</v>
      </c>
      <c r="E16" s="65" t="s">
        <v>25</v>
      </c>
      <c r="F16" s="76"/>
      <c r="G16" s="72"/>
    </row>
    <row r="17" spans="2:7" ht="13.5" customHeight="1">
      <c r="B17" s="59" t="s">
        <v>44</v>
      </c>
      <c r="C17" s="73" t="s">
        <v>24</v>
      </c>
      <c r="D17" s="73" t="s">
        <v>549</v>
      </c>
      <c r="E17" s="73" t="s">
        <v>25</v>
      </c>
      <c r="F17" s="74"/>
      <c r="G17" s="75"/>
    </row>
    <row r="18" spans="2:7" ht="96.75" customHeight="1">
      <c r="B18" s="574" t="s">
        <v>45</v>
      </c>
      <c r="C18" s="65" t="s">
        <v>46</v>
      </c>
      <c r="D18" s="65" t="s">
        <v>552</v>
      </c>
      <c r="E18" s="65" t="s">
        <v>550</v>
      </c>
      <c r="F18" s="77" t="s">
        <v>47</v>
      </c>
      <c r="G18" s="72" t="s">
        <v>48</v>
      </c>
    </row>
    <row r="19" spans="2:7">
      <c r="B19" s="691" t="s">
        <v>49</v>
      </c>
      <c r="C19" s="692" t="s">
        <v>24</v>
      </c>
      <c r="D19" s="692" t="s">
        <v>549</v>
      </c>
      <c r="E19" s="692" t="s">
        <v>25</v>
      </c>
      <c r="F19" s="78"/>
      <c r="G19" s="70"/>
    </row>
    <row r="20" spans="2:7" ht="126" customHeight="1">
      <c r="B20" s="691"/>
      <c r="C20" s="692"/>
      <c r="D20" s="692"/>
      <c r="E20" s="692"/>
      <c r="F20" s="78" t="s">
        <v>47</v>
      </c>
      <c r="G20" s="70" t="s">
        <v>50</v>
      </c>
    </row>
    <row r="21" spans="2:7" ht="133.5" customHeight="1">
      <c r="B21" s="693" t="s">
        <v>51</v>
      </c>
      <c r="C21" s="690" t="s">
        <v>24</v>
      </c>
      <c r="D21" s="690" t="s">
        <v>549</v>
      </c>
      <c r="E21" s="690" t="s">
        <v>25</v>
      </c>
      <c r="F21" s="71" t="s">
        <v>52</v>
      </c>
      <c r="G21" s="72" t="s">
        <v>53</v>
      </c>
    </row>
    <row r="22" spans="2:7" ht="103.5" customHeight="1">
      <c r="B22" s="693"/>
      <c r="C22" s="690"/>
      <c r="D22" s="690"/>
      <c r="E22" s="690"/>
      <c r="F22" s="71" t="s">
        <v>47</v>
      </c>
      <c r="G22" s="72" t="s">
        <v>54</v>
      </c>
    </row>
    <row r="23" spans="2:7" ht="123" customHeight="1">
      <c r="B23" s="693"/>
      <c r="C23" s="690"/>
      <c r="D23" s="690"/>
      <c r="E23" s="690"/>
      <c r="F23" s="71" t="s">
        <v>55</v>
      </c>
      <c r="G23" s="72" t="s">
        <v>56</v>
      </c>
    </row>
    <row r="24" spans="2:7" s="81" customFormat="1" ht="96" customHeight="1">
      <c r="B24" s="575" t="s">
        <v>57</v>
      </c>
      <c r="C24" s="68" t="s">
        <v>24</v>
      </c>
      <c r="D24" s="68" t="s">
        <v>549</v>
      </c>
      <c r="E24" s="68" t="s">
        <v>25</v>
      </c>
      <c r="F24" s="80" t="s">
        <v>58</v>
      </c>
      <c r="G24" s="70" t="s">
        <v>59</v>
      </c>
    </row>
    <row r="25" spans="2:7" ht="24">
      <c r="B25" s="689" t="s">
        <v>60</v>
      </c>
      <c r="C25" s="690" t="s">
        <v>24</v>
      </c>
      <c r="D25" s="690" t="s">
        <v>549</v>
      </c>
      <c r="E25" s="690" t="s">
        <v>25</v>
      </c>
      <c r="F25" s="71" t="s">
        <v>61</v>
      </c>
      <c r="G25" s="72" t="s">
        <v>62</v>
      </c>
    </row>
    <row r="26" spans="2:7" ht="24">
      <c r="B26" s="689"/>
      <c r="C26" s="690"/>
      <c r="D26" s="690"/>
      <c r="E26" s="690"/>
      <c r="F26" s="71" t="s">
        <v>63</v>
      </c>
      <c r="G26" s="72" t="s">
        <v>64</v>
      </c>
    </row>
    <row r="27" spans="2:7" ht="36" customHeight="1">
      <c r="B27" s="694" t="s">
        <v>65</v>
      </c>
      <c r="C27" s="692" t="s">
        <v>66</v>
      </c>
      <c r="D27" s="692" t="s">
        <v>549</v>
      </c>
      <c r="E27" s="692" t="s">
        <v>25</v>
      </c>
      <c r="F27" s="80" t="s">
        <v>67</v>
      </c>
      <c r="G27" s="70" t="s">
        <v>68</v>
      </c>
    </row>
    <row r="28" spans="2:7" ht="52.5" customHeight="1">
      <c r="B28" s="694"/>
      <c r="C28" s="692"/>
      <c r="D28" s="692"/>
      <c r="E28" s="692"/>
      <c r="F28" s="78" t="s">
        <v>63</v>
      </c>
      <c r="G28" s="70" t="s">
        <v>69</v>
      </c>
    </row>
    <row r="29" spans="2:7" ht="22.5" customHeight="1">
      <c r="B29" s="64" t="s">
        <v>70</v>
      </c>
      <c r="C29" s="65" t="s">
        <v>46</v>
      </c>
      <c r="D29" s="680" t="s">
        <v>552</v>
      </c>
      <c r="E29" s="65" t="s">
        <v>550</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95" t="s">
        <v>74</v>
      </c>
      <c r="C32" s="695"/>
      <c r="D32" s="695"/>
      <c r="E32" s="695"/>
      <c r="F32" s="695"/>
      <c r="G32" s="695"/>
    </row>
    <row r="33" spans="2:7">
      <c r="B33" s="696"/>
      <c r="C33" s="696"/>
      <c r="D33" s="696"/>
      <c r="E33" s="696"/>
      <c r="F33" s="696"/>
      <c r="G33" s="696"/>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July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85" zoomScaleNormal="85" zoomScaleSheetLayoutView="75" zoomScalePageLayoutView="85" workbookViewId="0">
      <selection activeCell="F31" sqref="F31"/>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67"/>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67"/>
      <c r="J5" s="102"/>
      <c r="K5" s="103"/>
      <c r="L5" s="104"/>
      <c r="M5" s="105"/>
      <c r="N5" s="106"/>
    </row>
    <row r="6" spans="2:14">
      <c r="B6" s="107" t="s">
        <v>78</v>
      </c>
      <c r="C6" s="108"/>
      <c r="D6" s="109"/>
      <c r="E6" s="110"/>
      <c r="F6" s="478">
        <v>115191</v>
      </c>
      <c r="H6" s="111"/>
      <c r="J6" s="112" t="s">
        <v>571</v>
      </c>
      <c r="K6" s="113"/>
      <c r="L6" s="114"/>
      <c r="M6" s="550"/>
      <c r="N6" s="123">
        <v>4946734008.4499998</v>
      </c>
    </row>
    <row r="7" spans="2:14" ht="12.75" thickBot="1">
      <c r="B7" s="115" t="s">
        <v>79</v>
      </c>
      <c r="C7" s="116"/>
      <c r="D7" s="117"/>
      <c r="E7" s="118"/>
      <c r="F7" s="479">
        <v>6399214137.6800003</v>
      </c>
      <c r="J7" s="551" t="s">
        <v>572</v>
      </c>
      <c r="K7" s="119"/>
      <c r="L7" s="120"/>
      <c r="M7" s="121"/>
      <c r="N7" s="122">
        <v>5054662750.8800001</v>
      </c>
    </row>
    <row r="8" spans="2:14">
      <c r="B8" s="107" t="s">
        <v>573</v>
      </c>
      <c r="C8" s="108"/>
      <c r="D8" s="109"/>
      <c r="E8" s="110"/>
      <c r="F8" s="481">
        <v>54233</v>
      </c>
      <c r="G8" s="53"/>
      <c r="J8" s="112" t="s">
        <v>574</v>
      </c>
      <c r="K8" s="113"/>
      <c r="L8" s="114"/>
      <c r="M8" s="113"/>
      <c r="N8" s="123">
        <v>11778333.82</v>
      </c>
    </row>
    <row r="9" spans="2:14">
      <c r="B9" s="124" t="s">
        <v>575</v>
      </c>
      <c r="C9" s="125"/>
      <c r="D9" s="126"/>
      <c r="E9" s="127"/>
      <c r="F9" s="482">
        <v>4829206176.0599995</v>
      </c>
      <c r="G9" s="53"/>
      <c r="J9" s="128" t="s">
        <v>576</v>
      </c>
      <c r="K9" s="113"/>
      <c r="L9" s="114"/>
      <c r="M9" s="113"/>
      <c r="N9" s="615">
        <v>31641473.840000153</v>
      </c>
    </row>
    <row r="10" spans="2:14" ht="12.75" thickBot="1">
      <c r="B10" s="115" t="s">
        <v>577</v>
      </c>
      <c r="C10" s="116"/>
      <c r="D10" s="117"/>
      <c r="E10" s="129"/>
      <c r="F10" s="593">
        <v>2.8323466489557303E-2</v>
      </c>
      <c r="J10" s="128" t="s">
        <v>578</v>
      </c>
      <c r="K10" s="113"/>
      <c r="L10" s="114"/>
      <c r="M10" s="113"/>
      <c r="N10" s="616">
        <v>76131382.789999843</v>
      </c>
    </row>
    <row r="11" spans="2:14" ht="12.75" thickBot="1">
      <c r="F11" s="130"/>
      <c r="J11" s="131" t="s">
        <v>579</v>
      </c>
      <c r="K11" s="119"/>
      <c r="L11" s="120"/>
      <c r="M11" s="121"/>
      <c r="N11" s="122">
        <v>321228670.56</v>
      </c>
    </row>
    <row r="12" spans="2:14">
      <c r="B12" s="125"/>
      <c r="C12" s="125"/>
      <c r="D12" s="126"/>
      <c r="E12" s="126"/>
      <c r="F12" s="547"/>
      <c r="H12" s="111"/>
      <c r="J12" s="112" t="s">
        <v>580</v>
      </c>
      <c r="K12" s="113"/>
      <c r="L12" s="114"/>
      <c r="M12" s="133"/>
      <c r="N12" s="123">
        <v>2297799094.3599977</v>
      </c>
    </row>
    <row r="13" spans="2:14">
      <c r="B13" s="134"/>
      <c r="C13" s="134"/>
      <c r="D13" s="135"/>
      <c r="E13" s="126"/>
      <c r="F13" s="548"/>
      <c r="H13" s="468"/>
      <c r="J13" s="128" t="s">
        <v>581</v>
      </c>
      <c r="K13" s="113"/>
      <c r="L13" s="114"/>
      <c r="M13" s="133"/>
      <c r="N13" s="136">
        <v>0.45458999999999999</v>
      </c>
    </row>
    <row r="14" spans="2:14">
      <c r="B14" s="125"/>
      <c r="C14" s="134"/>
      <c r="D14" s="137"/>
      <c r="E14" s="137"/>
      <c r="F14" s="132"/>
      <c r="J14" s="128" t="s">
        <v>582</v>
      </c>
      <c r="K14" s="113"/>
      <c r="L14" s="114"/>
      <c r="M14" s="133"/>
      <c r="N14" s="142">
        <v>2756863656.5200024</v>
      </c>
    </row>
    <row r="15" spans="2:14">
      <c r="B15" s="125"/>
      <c r="C15" s="134"/>
      <c r="D15" s="137"/>
      <c r="E15" s="135"/>
      <c r="F15" s="546"/>
      <c r="J15" s="128" t="s">
        <v>583</v>
      </c>
      <c r="K15" s="113"/>
      <c r="L15" s="114"/>
      <c r="M15" s="133"/>
      <c r="N15" s="136">
        <v>0.54540999999999995</v>
      </c>
    </row>
    <row r="16" spans="2:14">
      <c r="B16" s="125"/>
      <c r="C16" s="134"/>
      <c r="D16" s="137"/>
      <c r="E16" s="135"/>
      <c r="F16" s="138"/>
      <c r="J16" s="128" t="s">
        <v>584</v>
      </c>
      <c r="K16" s="113"/>
      <c r="L16" s="139"/>
      <c r="M16" s="140"/>
      <c r="N16" s="141"/>
    </row>
    <row r="17" spans="2:14" ht="12" customHeight="1">
      <c r="B17" s="125"/>
      <c r="C17" s="134"/>
      <c r="D17" s="135"/>
      <c r="E17" s="135"/>
      <c r="F17" s="132"/>
      <c r="J17" s="128" t="s">
        <v>80</v>
      </c>
      <c r="K17" s="126"/>
      <c r="L17" s="11"/>
      <c r="M17" s="140"/>
      <c r="N17" s="142">
        <v>235752676.81</v>
      </c>
    </row>
    <row r="18" spans="2:14" ht="12" customHeight="1">
      <c r="D18" s="143"/>
      <c r="E18" s="143"/>
      <c r="F18" s="125"/>
      <c r="G18" s="144"/>
      <c r="J18" s="128" t="s">
        <v>81</v>
      </c>
      <c r="K18" s="126"/>
      <c r="L18" s="145"/>
      <c r="M18" s="140"/>
      <c r="N18" s="142">
        <v>217656296.37179998</v>
      </c>
    </row>
    <row r="19" spans="2:14">
      <c r="C19" s="143"/>
      <c r="D19" s="143"/>
      <c r="E19" s="143"/>
      <c r="F19" s="144"/>
      <c r="J19" s="128" t="s">
        <v>82</v>
      </c>
      <c r="K19" s="126"/>
      <c r="L19" s="145"/>
      <c r="M19" s="140"/>
      <c r="N19" s="142">
        <v>200663507.54159999</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52518.43</v>
      </c>
    </row>
    <row r="22" spans="2:14">
      <c r="J22" s="128" t="s">
        <v>85</v>
      </c>
      <c r="K22" s="139"/>
      <c r="L22" s="11"/>
      <c r="M22" s="140"/>
      <c r="N22" s="142">
        <v>654124999.15339994</v>
      </c>
    </row>
    <row r="23" spans="2:14" ht="12.75" thickBot="1">
      <c r="J23" s="147" t="s">
        <v>585</v>
      </c>
      <c r="K23" s="148"/>
      <c r="L23" s="149"/>
      <c r="M23" s="150"/>
      <c r="N23" s="151">
        <v>0.13223371178559937</v>
      </c>
    </row>
    <row r="24" spans="2:14" ht="36" customHeight="1" thickBot="1">
      <c r="J24" s="699"/>
      <c r="K24" s="699"/>
      <c r="L24" s="699"/>
      <c r="M24" s="699"/>
      <c r="N24" s="699"/>
    </row>
    <row r="25" spans="2:14" ht="24.75" thickBot="1">
      <c r="B25" s="697" t="s">
        <v>586</v>
      </c>
      <c r="C25" s="698"/>
      <c r="D25" s="152" t="s">
        <v>86</v>
      </c>
      <c r="E25" s="153" t="s">
        <v>87</v>
      </c>
      <c r="F25" s="153" t="s">
        <v>88</v>
      </c>
      <c r="G25" s="153" t="s">
        <v>89</v>
      </c>
      <c r="H25" s="153" t="s">
        <v>90</v>
      </c>
      <c r="J25" s="154"/>
      <c r="K25" s="155"/>
      <c r="L25" s="156"/>
      <c r="M25" s="155"/>
    </row>
    <row r="26" spans="2:14" ht="15">
      <c r="B26" s="124" t="s">
        <v>91</v>
      </c>
      <c r="C26" s="140"/>
      <c r="D26" s="491">
        <v>53826</v>
      </c>
      <c r="E26" s="491">
        <v>4788728010.6099997</v>
      </c>
      <c r="F26" s="491">
        <v>0</v>
      </c>
      <c r="G26" s="507">
        <v>99.249534416314788</v>
      </c>
      <c r="H26" s="637">
        <v>99.161804984623274</v>
      </c>
      <c r="J26" s="158"/>
      <c r="K26" s="159"/>
      <c r="L26" s="155"/>
      <c r="M26" s="159"/>
      <c r="N26" s="636"/>
    </row>
    <row r="27" spans="2:14" ht="15">
      <c r="B27" s="124" t="s">
        <v>92</v>
      </c>
      <c r="C27" s="140"/>
      <c r="D27" s="491">
        <v>349</v>
      </c>
      <c r="E27" s="157">
        <v>34868017.659999996</v>
      </c>
      <c r="F27" s="491">
        <v>222233.4</v>
      </c>
      <c r="G27" s="507">
        <v>0.64351962827061016</v>
      </c>
      <c r="H27" s="638">
        <v>0.72202379415591111</v>
      </c>
      <c r="J27" s="137"/>
      <c r="K27" s="155"/>
      <c r="L27" s="159"/>
      <c r="M27" s="155"/>
      <c r="N27" s="679"/>
    </row>
    <row r="28" spans="2:14" ht="15">
      <c r="B28" s="124" t="s">
        <v>93</v>
      </c>
      <c r="C28" s="140"/>
      <c r="D28" s="491">
        <v>55</v>
      </c>
      <c r="E28" s="157">
        <v>5336827.46</v>
      </c>
      <c r="F28" s="491">
        <v>65004.41</v>
      </c>
      <c r="G28" s="507">
        <v>0.10141426806556894</v>
      </c>
      <c r="H28" s="638">
        <v>0.11051148502328291</v>
      </c>
      <c r="J28" s="137"/>
      <c r="K28" s="489"/>
      <c r="L28" s="155"/>
      <c r="M28" s="159"/>
    </row>
    <row r="29" spans="2:14" ht="15">
      <c r="B29" s="124" t="s">
        <v>94</v>
      </c>
      <c r="C29" s="140"/>
      <c r="D29" s="491">
        <v>1</v>
      </c>
      <c r="E29" s="157">
        <v>74133.55</v>
      </c>
      <c r="F29" s="491">
        <v>1073.25</v>
      </c>
      <c r="G29" s="507">
        <v>1.8438957830103442E-3</v>
      </c>
      <c r="H29" s="508">
        <v>1.5351084069987518E-3</v>
      </c>
      <c r="J29" s="160"/>
      <c r="K29" s="489"/>
      <c r="L29" s="155"/>
      <c r="M29" s="155"/>
      <c r="N29" s="111"/>
    </row>
    <row r="30" spans="2:14" ht="15">
      <c r="B30" s="124" t="s">
        <v>95</v>
      </c>
      <c r="C30" s="140"/>
      <c r="D30" s="491">
        <v>1</v>
      </c>
      <c r="E30" s="157">
        <v>21000</v>
      </c>
      <c r="F30" s="491">
        <v>87.48</v>
      </c>
      <c r="G30" s="507">
        <v>1.8438957830103442E-3</v>
      </c>
      <c r="H30" s="508">
        <v>4.3485407817342876E-4</v>
      </c>
      <c r="J30" s="155"/>
      <c r="K30" s="489"/>
      <c r="L30" s="156"/>
      <c r="M30" s="155"/>
      <c r="N30" s="488"/>
    </row>
    <row r="31" spans="2:14" ht="15">
      <c r="B31" s="124" t="s">
        <v>96</v>
      </c>
      <c r="C31" s="140"/>
      <c r="D31" s="491">
        <v>0</v>
      </c>
      <c r="E31" s="157">
        <v>0</v>
      </c>
      <c r="F31" s="491">
        <v>0</v>
      </c>
      <c r="G31" s="507">
        <v>0</v>
      </c>
      <c r="H31" s="508">
        <v>0</v>
      </c>
      <c r="J31" s="161"/>
      <c r="K31" s="161"/>
      <c r="L31" s="161"/>
      <c r="M31" s="161"/>
      <c r="N31" s="488"/>
    </row>
    <row r="32" spans="2:14" ht="15">
      <c r="B32" s="124" t="s">
        <v>97</v>
      </c>
      <c r="C32" s="140"/>
      <c r="D32" s="491">
        <v>0</v>
      </c>
      <c r="E32" s="157">
        <v>0</v>
      </c>
      <c r="F32" s="491">
        <v>0</v>
      </c>
      <c r="G32" s="507">
        <v>0</v>
      </c>
      <c r="H32" s="508">
        <v>0</v>
      </c>
      <c r="J32" s="155"/>
      <c r="K32" s="155"/>
      <c r="L32" s="155"/>
      <c r="M32" s="155"/>
      <c r="N32" s="488"/>
    </row>
    <row r="33" spans="2:14" ht="15">
      <c r="B33" s="124" t="s">
        <v>98</v>
      </c>
      <c r="C33" s="140"/>
      <c r="D33" s="491">
        <v>0</v>
      </c>
      <c r="E33" s="157">
        <v>0</v>
      </c>
      <c r="F33" s="491">
        <v>0</v>
      </c>
      <c r="G33" s="507">
        <v>0</v>
      </c>
      <c r="H33" s="508">
        <v>0</v>
      </c>
      <c r="J33" s="155"/>
      <c r="K33" s="155"/>
      <c r="L33" s="155"/>
      <c r="M33" s="155"/>
      <c r="N33" s="488"/>
    </row>
    <row r="34" spans="2:14" ht="15">
      <c r="B34" s="124" t="s">
        <v>99</v>
      </c>
      <c r="C34" s="140"/>
      <c r="D34" s="491">
        <v>0</v>
      </c>
      <c r="E34" s="157">
        <v>0</v>
      </c>
      <c r="F34" s="491">
        <v>0</v>
      </c>
      <c r="G34" s="507">
        <v>0</v>
      </c>
      <c r="H34" s="508">
        <v>0</v>
      </c>
      <c r="J34" s="155"/>
      <c r="K34" s="155"/>
      <c r="L34" s="155"/>
      <c r="M34" s="155"/>
      <c r="N34" s="488"/>
    </row>
    <row r="35" spans="2:14" ht="15">
      <c r="B35" s="124" t="s">
        <v>100</v>
      </c>
      <c r="C35" s="140"/>
      <c r="D35" s="491">
        <v>0</v>
      </c>
      <c r="E35" s="157">
        <v>0</v>
      </c>
      <c r="F35" s="491">
        <v>0</v>
      </c>
      <c r="G35" s="507">
        <v>0</v>
      </c>
      <c r="H35" s="508">
        <v>0</v>
      </c>
      <c r="J35" s="155"/>
      <c r="K35" s="155"/>
      <c r="L35" s="155"/>
      <c r="M35" s="489"/>
    </row>
    <row r="36" spans="2:14" ht="15">
      <c r="B36" s="124" t="s">
        <v>101</v>
      </c>
      <c r="C36" s="140"/>
      <c r="D36" s="491">
        <v>0</v>
      </c>
      <c r="E36" s="157">
        <v>0</v>
      </c>
      <c r="F36" s="491">
        <v>0</v>
      </c>
      <c r="G36" s="507">
        <v>0</v>
      </c>
      <c r="H36" s="508">
        <v>0</v>
      </c>
      <c r="J36" s="155"/>
      <c r="K36" s="155"/>
      <c r="L36" s="155"/>
      <c r="M36" s="155"/>
    </row>
    <row r="37" spans="2:14" ht="15">
      <c r="B37" s="124" t="s">
        <v>102</v>
      </c>
      <c r="C37" s="140"/>
      <c r="D37" s="491">
        <v>0</v>
      </c>
      <c r="E37" s="157">
        <v>0</v>
      </c>
      <c r="F37" s="491">
        <v>0</v>
      </c>
      <c r="G37" s="507">
        <v>0</v>
      </c>
      <c r="H37" s="508">
        <v>0</v>
      </c>
      <c r="I37" s="163"/>
      <c r="J37" s="155"/>
      <c r="K37" s="155"/>
      <c r="L37" s="155"/>
      <c r="M37" s="155"/>
    </row>
    <row r="38" spans="2:14" ht="12.75" thickBot="1">
      <c r="B38" s="124" t="s">
        <v>103</v>
      </c>
      <c r="C38" s="162"/>
      <c r="D38" s="491">
        <v>1</v>
      </c>
      <c r="E38" s="157">
        <v>178186.78</v>
      </c>
      <c r="F38" s="157">
        <v>51413.35</v>
      </c>
      <c r="G38" s="507">
        <v>1.8438957830103442E-3</v>
      </c>
      <c r="H38" s="508">
        <v>3.6897737123615026E-3</v>
      </c>
      <c r="I38" s="163"/>
      <c r="J38" s="168"/>
      <c r="K38" s="168"/>
      <c r="L38" s="168"/>
      <c r="M38" s="168"/>
      <c r="N38" s="168"/>
    </row>
    <row r="39" spans="2:14" s="168" customFormat="1" ht="12.75" thickBot="1">
      <c r="B39" s="164" t="s">
        <v>104</v>
      </c>
      <c r="C39" s="165"/>
      <c r="D39" s="166">
        <v>54233</v>
      </c>
      <c r="E39" s="166">
        <v>4829206176.0599995</v>
      </c>
      <c r="F39" s="166">
        <v>339811.88999999996</v>
      </c>
      <c r="G39" s="167">
        <v>100</v>
      </c>
      <c r="H39" s="167">
        <v>100.00000000000001</v>
      </c>
      <c r="J39" s="8"/>
      <c r="K39" s="8"/>
      <c r="L39" s="8"/>
      <c r="M39" s="8"/>
      <c r="N39" s="8"/>
    </row>
    <row r="40" spans="2:14" s="168" customFormat="1" ht="12.75">
      <c r="B40" s="169"/>
      <c r="D40" s="543"/>
      <c r="E40" s="543"/>
      <c r="G40" s="485"/>
      <c r="J40" s="8"/>
      <c r="K40" s="8"/>
      <c r="L40" s="8"/>
      <c r="M40" s="8"/>
      <c r="N40" s="8"/>
    </row>
    <row r="41" spans="2:14" ht="12.75" thickBot="1">
      <c r="G41" s="170"/>
      <c r="H41" s="171"/>
      <c r="I41" s="171"/>
    </row>
    <row r="42" spans="2:14" ht="12" customHeight="1">
      <c r="B42" s="90" t="s">
        <v>587</v>
      </c>
      <c r="C42" s="172"/>
      <c r="D42" s="173" t="s">
        <v>86</v>
      </c>
      <c r="E42" s="174" t="s">
        <v>105</v>
      </c>
      <c r="F42" s="174" t="s">
        <v>106</v>
      </c>
      <c r="G42" s="171"/>
      <c r="H42" s="555"/>
      <c r="I42" s="171"/>
    </row>
    <row r="43" spans="2:14" ht="12.75" thickBot="1">
      <c r="B43" s="175"/>
      <c r="C43" s="176"/>
      <c r="D43" s="177"/>
      <c r="E43" s="178" t="s">
        <v>107</v>
      </c>
      <c r="F43" s="178" t="s">
        <v>107</v>
      </c>
      <c r="G43" s="171"/>
      <c r="H43" s="555"/>
      <c r="I43" s="171"/>
    </row>
    <row r="44" spans="2:14">
      <c r="B44" s="107"/>
      <c r="C44" s="179"/>
      <c r="D44" s="180"/>
      <c r="E44" s="181"/>
      <c r="F44" s="181"/>
      <c r="G44" s="171"/>
      <c r="H44" s="556"/>
      <c r="I44" s="171"/>
    </row>
    <row r="45" spans="2:14">
      <c r="B45" s="124" t="s">
        <v>108</v>
      </c>
      <c r="C45" s="140"/>
      <c r="D45" s="633">
        <v>2</v>
      </c>
      <c r="E45" s="633">
        <v>454465.54000000004</v>
      </c>
      <c r="F45" s="633">
        <v>3118.29</v>
      </c>
      <c r="G45" s="171"/>
      <c r="H45" s="171"/>
      <c r="I45" s="171"/>
      <c r="M45" s="182"/>
      <c r="N45" s="183"/>
    </row>
    <row r="46" spans="2:14">
      <c r="B46" s="124" t="s">
        <v>109</v>
      </c>
      <c r="C46" s="140"/>
      <c r="D46" s="633">
        <v>1065</v>
      </c>
      <c r="E46" s="633">
        <v>99475241.420000046</v>
      </c>
      <c r="F46" s="633">
        <v>1381640.9300000018</v>
      </c>
      <c r="G46" s="171"/>
      <c r="H46" s="171"/>
      <c r="I46" s="171"/>
      <c r="M46" s="182"/>
      <c r="N46" s="184"/>
    </row>
    <row r="47" spans="2:14" ht="12.75" thickBot="1">
      <c r="B47" s="115"/>
      <c r="C47" s="185"/>
      <c r="D47" s="186"/>
      <c r="E47" s="187"/>
      <c r="F47" s="187"/>
      <c r="G47" s="139"/>
      <c r="H47" s="139"/>
      <c r="I47" s="139"/>
      <c r="M47" s="182"/>
      <c r="N47" s="184"/>
    </row>
    <row r="48" spans="2:14" ht="27" customHeight="1">
      <c r="B48" s="700" t="s">
        <v>501</v>
      </c>
      <c r="C48" s="700"/>
      <c r="D48" s="700"/>
      <c r="E48" s="700"/>
      <c r="F48" s="700"/>
      <c r="G48" s="139"/>
      <c r="H48" s="139"/>
      <c r="I48" s="139"/>
      <c r="M48" s="182"/>
      <c r="N48" s="184"/>
    </row>
    <row r="49" spans="2:14" ht="12.75" thickBot="1">
      <c r="B49" s="125"/>
      <c r="C49" s="139"/>
      <c r="D49" s="188"/>
      <c r="E49" s="188"/>
      <c r="F49" s="189"/>
      <c r="G49" s="139"/>
      <c r="H49" s="139"/>
      <c r="I49" s="139"/>
      <c r="M49" s="182"/>
      <c r="N49" s="184"/>
    </row>
    <row r="50" spans="2:14" ht="12" customHeight="1">
      <c r="B50" s="701" t="s">
        <v>588</v>
      </c>
      <c r="C50" s="702"/>
      <c r="D50" s="173" t="s">
        <v>86</v>
      </c>
      <c r="E50" s="174" t="s">
        <v>110</v>
      </c>
      <c r="F50" s="189"/>
      <c r="G50" s="139"/>
      <c r="H50" s="139"/>
      <c r="I50" s="139"/>
      <c r="M50" s="190"/>
      <c r="N50" s="190"/>
    </row>
    <row r="51" spans="2:14" ht="12.75" thickBot="1">
      <c r="B51" s="703"/>
      <c r="C51" s="704"/>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v>2234</v>
      </c>
      <c r="E53" s="212">
        <v>71745264.419999972</v>
      </c>
      <c r="F53" s="53"/>
      <c r="G53" s="191"/>
      <c r="H53" s="191"/>
      <c r="I53" s="139"/>
    </row>
    <row r="54" spans="2:14">
      <c r="B54" s="124" t="s">
        <v>112</v>
      </c>
      <c r="C54" s="140"/>
      <c r="D54" s="212">
        <v>0</v>
      </c>
      <c r="E54" s="212">
        <v>0</v>
      </c>
      <c r="F54" s="53"/>
      <c r="G54" s="139"/>
      <c r="H54" s="139"/>
      <c r="I54" s="139"/>
    </row>
    <row r="55" spans="2:14">
      <c r="B55" s="124" t="s">
        <v>113</v>
      </c>
      <c r="C55" s="140"/>
      <c r="D55" s="212">
        <v>2234</v>
      </c>
      <c r="E55" s="212">
        <v>71745264.419999972</v>
      </c>
      <c r="F55" s="53"/>
      <c r="G55" s="191"/>
      <c r="H55" s="191"/>
      <c r="I55" s="139"/>
    </row>
    <row r="56" spans="2:14">
      <c r="B56" s="124" t="s">
        <v>114</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
        <v>589</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v>0</v>
      </c>
      <c r="E65" s="212">
        <v>0</v>
      </c>
      <c r="F65" s="210"/>
      <c r="G65" s="139"/>
      <c r="H65" s="139"/>
      <c r="I65" s="139"/>
      <c r="J65" s="211"/>
      <c r="K65" s="211"/>
    </row>
    <row r="66" spans="2:11" ht="15">
      <c r="B66" s="124" t="s">
        <v>118</v>
      </c>
      <c r="C66" s="140"/>
      <c r="D66" s="212">
        <v>0</v>
      </c>
      <c r="E66" s="212">
        <v>0</v>
      </c>
      <c r="F66" s="210"/>
      <c r="G66" s="204"/>
      <c r="H66" s="139"/>
      <c r="I66" s="139"/>
      <c r="J66" s="211"/>
      <c r="K66" s="211"/>
    </row>
    <row r="67" spans="2:11" ht="15">
      <c r="B67" s="124" t="s">
        <v>119</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45" priority="36" stopIfTrue="1" operator="equal">
      <formula>" "</formula>
    </cfRule>
  </conditionalFormatting>
  <conditionalFormatting sqref="E39:H39">
    <cfRule type="cellIs" dxfId="44" priority="35" stopIfTrue="1" operator="equal">
      <formula>" "</formula>
    </cfRule>
  </conditionalFormatting>
  <conditionalFormatting sqref="E40">
    <cfRule type="cellIs" dxfId="43" priority="21" operator="equal">
      <formula>"OK"</formula>
    </cfRule>
    <cfRule type="cellIs" dxfId="42" priority="22" operator="equal">
      <formula>"CHECK"</formula>
    </cfRule>
  </conditionalFormatting>
  <conditionalFormatting sqref="D40">
    <cfRule type="cellIs" dxfId="41" priority="19" operator="equal">
      <formula>"OK"</formula>
    </cfRule>
    <cfRule type="cellIs" dxfId="40"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July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2"/>
  <sheetViews>
    <sheetView view="pageLayout" zoomScale="85" zoomScaleNormal="70" zoomScaleSheetLayoutView="85" zoomScalePageLayoutView="85" workbookViewId="0">
      <selection activeCell="F31" sqref="F31"/>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384" width="9.140625" style="53"/>
  </cols>
  <sheetData>
    <row r="1" spans="2:14" ht="13.5" thickBot="1"/>
    <row r="2" spans="2:14" ht="12.75" customHeight="1">
      <c r="B2" s="469" t="s">
        <v>121</v>
      </c>
      <c r="C2" s="172"/>
      <c r="D2" s="470" t="s">
        <v>86</v>
      </c>
      <c r="E2" s="174" t="s">
        <v>122</v>
      </c>
      <c r="F2" s="469" t="s">
        <v>123</v>
      </c>
      <c r="G2" s="174" t="s">
        <v>122</v>
      </c>
      <c r="I2" s="705" t="s">
        <v>590</v>
      </c>
      <c r="J2" s="174" t="s">
        <v>124</v>
      </c>
      <c r="K2" s="174" t="s">
        <v>123</v>
      </c>
      <c r="L2" s="220"/>
      <c r="M2" s="221"/>
      <c r="N2" s="222"/>
    </row>
    <row r="3" spans="2:14" ht="13.5" thickBot="1">
      <c r="B3" s="201" t="s">
        <v>125</v>
      </c>
      <c r="C3" s="202"/>
      <c r="D3" s="223" t="s">
        <v>126</v>
      </c>
      <c r="E3" s="203" t="s">
        <v>127</v>
      </c>
      <c r="F3" s="201" t="s">
        <v>107</v>
      </c>
      <c r="G3" s="203" t="s">
        <v>128</v>
      </c>
      <c r="I3" s="706"/>
      <c r="J3" s="224" t="s">
        <v>129</v>
      </c>
      <c r="K3" s="224" t="s">
        <v>129</v>
      </c>
      <c r="L3" s="580"/>
      <c r="M3" s="226"/>
      <c r="N3" s="222"/>
    </row>
    <row r="4" spans="2:14" ht="13.5" thickBot="1">
      <c r="B4" s="708" t="s">
        <v>130</v>
      </c>
      <c r="C4" s="709"/>
      <c r="D4" s="491">
        <v>149</v>
      </c>
      <c r="E4" s="536">
        <v>0.27474047166854132</v>
      </c>
      <c r="F4" s="491">
        <v>3444827.89</v>
      </c>
      <c r="G4" s="490">
        <v>7.1333212217717504E-2</v>
      </c>
      <c r="I4" s="707"/>
      <c r="J4" s="227"/>
      <c r="K4" s="227" t="s">
        <v>107</v>
      </c>
      <c r="L4" s="225"/>
      <c r="M4" s="228"/>
      <c r="N4" s="222"/>
    </row>
    <row r="5" spans="2:14">
      <c r="B5" s="710" t="s">
        <v>131</v>
      </c>
      <c r="C5" s="711"/>
      <c r="D5" s="491">
        <v>1886</v>
      </c>
      <c r="E5" s="536">
        <v>3.4775874467575094</v>
      </c>
      <c r="F5" s="491">
        <v>158838415.65000001</v>
      </c>
      <c r="G5" s="490">
        <v>3.2891206102861275</v>
      </c>
      <c r="I5" s="472" t="s">
        <v>525</v>
      </c>
      <c r="J5" s="549">
        <v>0</v>
      </c>
      <c r="K5" s="549">
        <v>0</v>
      </c>
      <c r="L5" s="720"/>
      <c r="M5" s="720"/>
      <c r="N5" s="720"/>
    </row>
    <row r="6" spans="2:14">
      <c r="B6" s="710" t="s">
        <v>132</v>
      </c>
      <c r="C6" s="711"/>
      <c r="D6" s="491">
        <v>26289</v>
      </c>
      <c r="E6" s="536">
        <v>48.474176239558943</v>
      </c>
      <c r="F6" s="491">
        <v>2542451568.4200001</v>
      </c>
      <c r="G6" s="490">
        <v>52.647401575517492</v>
      </c>
      <c r="I6" s="473" t="s">
        <v>133</v>
      </c>
      <c r="J6" s="552">
        <v>728</v>
      </c>
      <c r="K6" s="552">
        <v>36060170.639999866</v>
      </c>
      <c r="L6" s="720"/>
      <c r="M6" s="720"/>
      <c r="N6" s="720"/>
    </row>
    <row r="7" spans="2:14">
      <c r="B7" s="710" t="s">
        <v>134</v>
      </c>
      <c r="C7" s="711"/>
      <c r="D7" s="491">
        <v>25909</v>
      </c>
      <c r="E7" s="536">
        <v>47.773495842015009</v>
      </c>
      <c r="F7" s="491">
        <v>2124471364.0999999</v>
      </c>
      <c r="G7" s="490">
        <v>43.99214460197868</v>
      </c>
      <c r="I7" s="473" t="s">
        <v>135</v>
      </c>
      <c r="J7" s="552">
        <v>443</v>
      </c>
      <c r="K7" s="552">
        <v>40071212.149999976</v>
      </c>
      <c r="L7" s="720"/>
      <c r="M7" s="720"/>
      <c r="N7" s="720"/>
    </row>
    <row r="8" spans="2:14" ht="13.5" thickBot="1">
      <c r="B8" s="473" t="s">
        <v>136</v>
      </c>
      <c r="C8" s="474"/>
      <c r="D8" s="491">
        <v>0</v>
      </c>
      <c r="E8" s="536">
        <v>0</v>
      </c>
      <c r="F8" s="492">
        <v>0</v>
      </c>
      <c r="G8" s="490">
        <v>0</v>
      </c>
      <c r="I8" s="473" t="s">
        <v>137</v>
      </c>
      <c r="J8" s="552">
        <v>81</v>
      </c>
      <c r="K8" s="552">
        <v>8266740.5099999998</v>
      </c>
      <c r="L8" s="723"/>
      <c r="M8" s="723"/>
      <c r="N8" s="723"/>
    </row>
    <row r="9" spans="2:14" ht="13.5" thickBot="1">
      <c r="B9" s="724" t="s">
        <v>104</v>
      </c>
      <c r="C9" s="725"/>
      <c r="D9" s="229">
        <v>54233</v>
      </c>
      <c r="E9" s="684">
        <v>100</v>
      </c>
      <c r="F9" s="230">
        <v>4829206176.0599995</v>
      </c>
      <c r="G9" s="494">
        <v>100.00000000000001</v>
      </c>
      <c r="I9" s="231" t="s">
        <v>138</v>
      </c>
      <c r="J9" s="602">
        <v>7741</v>
      </c>
      <c r="K9" s="602">
        <v>850989553.88</v>
      </c>
      <c r="L9" s="723"/>
      <c r="M9" s="723"/>
      <c r="N9" s="723"/>
    </row>
    <row r="10" spans="2:14" ht="12.75" customHeight="1">
      <c r="B10" s="232"/>
      <c r="C10" s="108"/>
      <c r="D10" s="543"/>
      <c r="F10" s="543"/>
      <c r="G10" s="233"/>
      <c r="I10" s="719" t="s">
        <v>139</v>
      </c>
      <c r="J10" s="719"/>
      <c r="K10" s="719"/>
      <c r="L10" s="595"/>
      <c r="M10" s="234"/>
      <c r="N10" s="248"/>
    </row>
    <row r="11" spans="2:14" ht="26.25" customHeight="1" thickBot="1">
      <c r="I11" s="720"/>
      <c r="J11" s="720"/>
      <c r="K11" s="720"/>
      <c r="L11" s="234"/>
      <c r="M11" s="234"/>
      <c r="N11" s="222"/>
    </row>
    <row r="12" spans="2:14" ht="12.75" customHeight="1" thickBot="1">
      <c r="B12" s="236" t="s">
        <v>140</v>
      </c>
      <c r="C12" s="172"/>
      <c r="D12" s="470" t="s">
        <v>86</v>
      </c>
      <c r="E12" s="498" t="s">
        <v>122</v>
      </c>
      <c r="F12" s="480" t="s">
        <v>123</v>
      </c>
      <c r="G12" s="174" t="s">
        <v>122</v>
      </c>
      <c r="H12" s="238"/>
    </row>
    <row r="13" spans="2:14" ht="12.75" customHeight="1" thickBot="1">
      <c r="B13" s="175" t="s">
        <v>125</v>
      </c>
      <c r="C13" s="176"/>
      <c r="D13" s="223" t="s">
        <v>126</v>
      </c>
      <c r="E13" s="501" t="s">
        <v>127</v>
      </c>
      <c r="F13" s="201" t="s">
        <v>107</v>
      </c>
      <c r="G13" s="203" t="s">
        <v>128</v>
      </c>
      <c r="H13" s="239"/>
      <c r="I13" s="721" t="s">
        <v>591</v>
      </c>
      <c r="J13" s="240" t="s">
        <v>141</v>
      </c>
      <c r="K13" s="240" t="s">
        <v>142</v>
      </c>
      <c r="L13" s="240" t="s">
        <v>143</v>
      </c>
      <c r="M13" s="240" t="s">
        <v>144</v>
      </c>
      <c r="N13" s="241" t="s">
        <v>145</v>
      </c>
    </row>
    <row r="14" spans="2:14" ht="13.5" thickBot="1">
      <c r="B14" s="472" t="s">
        <v>146</v>
      </c>
      <c r="C14" s="242"/>
      <c r="D14" s="491">
        <v>23778</v>
      </c>
      <c r="E14" s="537">
        <v>43.844153928419964</v>
      </c>
      <c r="F14" s="491">
        <v>3118608549.3000002</v>
      </c>
      <c r="G14" s="537">
        <v>64.57807837569645</v>
      </c>
      <c r="H14" s="243"/>
      <c r="I14" s="722"/>
      <c r="J14" s="244" t="s">
        <v>122</v>
      </c>
      <c r="K14" s="244" t="s">
        <v>122</v>
      </c>
      <c r="L14" s="244" t="s">
        <v>122</v>
      </c>
      <c r="M14" s="244" t="s">
        <v>122</v>
      </c>
      <c r="N14" s="245" t="s">
        <v>122</v>
      </c>
    </row>
    <row r="15" spans="2:14" ht="15.75" customHeight="1" thickBot="1">
      <c r="B15" s="115" t="s">
        <v>147</v>
      </c>
      <c r="C15" s="150"/>
      <c r="D15" s="491">
        <v>30455</v>
      </c>
      <c r="E15" s="537">
        <v>56.155846071580029</v>
      </c>
      <c r="F15" s="491">
        <v>1710597626.76</v>
      </c>
      <c r="G15" s="537">
        <v>35.42192162430355</v>
      </c>
      <c r="I15" s="569" t="s">
        <v>148</v>
      </c>
      <c r="J15" s="570"/>
      <c r="K15" s="570"/>
      <c r="L15" s="570"/>
      <c r="M15" s="570"/>
      <c r="N15" s="571"/>
    </row>
    <row r="16" spans="2:14" ht="13.5" thickBot="1">
      <c r="B16" s="471" t="s">
        <v>104</v>
      </c>
      <c r="C16" s="246"/>
      <c r="D16" s="495">
        <v>54233</v>
      </c>
      <c r="E16" s="493">
        <v>100</v>
      </c>
      <c r="F16" s="495">
        <v>4829206176.0600004</v>
      </c>
      <c r="G16" s="493">
        <v>100</v>
      </c>
      <c r="I16" s="209" t="s">
        <v>149</v>
      </c>
      <c r="J16" s="553">
        <v>2.1321473249869549E-2</v>
      </c>
      <c r="K16" s="553">
        <v>0.22788726706817719</v>
      </c>
      <c r="L16" s="553">
        <v>2.0751835430234771E-2</v>
      </c>
      <c r="M16" s="553">
        <v>0.22247527291230929</v>
      </c>
      <c r="N16" s="553">
        <v>0.20882560875203129</v>
      </c>
    </row>
    <row r="17" spans="2:14" ht="13.5" thickBot="1">
      <c r="B17" s="33"/>
      <c r="C17" s="235"/>
      <c r="D17" s="543"/>
      <c r="F17" s="543"/>
      <c r="G17" s="496"/>
      <c r="I17" s="209" t="s">
        <v>150</v>
      </c>
      <c r="J17" s="554">
        <v>2.1574864143586114E-2</v>
      </c>
      <c r="K17" s="554">
        <v>0.23028275814345323</v>
      </c>
      <c r="L17" s="554">
        <v>2.0233639207725623E-2</v>
      </c>
      <c r="M17" s="553">
        <v>0.21752323830226383</v>
      </c>
      <c r="N17" s="553">
        <v>0.20863043350936641</v>
      </c>
    </row>
    <row r="18" spans="2:14" ht="13.5" thickBot="1">
      <c r="D18" s="264"/>
      <c r="E18" s="264"/>
      <c r="F18" s="264"/>
      <c r="G18" s="264"/>
      <c r="H18" s="171"/>
      <c r="I18" s="569" t="s">
        <v>151</v>
      </c>
      <c r="J18" s="570"/>
      <c r="K18" s="570"/>
      <c r="L18" s="570"/>
      <c r="M18" s="570"/>
      <c r="N18" s="571"/>
    </row>
    <row r="19" spans="2:14" ht="12.75" customHeight="1">
      <c r="B19" s="469" t="s">
        <v>152</v>
      </c>
      <c r="C19" s="172"/>
      <c r="D19" s="497" t="s">
        <v>86</v>
      </c>
      <c r="E19" s="498" t="s">
        <v>122</v>
      </c>
      <c r="F19" s="499" t="s">
        <v>123</v>
      </c>
      <c r="G19" s="498" t="s">
        <v>122</v>
      </c>
      <c r="H19" s="171"/>
      <c r="I19" s="209" t="s">
        <v>149</v>
      </c>
      <c r="J19" s="553">
        <v>1.5156492196836374E-2</v>
      </c>
      <c r="K19" s="553">
        <v>0.16745691865713086</v>
      </c>
      <c r="L19" s="553">
        <v>1.433523044451498E-2</v>
      </c>
      <c r="M19" s="553">
        <v>0.15999084853427137</v>
      </c>
      <c r="N19" s="553">
        <v>0.15068733834678569</v>
      </c>
    </row>
    <row r="20" spans="2:14" ht="13.5" thickBot="1">
      <c r="B20" s="175" t="s">
        <v>125</v>
      </c>
      <c r="C20" s="176"/>
      <c r="D20" s="500" t="s">
        <v>126</v>
      </c>
      <c r="E20" s="501" t="s">
        <v>127</v>
      </c>
      <c r="F20" s="502" t="s">
        <v>107</v>
      </c>
      <c r="G20" s="501" t="s">
        <v>128</v>
      </c>
      <c r="H20" s="239"/>
      <c r="I20" s="231" t="s">
        <v>150</v>
      </c>
      <c r="J20" s="553">
        <v>1.4600147282205992E-2</v>
      </c>
      <c r="K20" s="553">
        <v>0.1617956384559347</v>
      </c>
      <c r="L20" s="576">
        <v>1.373757874038592E-2</v>
      </c>
      <c r="M20" s="553">
        <v>0.15386749560167723</v>
      </c>
      <c r="N20" s="579">
        <v>0.15088193882488113</v>
      </c>
    </row>
    <row r="21" spans="2:14">
      <c r="B21" s="472" t="s">
        <v>153</v>
      </c>
      <c r="C21" s="247"/>
      <c r="D21" s="491">
        <v>32506</v>
      </c>
      <c r="E21" s="537">
        <v>59.937676322534251</v>
      </c>
      <c r="F21" s="491">
        <v>2767002465.71</v>
      </c>
      <c r="G21" s="537">
        <v>57.297252691901257</v>
      </c>
      <c r="H21" s="243"/>
      <c r="I21" s="572" t="s">
        <v>154</v>
      </c>
      <c r="J21" s="572"/>
      <c r="K21" s="572"/>
      <c r="L21" s="572"/>
      <c r="M21" s="572"/>
      <c r="N21" s="572"/>
    </row>
    <row r="22" spans="2:14" ht="12.75" customHeight="1" thickBot="1">
      <c r="B22" s="473" t="s">
        <v>155</v>
      </c>
      <c r="C22" s="140"/>
      <c r="D22" s="491">
        <v>21727</v>
      </c>
      <c r="E22" s="537">
        <v>40.062323677465749</v>
      </c>
      <c r="F22" s="491">
        <v>2062203710.3499999</v>
      </c>
      <c r="G22" s="537">
        <v>42.702747308098751</v>
      </c>
      <c r="I22" s="573" t="s">
        <v>156</v>
      </c>
      <c r="J22" s="573"/>
      <c r="K22" s="251"/>
      <c r="L22" s="251"/>
      <c r="M22" s="210"/>
    </row>
    <row r="23" spans="2:14" ht="12.75" customHeight="1" thickBot="1">
      <c r="B23" s="473" t="s">
        <v>136</v>
      </c>
      <c r="C23" s="140"/>
      <c r="D23" s="491">
        <v>0</v>
      </c>
      <c r="E23" s="537">
        <v>0</v>
      </c>
      <c r="F23" s="491">
        <v>0</v>
      </c>
      <c r="G23" s="537">
        <v>0</v>
      </c>
      <c r="I23" s="715" t="s">
        <v>156</v>
      </c>
      <c r="J23" s="716"/>
      <c r="K23" s="253"/>
      <c r="L23" s="251"/>
      <c r="M23" s="210"/>
    </row>
    <row r="24" spans="2:14" ht="15.75" customHeight="1" thickBot="1">
      <c r="B24" s="471" t="s">
        <v>104</v>
      </c>
      <c r="C24" s="165"/>
      <c r="D24" s="249">
        <v>54233</v>
      </c>
      <c r="E24" s="494">
        <v>100</v>
      </c>
      <c r="F24" s="250">
        <v>4829206176.0599995</v>
      </c>
      <c r="G24" s="494">
        <v>100</v>
      </c>
      <c r="I24" s="717"/>
      <c r="J24" s="718"/>
      <c r="K24" s="251"/>
      <c r="L24" s="618"/>
      <c r="M24" s="210"/>
      <c r="N24" s="8"/>
    </row>
    <row r="25" spans="2:14" ht="15">
      <c r="B25" s="33"/>
      <c r="C25" s="252"/>
      <c r="D25" s="543"/>
      <c r="F25" s="543"/>
      <c r="G25" s="503"/>
      <c r="I25" s="254" t="s">
        <v>157</v>
      </c>
      <c r="J25" s="627">
        <v>4.4900000000000002E-2</v>
      </c>
      <c r="K25" s="256"/>
      <c r="L25" s="265"/>
      <c r="M25" s="210"/>
    </row>
    <row r="26" spans="2:14" ht="14.25" customHeight="1" thickBot="1">
      <c r="B26" s="8"/>
      <c r="C26" s="8"/>
      <c r="D26" s="504"/>
      <c r="E26" s="504"/>
      <c r="F26" s="504"/>
      <c r="G26" s="504"/>
      <c r="H26" s="171"/>
      <c r="I26" s="255" t="s">
        <v>159</v>
      </c>
      <c r="J26" s="628">
        <v>42614</v>
      </c>
      <c r="L26" s="634"/>
    </row>
    <row r="27" spans="2:14" ht="15">
      <c r="B27" s="712" t="s">
        <v>158</v>
      </c>
      <c r="C27" s="713"/>
      <c r="D27" s="497" t="s">
        <v>86</v>
      </c>
      <c r="E27" s="498" t="s">
        <v>122</v>
      </c>
      <c r="F27" s="499" t="s">
        <v>123</v>
      </c>
      <c r="G27" s="498" t="s">
        <v>122</v>
      </c>
      <c r="I27" s="255" t="s">
        <v>160</v>
      </c>
      <c r="J27" s="629">
        <v>4.7399999999999998E-2</v>
      </c>
      <c r="L27" s="210"/>
    </row>
    <row r="28" spans="2:14" ht="12.75" customHeight="1" thickBot="1">
      <c r="B28" s="201" t="s">
        <v>107</v>
      </c>
      <c r="C28" s="202"/>
      <c r="D28" s="500" t="s">
        <v>126</v>
      </c>
      <c r="E28" s="501" t="s">
        <v>127</v>
      </c>
      <c r="F28" s="502" t="s">
        <v>107</v>
      </c>
      <c r="G28" s="501" t="s">
        <v>128</v>
      </c>
      <c r="I28" s="258" t="s">
        <v>159</v>
      </c>
      <c r="J28" s="630">
        <v>41185</v>
      </c>
      <c r="K28" s="557"/>
      <c r="L28" s="260"/>
      <c r="M28" s="260"/>
      <c r="N28" s="261"/>
    </row>
    <row r="29" spans="2:14">
      <c r="B29" s="257" t="s">
        <v>161</v>
      </c>
      <c r="C29" s="247"/>
      <c r="D29" s="491">
        <v>22271</v>
      </c>
      <c r="E29" s="538">
        <v>41.065402983423375</v>
      </c>
      <c r="F29" s="491">
        <v>517032428.14999998</v>
      </c>
      <c r="G29" s="538">
        <v>10.706364758520847</v>
      </c>
    </row>
    <row r="30" spans="2:14">
      <c r="B30" s="259" t="s">
        <v>162</v>
      </c>
      <c r="C30" s="140"/>
      <c r="D30" s="491">
        <v>13724</v>
      </c>
      <c r="E30" s="538">
        <v>25.305625726033966</v>
      </c>
      <c r="F30" s="491">
        <v>998143114.21000004</v>
      </c>
      <c r="G30" s="538">
        <v>20.668885895949764</v>
      </c>
    </row>
    <row r="31" spans="2:14">
      <c r="B31" s="259" t="s">
        <v>163</v>
      </c>
      <c r="C31" s="140"/>
      <c r="D31" s="491">
        <v>8535</v>
      </c>
      <c r="E31" s="538">
        <v>15.737650507993289</v>
      </c>
      <c r="F31" s="491">
        <v>1048212926.53</v>
      </c>
      <c r="G31" s="538">
        <v>21.705698375984532</v>
      </c>
    </row>
    <row r="32" spans="2:14">
      <c r="B32" s="259" t="s">
        <v>164</v>
      </c>
      <c r="C32" s="140"/>
      <c r="D32" s="491">
        <v>4702</v>
      </c>
      <c r="E32" s="538">
        <v>8.669997971714638</v>
      </c>
      <c r="F32" s="491">
        <v>809043683.37</v>
      </c>
      <c r="G32" s="538">
        <v>16.753140244471272</v>
      </c>
    </row>
    <row r="33" spans="2:13">
      <c r="B33" s="259" t="s">
        <v>165</v>
      </c>
      <c r="C33" s="140"/>
      <c r="D33" s="491">
        <v>2239</v>
      </c>
      <c r="E33" s="538">
        <v>4.128482658160161</v>
      </c>
      <c r="F33" s="491">
        <v>498743944.29000002</v>
      </c>
      <c r="G33" s="538">
        <v>10.327658958990851</v>
      </c>
    </row>
    <row r="34" spans="2:13">
      <c r="B34" s="259" t="s">
        <v>166</v>
      </c>
      <c r="C34" s="140"/>
      <c r="D34" s="491">
        <v>1119</v>
      </c>
      <c r="E34" s="538">
        <v>2.0633193811885753</v>
      </c>
      <c r="F34" s="491">
        <v>305273724.41000003</v>
      </c>
      <c r="G34" s="538">
        <v>6.3214059056609466</v>
      </c>
    </row>
    <row r="35" spans="2:13">
      <c r="B35" s="259" t="s">
        <v>167</v>
      </c>
      <c r="C35" s="140"/>
      <c r="D35" s="491">
        <v>643</v>
      </c>
      <c r="E35" s="538">
        <v>1.1856249884756513</v>
      </c>
      <c r="F35" s="491">
        <v>207713031.58000001</v>
      </c>
      <c r="G35" s="538">
        <v>4.3011837558252006</v>
      </c>
    </row>
    <row r="36" spans="2:13" ht="15">
      <c r="B36" s="259" t="s">
        <v>168</v>
      </c>
      <c r="C36" s="140"/>
      <c r="D36" s="491">
        <v>395</v>
      </c>
      <c r="E36" s="538">
        <v>0.72833883428908597</v>
      </c>
      <c r="F36" s="491">
        <v>147065422.83000001</v>
      </c>
      <c r="G36" s="538">
        <v>3.0453332798059609</v>
      </c>
      <c r="I36" s="559"/>
      <c r="J36" s="560"/>
      <c r="K36" s="558"/>
      <c r="L36" s="262"/>
      <c r="M36" s="262"/>
    </row>
    <row r="37" spans="2:13" ht="15">
      <c r="B37" s="259" t="s">
        <v>169</v>
      </c>
      <c r="C37" s="140"/>
      <c r="D37" s="491">
        <v>227</v>
      </c>
      <c r="E37" s="538">
        <v>0.41856434274334814</v>
      </c>
      <c r="F37" s="491">
        <v>95771222.730000004</v>
      </c>
      <c r="G37" s="538">
        <v>1.9831669893236326</v>
      </c>
      <c r="I37" s="263"/>
      <c r="J37" s="265"/>
      <c r="K37" s="262"/>
      <c r="L37" s="262"/>
      <c r="M37" s="262"/>
    </row>
    <row r="38" spans="2:13" ht="15">
      <c r="B38" s="259" t="s">
        <v>170</v>
      </c>
      <c r="C38" s="140"/>
      <c r="D38" s="491">
        <v>171</v>
      </c>
      <c r="E38" s="538">
        <v>0.31530617889476886</v>
      </c>
      <c r="F38" s="491">
        <v>81579591.209999993</v>
      </c>
      <c r="G38" s="538">
        <v>1.6892960920661761</v>
      </c>
      <c r="I38" s="264"/>
      <c r="J38" s="262"/>
      <c r="K38" s="262"/>
      <c r="L38" s="262"/>
      <c r="M38" s="262"/>
    </row>
    <row r="39" spans="2:13" ht="15">
      <c r="B39" s="259" t="s">
        <v>171</v>
      </c>
      <c r="C39" s="140"/>
      <c r="D39" s="491">
        <v>88</v>
      </c>
      <c r="E39" s="538">
        <v>0.16226282890491028</v>
      </c>
      <c r="F39" s="491">
        <v>45479103.530000001</v>
      </c>
      <c r="G39" s="538">
        <v>0.94175112579486098</v>
      </c>
      <c r="I39" s="266"/>
      <c r="J39" s="262"/>
      <c r="K39" s="262"/>
      <c r="L39" s="262"/>
      <c r="M39" s="262"/>
    </row>
    <row r="40" spans="2:13" ht="15">
      <c r="B40" s="259" t="s">
        <v>172</v>
      </c>
      <c r="C40" s="140"/>
      <c r="D40" s="491">
        <v>42</v>
      </c>
      <c r="E40" s="538">
        <v>7.7443622886434457E-2</v>
      </c>
      <c r="F40" s="491">
        <v>24149858.199999999</v>
      </c>
      <c r="G40" s="538">
        <v>0.50007925359904848</v>
      </c>
      <c r="J40" s="262"/>
      <c r="K40" s="262"/>
      <c r="L40" s="262"/>
      <c r="M40" s="262"/>
    </row>
    <row r="41" spans="2:13" ht="15">
      <c r="B41" s="259" t="s">
        <v>173</v>
      </c>
      <c r="C41" s="140"/>
      <c r="D41" s="491">
        <v>36</v>
      </c>
      <c r="E41" s="538">
        <v>6.638024818837239E-2</v>
      </c>
      <c r="F41" s="491">
        <v>22444732.02</v>
      </c>
      <c r="G41" s="538">
        <v>0.46477063106698757</v>
      </c>
      <c r="J41" s="262"/>
      <c r="K41" s="262"/>
      <c r="L41" s="262"/>
      <c r="M41" s="262"/>
    </row>
    <row r="42" spans="2:13" ht="15">
      <c r="B42" s="259" t="s">
        <v>174</v>
      </c>
      <c r="C42" s="140"/>
      <c r="D42" s="491">
        <v>19</v>
      </c>
      <c r="E42" s="538">
        <v>3.5034019877196537E-2</v>
      </c>
      <c r="F42" s="491">
        <v>12721777.939999999</v>
      </c>
      <c r="G42" s="538">
        <v>0.26343414375360769</v>
      </c>
      <c r="J42" s="262"/>
      <c r="K42" s="262"/>
      <c r="L42" s="262"/>
      <c r="M42" s="262"/>
    </row>
    <row r="43" spans="2:13" ht="15">
      <c r="B43" s="259" t="s">
        <v>175</v>
      </c>
      <c r="C43" s="140"/>
      <c r="D43" s="491">
        <v>22</v>
      </c>
      <c r="E43" s="538">
        <v>4.0565707226227571E-2</v>
      </c>
      <c r="F43" s="491">
        <v>15831615.060000001</v>
      </c>
      <c r="G43" s="538">
        <v>0.32783058918632724</v>
      </c>
      <c r="J43" s="262"/>
      <c r="K43" s="262"/>
      <c r="L43" s="262"/>
      <c r="M43" s="262"/>
    </row>
    <row r="44" spans="2:13" ht="15.75" thickBot="1">
      <c r="B44" s="267" t="s">
        <v>176</v>
      </c>
      <c r="C44" s="162"/>
      <c r="D44" s="492">
        <v>0</v>
      </c>
      <c r="E44" s="539">
        <v>0</v>
      </c>
      <c r="F44" s="492">
        <v>0</v>
      </c>
      <c r="G44" s="539">
        <v>0</v>
      </c>
      <c r="J44" s="262"/>
      <c r="K44" s="262"/>
      <c r="L44" s="262"/>
      <c r="M44" s="262"/>
    </row>
    <row r="45" spans="2:13" ht="15.75" thickBot="1">
      <c r="B45" s="471" t="s">
        <v>104</v>
      </c>
      <c r="C45" s="165"/>
      <c r="D45" s="268">
        <v>54233</v>
      </c>
      <c r="E45" s="540">
        <v>100.00000000000001</v>
      </c>
      <c r="F45" s="268">
        <v>4829206176.0599995</v>
      </c>
      <c r="G45" s="540">
        <v>100.00000000000004</v>
      </c>
      <c r="I45" s="486"/>
      <c r="J45" s="262"/>
      <c r="K45" s="262"/>
      <c r="L45" s="262"/>
      <c r="M45" s="262"/>
    </row>
    <row r="46" spans="2:13" ht="12.75" customHeight="1">
      <c r="B46" s="714" t="s">
        <v>592</v>
      </c>
      <c r="C46" s="714"/>
      <c r="D46" s="714"/>
      <c r="E46" s="714"/>
      <c r="F46" s="714"/>
      <c r="G46" s="714"/>
      <c r="J46" s="262"/>
      <c r="K46" s="262"/>
      <c r="L46" s="262"/>
      <c r="M46" s="262"/>
    </row>
    <row r="47" spans="2:13" ht="15">
      <c r="D47" s="543"/>
      <c r="F47" s="543"/>
      <c r="J47" s="262"/>
      <c r="K47" s="262"/>
      <c r="L47" s="262"/>
      <c r="M47" s="262"/>
    </row>
    <row r="48" spans="2:13" ht="15.75" thickBot="1">
      <c r="J48" s="262"/>
      <c r="K48" s="262"/>
      <c r="L48" s="262"/>
      <c r="M48" s="262"/>
    </row>
    <row r="49" spans="2:13" ht="15">
      <c r="B49" s="715" t="s">
        <v>177</v>
      </c>
      <c r="C49" s="716"/>
      <c r="D49" s="174" t="s">
        <v>86</v>
      </c>
      <c r="E49" s="174" t="s">
        <v>122</v>
      </c>
      <c r="F49" s="469" t="s">
        <v>123</v>
      </c>
      <c r="G49" s="174" t="s">
        <v>122</v>
      </c>
      <c r="I49" s="561"/>
      <c r="J49"/>
      <c r="K49"/>
      <c r="L49"/>
      <c r="M49"/>
    </row>
    <row r="50" spans="2:13" ht="13.5" thickBot="1">
      <c r="B50" s="717"/>
      <c r="C50" s="718"/>
      <c r="D50" s="203" t="s">
        <v>126</v>
      </c>
      <c r="E50" s="203" t="s">
        <v>127</v>
      </c>
      <c r="F50" s="201" t="s">
        <v>107</v>
      </c>
      <c r="G50" s="203" t="s">
        <v>128</v>
      </c>
      <c r="I50" s="562"/>
      <c r="J50" s="562"/>
      <c r="K50" s="562"/>
      <c r="L50" s="562"/>
      <c r="M50" s="562"/>
    </row>
    <row r="51" spans="2:13" ht="15">
      <c r="B51" s="544" t="s">
        <v>178</v>
      </c>
      <c r="C51" s="248"/>
      <c r="D51" s="491">
        <v>1976</v>
      </c>
      <c r="E51" s="490">
        <v>3.6435380672284405</v>
      </c>
      <c r="F51" s="491">
        <v>171293520.72999999</v>
      </c>
      <c r="G51" s="490">
        <v>3.5470326692440599</v>
      </c>
      <c r="I51" s="617"/>
      <c r="J51" s="563"/>
      <c r="K51" s="564"/>
      <c r="L51" s="565"/>
      <c r="M51" s="564"/>
    </row>
    <row r="52" spans="2:13" ht="15">
      <c r="B52" s="544" t="s">
        <v>179</v>
      </c>
      <c r="C52" s="248"/>
      <c r="D52" s="491">
        <v>3056</v>
      </c>
      <c r="E52" s="490">
        <v>5.6349455128796118</v>
      </c>
      <c r="F52" s="491">
        <v>227092000.66999999</v>
      </c>
      <c r="G52" s="490">
        <v>4.7024706005672625</v>
      </c>
      <c r="I52" s="617"/>
      <c r="J52" s="563"/>
      <c r="K52" s="564"/>
      <c r="L52" s="565"/>
      <c r="M52" s="564"/>
    </row>
    <row r="53" spans="2:13" ht="15">
      <c r="B53" s="544" t="s">
        <v>180</v>
      </c>
      <c r="C53" s="248"/>
      <c r="D53" s="491">
        <v>8332</v>
      </c>
      <c r="E53" s="490">
        <v>15.363339664042188</v>
      </c>
      <c r="F53" s="491">
        <v>1020752758.71</v>
      </c>
      <c r="G53" s="490">
        <v>21.13707142532483</v>
      </c>
      <c r="I53" s="617"/>
      <c r="J53" s="563"/>
      <c r="K53" s="564"/>
      <c r="L53" s="565"/>
      <c r="M53" s="564"/>
    </row>
    <row r="54" spans="2:13" ht="15">
      <c r="B54" s="544" t="s">
        <v>181</v>
      </c>
      <c r="C54" s="248"/>
      <c r="D54" s="491">
        <v>2284</v>
      </c>
      <c r="E54" s="490">
        <v>4.2114579683956261</v>
      </c>
      <c r="F54" s="491">
        <v>139322635.72</v>
      </c>
      <c r="G54" s="490">
        <v>2.8850007773672868</v>
      </c>
      <c r="I54" s="617"/>
      <c r="J54" s="566"/>
      <c r="K54" s="564"/>
      <c r="L54" s="566"/>
      <c r="M54" s="564"/>
    </row>
    <row r="55" spans="2:13" ht="15">
      <c r="B55" s="544" t="s">
        <v>182</v>
      </c>
      <c r="C55" s="248"/>
      <c r="D55" s="491">
        <v>6804</v>
      </c>
      <c r="E55" s="490">
        <v>12.545866907602383</v>
      </c>
      <c r="F55" s="491">
        <v>477041276.31</v>
      </c>
      <c r="G55" s="490">
        <v>9.8782544981171903</v>
      </c>
      <c r="I55" s="617"/>
      <c r="J55" s="563"/>
      <c r="K55" s="564"/>
      <c r="L55" s="565"/>
      <c r="M55" s="564"/>
    </row>
    <row r="56" spans="2:13" ht="15">
      <c r="B56" s="544" t="s">
        <v>183</v>
      </c>
      <c r="C56" s="248"/>
      <c r="D56" s="491">
        <v>3992</v>
      </c>
      <c r="E56" s="490">
        <v>7.3608319657772938</v>
      </c>
      <c r="F56" s="491">
        <v>247264641.69</v>
      </c>
      <c r="G56" s="490">
        <v>5.1201922774756241</v>
      </c>
      <c r="I56" s="617"/>
      <c r="J56" s="563"/>
      <c r="K56" s="564"/>
      <c r="L56" s="565"/>
      <c r="M56" s="564"/>
    </row>
    <row r="57" spans="2:13" ht="15">
      <c r="B57" s="544" t="s">
        <v>184</v>
      </c>
      <c r="C57" s="248"/>
      <c r="D57" s="491">
        <v>13384</v>
      </c>
      <c r="E57" s="490">
        <v>24.678701159810448</v>
      </c>
      <c r="F57" s="491">
        <v>1427053742.22</v>
      </c>
      <c r="G57" s="490">
        <v>29.550482837000953</v>
      </c>
      <c r="I57" s="617"/>
      <c r="J57" s="563"/>
      <c r="K57" s="564"/>
      <c r="L57" s="565"/>
      <c r="M57" s="564"/>
    </row>
    <row r="58" spans="2:13" ht="15">
      <c r="B58" s="544" t="s">
        <v>185</v>
      </c>
      <c r="C58" s="248"/>
      <c r="D58" s="491">
        <v>4447</v>
      </c>
      <c r="E58" s="490">
        <v>8.1998045470470018</v>
      </c>
      <c r="F58" s="491">
        <v>418579519.66000003</v>
      </c>
      <c r="G58" s="490">
        <v>8.6676671982869475</v>
      </c>
      <c r="I58" s="617"/>
      <c r="J58" s="563"/>
      <c r="K58" s="564"/>
      <c r="L58" s="565"/>
      <c r="M58" s="564"/>
    </row>
    <row r="59" spans="2:13" ht="15">
      <c r="B59" s="544" t="s">
        <v>186</v>
      </c>
      <c r="C59" s="248"/>
      <c r="D59" s="491">
        <v>3588</v>
      </c>
      <c r="E59" s="490">
        <v>6.6158980694411147</v>
      </c>
      <c r="F59" s="491">
        <v>240068028.13</v>
      </c>
      <c r="G59" s="490">
        <v>4.9711695748278046</v>
      </c>
      <c r="I59" s="617"/>
      <c r="J59" s="563"/>
      <c r="K59" s="564"/>
      <c r="L59" s="565"/>
      <c r="M59" s="564"/>
    </row>
    <row r="60" spans="2:13" ht="15">
      <c r="B60" s="544" t="s">
        <v>187</v>
      </c>
      <c r="C60" s="248"/>
      <c r="D60" s="491">
        <v>2827</v>
      </c>
      <c r="E60" s="490">
        <v>5.2126933785702434</v>
      </c>
      <c r="F60" s="491">
        <v>199602651.86000001</v>
      </c>
      <c r="G60" s="490">
        <v>4.1332393893120063</v>
      </c>
      <c r="I60" s="617"/>
      <c r="J60" s="563"/>
      <c r="K60" s="564"/>
      <c r="L60" s="565"/>
      <c r="M60" s="564"/>
    </row>
    <row r="61" spans="2:13" ht="15">
      <c r="B61" s="544" t="s">
        <v>188</v>
      </c>
      <c r="C61" s="248"/>
      <c r="D61" s="491">
        <v>3543</v>
      </c>
      <c r="E61" s="490">
        <v>6.5329227592056487</v>
      </c>
      <c r="F61" s="491">
        <v>261135400.36000001</v>
      </c>
      <c r="G61" s="490">
        <v>5.4074187524760511</v>
      </c>
      <c r="I61" s="624"/>
      <c r="J61" s="563"/>
      <c r="K61" s="564"/>
      <c r="L61" s="565"/>
      <c r="M61" s="564"/>
    </row>
    <row r="62" spans="2:13" ht="15.75" thickBot="1">
      <c r="B62" s="544" t="s">
        <v>136</v>
      </c>
      <c r="C62" s="248"/>
      <c r="D62" s="492">
        <v>0</v>
      </c>
      <c r="E62" s="490">
        <v>0</v>
      </c>
      <c r="F62" s="491">
        <v>0</v>
      </c>
      <c r="G62" s="490">
        <v>0</v>
      </c>
      <c r="I62" s="617"/>
      <c r="J62" s="563"/>
      <c r="K62" s="564"/>
      <c r="L62" s="565"/>
      <c r="M62" s="564"/>
    </row>
    <row r="63" spans="2:13" ht="15.75" thickBot="1">
      <c r="B63" s="471" t="s">
        <v>104</v>
      </c>
      <c r="C63" s="246"/>
      <c r="D63" s="505">
        <v>54233</v>
      </c>
      <c r="E63" s="506">
        <v>100.00000000000001</v>
      </c>
      <c r="F63" s="505">
        <v>4829206176.0599995</v>
      </c>
      <c r="G63" s="506">
        <v>100.00000000000001</v>
      </c>
      <c r="I63" s="562"/>
      <c r="J63" s="566"/>
      <c r="K63" s="564"/>
      <c r="L63" s="565"/>
      <c r="M63" s="564"/>
    </row>
    <row r="64" spans="2:13" ht="15">
      <c r="D64" s="543"/>
      <c r="F64" s="543"/>
      <c r="I64" s="562"/>
      <c r="J64" s="563"/>
      <c r="K64" s="566"/>
      <c r="L64" s="565"/>
      <c r="M64" s="566"/>
    </row>
    <row r="65" spans="4:13">
      <c r="I65" s="567"/>
      <c r="J65" s="567"/>
      <c r="K65" s="567"/>
      <c r="L65" s="567"/>
      <c r="M65" s="567"/>
    </row>
    <row r="66" spans="4:13">
      <c r="I66" s="567"/>
      <c r="J66" s="567"/>
      <c r="K66" s="567"/>
      <c r="L66" s="567"/>
      <c r="M66" s="567"/>
    </row>
    <row r="67" spans="4:13" ht="15">
      <c r="D67" s="264"/>
      <c r="I67" s="566"/>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39" priority="55" operator="equal">
      <formula>"OK"</formula>
    </cfRule>
    <cfRule type="cellIs" dxfId="38" priority="56" operator="equal">
      <formula>"CHECK"</formula>
    </cfRule>
  </conditionalFormatting>
  <conditionalFormatting sqref="D10">
    <cfRule type="cellIs" dxfId="37" priority="53" operator="equal">
      <formula>"OK"</formula>
    </cfRule>
    <cfRule type="cellIs" dxfId="36" priority="54" operator="equal">
      <formula>"CHECK"</formula>
    </cfRule>
  </conditionalFormatting>
  <conditionalFormatting sqref="F17">
    <cfRule type="cellIs" dxfId="35" priority="51" operator="equal">
      <formula>"OK"</formula>
    </cfRule>
    <cfRule type="cellIs" dxfId="34" priority="52" operator="equal">
      <formula>"CHECK"</formula>
    </cfRule>
  </conditionalFormatting>
  <conditionalFormatting sqref="D17">
    <cfRule type="cellIs" dxfId="33" priority="49" operator="equal">
      <formula>"OK"</formula>
    </cfRule>
    <cfRule type="cellIs" dxfId="32" priority="50" operator="equal">
      <formula>"CHECK"</formula>
    </cfRule>
  </conditionalFormatting>
  <conditionalFormatting sqref="F25">
    <cfRule type="cellIs" dxfId="31" priority="47" operator="equal">
      <formula>"OK"</formula>
    </cfRule>
    <cfRule type="cellIs" dxfId="30" priority="48" operator="equal">
      <formula>"CHECK"</formula>
    </cfRule>
  </conditionalFormatting>
  <conditionalFormatting sqref="D25">
    <cfRule type="cellIs" dxfId="29" priority="45" operator="equal">
      <formula>"OK"</formula>
    </cfRule>
    <cfRule type="cellIs" dxfId="28" priority="46" operator="equal">
      <formula>"CHECK"</formula>
    </cfRule>
  </conditionalFormatting>
  <conditionalFormatting sqref="F47">
    <cfRule type="cellIs" dxfId="27" priority="43" operator="equal">
      <formula>"OK"</formula>
    </cfRule>
    <cfRule type="cellIs" dxfId="26" priority="44" operator="equal">
      <formula>"CHECK"</formula>
    </cfRule>
  </conditionalFormatting>
  <conditionalFormatting sqref="D47">
    <cfRule type="cellIs" dxfId="25" priority="41" operator="equal">
      <formula>"OK"</formula>
    </cfRule>
    <cfRule type="cellIs" dxfId="24" priority="42" operator="equal">
      <formula>"CHECK"</formula>
    </cfRule>
  </conditionalFormatting>
  <conditionalFormatting sqref="F64">
    <cfRule type="cellIs" dxfId="23" priority="35" operator="equal">
      <formula>"OK"</formula>
    </cfRule>
    <cfRule type="cellIs" dxfId="22" priority="36" operator="equal">
      <formula>"CHECK"</formula>
    </cfRule>
  </conditionalFormatting>
  <conditionalFormatting sqref="D64">
    <cfRule type="cellIs" dxfId="21" priority="33" operator="equal">
      <formula>"OK"</formula>
    </cfRule>
    <cfRule type="cellIs" dxfId="20" priority="34"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July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94"/>
  <sheetViews>
    <sheetView showRuler="0" view="pageLayout" zoomScale="85" zoomScaleNormal="85" zoomScaleSheetLayoutView="85" zoomScalePageLayoutView="85" workbookViewId="0">
      <selection activeCell="F31" sqref="F31"/>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6384" width="9.140625" style="8"/>
  </cols>
  <sheetData>
    <row r="1" spans="2:12" ht="13.5" thickBot="1"/>
    <row r="2" spans="2:12">
      <c r="B2" s="174" t="s">
        <v>189</v>
      </c>
      <c r="C2" s="470" t="s">
        <v>86</v>
      </c>
      <c r="D2" s="174" t="s">
        <v>122</v>
      </c>
      <c r="E2" s="469" t="s">
        <v>123</v>
      </c>
      <c r="F2" s="174" t="s">
        <v>122</v>
      </c>
      <c r="H2" s="469" t="s">
        <v>190</v>
      </c>
      <c r="I2" s="174" t="s">
        <v>86</v>
      </c>
      <c r="J2" s="174" t="s">
        <v>122</v>
      </c>
      <c r="K2" s="469" t="s">
        <v>123</v>
      </c>
      <c r="L2" s="174" t="s">
        <v>122</v>
      </c>
    </row>
    <row r="3" spans="2:12" ht="13.5" thickBot="1">
      <c r="B3" s="203"/>
      <c r="C3" s="223" t="s">
        <v>126</v>
      </c>
      <c r="D3" s="203" t="s">
        <v>127</v>
      </c>
      <c r="E3" s="201" t="s">
        <v>107</v>
      </c>
      <c r="F3" s="203" t="s">
        <v>128</v>
      </c>
      <c r="H3" s="269" t="s">
        <v>191</v>
      </c>
      <c r="I3" s="203" t="s">
        <v>126</v>
      </c>
      <c r="J3" s="203" t="s">
        <v>127</v>
      </c>
      <c r="K3" s="201" t="s">
        <v>107</v>
      </c>
      <c r="L3" s="203" t="s">
        <v>128</v>
      </c>
    </row>
    <row r="4" spans="2:12">
      <c r="B4" s="270" t="s">
        <v>192</v>
      </c>
      <c r="C4" s="491">
        <v>12228</v>
      </c>
      <c r="D4" s="509">
        <v>22.547157634650489</v>
      </c>
      <c r="E4" s="483">
        <v>659934340.36000001</v>
      </c>
      <c r="F4" s="484">
        <v>13.665482820582742</v>
      </c>
      <c r="H4" s="472" t="s">
        <v>193</v>
      </c>
      <c r="I4" s="491">
        <v>23199</v>
      </c>
      <c r="J4" s="484">
        <v>42.776538270056975</v>
      </c>
      <c r="K4" s="483">
        <v>772562096.40999997</v>
      </c>
      <c r="L4" s="484">
        <v>15.997703726957246</v>
      </c>
    </row>
    <row r="5" spans="2:12">
      <c r="B5" s="209" t="s">
        <v>194</v>
      </c>
      <c r="C5" s="491">
        <v>16202</v>
      </c>
      <c r="D5" s="509">
        <v>29.874799476333596</v>
      </c>
      <c r="E5" s="483">
        <v>1261176570.95</v>
      </c>
      <c r="F5" s="484">
        <v>26.115608341637532</v>
      </c>
      <c r="H5" s="473" t="s">
        <v>195</v>
      </c>
      <c r="I5" s="491">
        <v>17292</v>
      </c>
      <c r="J5" s="484">
        <v>31.884645879814872</v>
      </c>
      <c r="K5" s="483">
        <v>1765741402.5699999</v>
      </c>
      <c r="L5" s="484">
        <v>36.56380237653498</v>
      </c>
    </row>
    <row r="6" spans="2:12">
      <c r="B6" s="209" t="s">
        <v>196</v>
      </c>
      <c r="C6" s="491">
        <v>17352</v>
      </c>
      <c r="D6" s="509">
        <v>31.995279626795494</v>
      </c>
      <c r="E6" s="483">
        <v>1836587223.2</v>
      </c>
      <c r="F6" s="484">
        <v>38.030830663320629</v>
      </c>
      <c r="H6" s="473" t="s">
        <v>197</v>
      </c>
      <c r="I6" s="491">
        <v>12238</v>
      </c>
      <c r="J6" s="484">
        <v>22.565596592480595</v>
      </c>
      <c r="K6" s="483">
        <v>2024242441.8499999</v>
      </c>
      <c r="L6" s="484">
        <v>41.916670526200591</v>
      </c>
    </row>
    <row r="7" spans="2:12">
      <c r="B7" s="209" t="s">
        <v>198</v>
      </c>
      <c r="C7" s="491">
        <v>7058</v>
      </c>
      <c r="D7" s="509">
        <v>13.014216436487011</v>
      </c>
      <c r="E7" s="483">
        <v>894850330.12</v>
      </c>
      <c r="F7" s="484">
        <v>18.529967400358142</v>
      </c>
      <c r="H7" s="473" t="s">
        <v>199</v>
      </c>
      <c r="I7" s="491">
        <v>1250</v>
      </c>
      <c r="J7" s="484">
        <v>2.3048697287629301</v>
      </c>
      <c r="K7" s="483">
        <v>226915193.81999999</v>
      </c>
      <c r="L7" s="484">
        <v>4.698809401530526</v>
      </c>
    </row>
    <row r="8" spans="2:12">
      <c r="B8" s="209" t="s">
        <v>200</v>
      </c>
      <c r="C8" s="491">
        <v>1039</v>
      </c>
      <c r="D8" s="509">
        <v>1.9158077185477476</v>
      </c>
      <c r="E8" s="483">
        <v>129423360.37</v>
      </c>
      <c r="F8" s="484">
        <v>2.6800131460858965</v>
      </c>
      <c r="H8" s="473" t="s">
        <v>201</v>
      </c>
      <c r="I8" s="491">
        <v>113</v>
      </c>
      <c r="J8" s="484">
        <v>0.20836022348016889</v>
      </c>
      <c r="K8" s="483">
        <v>15907775.689999999</v>
      </c>
      <c r="L8" s="484">
        <v>0.32940767302212526</v>
      </c>
    </row>
    <row r="9" spans="2:12">
      <c r="B9" s="209" t="s">
        <v>202</v>
      </c>
      <c r="C9" s="491">
        <v>254</v>
      </c>
      <c r="D9" s="509">
        <v>0.46834952888462744</v>
      </c>
      <c r="E9" s="483">
        <v>33482636.739999998</v>
      </c>
      <c r="F9" s="484">
        <v>0.69333624449468934</v>
      </c>
      <c r="H9" s="473" t="s">
        <v>203</v>
      </c>
      <c r="I9" s="491">
        <v>131</v>
      </c>
      <c r="J9" s="484">
        <v>0.24155034757435512</v>
      </c>
      <c r="K9" s="483">
        <v>21428690.73</v>
      </c>
      <c r="L9" s="484">
        <v>0.44373112161226902</v>
      </c>
    </row>
    <row r="10" spans="2:12">
      <c r="B10" s="209" t="s">
        <v>204</v>
      </c>
      <c r="C10" s="491">
        <v>100</v>
      </c>
      <c r="D10" s="509">
        <v>0.18438957830103442</v>
      </c>
      <c r="E10" s="483">
        <v>13751714.32</v>
      </c>
      <c r="F10" s="484">
        <v>0.28476138352037811</v>
      </c>
      <c r="H10" s="473" t="s">
        <v>205</v>
      </c>
      <c r="I10" s="491">
        <v>4</v>
      </c>
      <c r="J10" s="484">
        <v>7.3755831320413768E-3</v>
      </c>
      <c r="K10" s="483">
        <v>674655.17</v>
      </c>
      <c r="L10" s="484">
        <v>1.3970312001680378E-2</v>
      </c>
    </row>
    <row r="11" spans="2:12">
      <c r="B11" s="209" t="s">
        <v>206</v>
      </c>
      <c r="C11" s="491">
        <v>0</v>
      </c>
      <c r="D11" s="509">
        <v>0</v>
      </c>
      <c r="E11" s="483">
        <v>0</v>
      </c>
      <c r="F11" s="484">
        <v>0</v>
      </c>
      <c r="H11" s="473" t="s">
        <v>207</v>
      </c>
      <c r="I11" s="491">
        <v>5</v>
      </c>
      <c r="J11" s="484">
        <v>9.2194789150517216E-3</v>
      </c>
      <c r="K11" s="483">
        <v>1708121.62</v>
      </c>
      <c r="L11" s="484">
        <v>3.5370650117771615E-2</v>
      </c>
    </row>
    <row r="12" spans="2:12" ht="13.5" thickBot="1">
      <c r="B12" s="209" t="s">
        <v>208</v>
      </c>
      <c r="C12" s="491">
        <v>0</v>
      </c>
      <c r="D12" s="509">
        <v>0</v>
      </c>
      <c r="E12" s="483">
        <v>0</v>
      </c>
      <c r="F12" s="484">
        <v>0</v>
      </c>
      <c r="H12" s="473" t="s">
        <v>136</v>
      </c>
      <c r="I12" s="491">
        <v>1</v>
      </c>
      <c r="J12" s="484">
        <v>1.8438957830103442E-3</v>
      </c>
      <c r="K12" s="483">
        <v>25798.2</v>
      </c>
      <c r="L12" s="484">
        <v>5.3421202283494059E-4</v>
      </c>
    </row>
    <row r="13" spans="2:12" ht="13.5" thickBot="1">
      <c r="B13" s="209" t="s">
        <v>209</v>
      </c>
      <c r="C13" s="491">
        <v>0</v>
      </c>
      <c r="D13" s="509">
        <v>0</v>
      </c>
      <c r="E13" s="483">
        <v>0</v>
      </c>
      <c r="F13" s="484">
        <v>0</v>
      </c>
      <c r="H13" s="471" t="s">
        <v>104</v>
      </c>
      <c r="I13" s="271">
        <v>54233</v>
      </c>
      <c r="J13" s="512">
        <v>100.00000000000001</v>
      </c>
      <c r="K13" s="271">
        <v>4829206176.0599985</v>
      </c>
      <c r="L13" s="512">
        <v>100.00000000000004</v>
      </c>
    </row>
    <row r="14" spans="2:12" ht="13.5" customHeight="1" thickBot="1">
      <c r="B14" s="231" t="s">
        <v>136</v>
      </c>
      <c r="C14" s="491">
        <v>0</v>
      </c>
      <c r="D14" s="509">
        <v>0</v>
      </c>
      <c r="E14" s="483">
        <v>0</v>
      </c>
      <c r="F14" s="484">
        <v>0</v>
      </c>
      <c r="H14" s="726" t="s">
        <v>593</v>
      </c>
      <c r="I14" s="727"/>
      <c r="J14" s="727"/>
      <c r="K14" s="727"/>
      <c r="L14" s="727"/>
    </row>
    <row r="15" spans="2:12" ht="13.5" thickBot="1">
      <c r="B15" s="231" t="s">
        <v>104</v>
      </c>
      <c r="C15" s="272">
        <v>54233</v>
      </c>
      <c r="D15" s="510">
        <v>100</v>
      </c>
      <c r="E15" s="272">
        <v>4829206176.0599995</v>
      </c>
      <c r="F15" s="510">
        <v>100.00000000000001</v>
      </c>
      <c r="H15" s="728"/>
      <c r="I15" s="728"/>
      <c r="J15" s="728"/>
      <c r="K15" s="728"/>
      <c r="L15" s="728"/>
    </row>
    <row r="16" spans="2:12" ht="13.5" customHeight="1" thickBot="1">
      <c r="B16" s="729" t="s">
        <v>594</v>
      </c>
      <c r="C16" s="729"/>
      <c r="D16" s="729"/>
      <c r="E16" s="729"/>
      <c r="F16" s="729"/>
      <c r="H16" s="8"/>
      <c r="I16" s="543"/>
      <c r="K16" s="543"/>
      <c r="L16" s="8"/>
    </row>
    <row r="17" spans="2:12">
      <c r="B17" s="730"/>
      <c r="C17" s="730"/>
      <c r="D17" s="730"/>
      <c r="E17" s="730"/>
      <c r="F17" s="730"/>
      <c r="H17" s="174" t="s">
        <v>210</v>
      </c>
      <c r="I17" s="174" t="s">
        <v>86</v>
      </c>
      <c r="J17" s="174" t="s">
        <v>122</v>
      </c>
      <c r="K17" s="469" t="s">
        <v>123</v>
      </c>
      <c r="L17" s="174" t="s">
        <v>122</v>
      </c>
    </row>
    <row r="18" spans="2:12" ht="13.5" thickBot="1">
      <c r="C18" s="543"/>
      <c r="D18" s="53"/>
      <c r="E18" s="543"/>
      <c r="H18" s="203" t="s">
        <v>211</v>
      </c>
      <c r="I18" s="203" t="s">
        <v>126</v>
      </c>
      <c r="J18" s="203" t="s">
        <v>127</v>
      </c>
      <c r="K18" s="201" t="s">
        <v>107</v>
      </c>
      <c r="L18" s="203" t="s">
        <v>128</v>
      </c>
    </row>
    <row r="19" spans="2:12">
      <c r="B19" s="174" t="s">
        <v>212</v>
      </c>
      <c r="C19" s="470" t="s">
        <v>86</v>
      </c>
      <c r="D19" s="174" t="s">
        <v>122</v>
      </c>
      <c r="E19" s="469" t="s">
        <v>123</v>
      </c>
      <c r="F19" s="174" t="s">
        <v>122</v>
      </c>
      <c r="H19" s="472" t="s">
        <v>193</v>
      </c>
      <c r="I19" s="491">
        <v>16661</v>
      </c>
      <c r="J19" s="484">
        <v>30.721147640735346</v>
      </c>
      <c r="K19" s="483">
        <v>401463599.56</v>
      </c>
      <c r="L19" s="484">
        <v>8.313242071754777</v>
      </c>
    </row>
    <row r="20" spans="2:12" ht="13.5" thickBot="1">
      <c r="B20" s="203"/>
      <c r="C20" s="223" t="s">
        <v>126</v>
      </c>
      <c r="D20" s="203" t="s">
        <v>127</v>
      </c>
      <c r="E20" s="201" t="s">
        <v>107</v>
      </c>
      <c r="F20" s="203" t="s">
        <v>128</v>
      </c>
      <c r="H20" s="473" t="s">
        <v>195</v>
      </c>
      <c r="I20" s="491">
        <v>14991</v>
      </c>
      <c r="J20" s="484">
        <v>27.641841683108069</v>
      </c>
      <c r="K20" s="483">
        <v>1124578861.7</v>
      </c>
      <c r="L20" s="484">
        <v>23.287033535137009</v>
      </c>
    </row>
    <row r="21" spans="2:12">
      <c r="B21" s="209" t="s">
        <v>213</v>
      </c>
      <c r="C21" s="491">
        <v>0</v>
      </c>
      <c r="D21" s="484">
        <v>0</v>
      </c>
      <c r="E21" s="483">
        <v>0</v>
      </c>
      <c r="F21" s="484">
        <v>0</v>
      </c>
      <c r="H21" s="473" t="s">
        <v>197</v>
      </c>
      <c r="I21" s="491">
        <v>13702</v>
      </c>
      <c r="J21" s="484">
        <v>25.265060018807738</v>
      </c>
      <c r="K21" s="483">
        <v>1813892303.23</v>
      </c>
      <c r="L21" s="484">
        <v>37.56087930604567</v>
      </c>
    </row>
    <row r="22" spans="2:12">
      <c r="B22" s="209" t="s">
        <v>214</v>
      </c>
      <c r="C22" s="491">
        <v>0</v>
      </c>
      <c r="D22" s="484">
        <v>0</v>
      </c>
      <c r="E22" s="483">
        <v>0</v>
      </c>
      <c r="F22" s="484">
        <v>0</v>
      </c>
      <c r="H22" s="473" t="s">
        <v>199</v>
      </c>
      <c r="I22" s="491">
        <v>2709</v>
      </c>
      <c r="J22" s="484">
        <v>4.9951136761750226</v>
      </c>
      <c r="K22" s="483">
        <v>448427222.16000003</v>
      </c>
      <c r="L22" s="484">
        <v>9.2857336342980066</v>
      </c>
    </row>
    <row r="23" spans="2:12">
      <c r="B23" s="209" t="s">
        <v>215</v>
      </c>
      <c r="C23" s="491">
        <v>0</v>
      </c>
      <c r="D23" s="484">
        <v>0</v>
      </c>
      <c r="E23" s="483">
        <v>0</v>
      </c>
      <c r="F23" s="484">
        <v>0</v>
      </c>
      <c r="H23" s="473" t="s">
        <v>201</v>
      </c>
      <c r="I23" s="491">
        <v>1943</v>
      </c>
      <c r="J23" s="484">
        <v>3.5826895063890989</v>
      </c>
      <c r="K23" s="483">
        <v>338531104.80000001</v>
      </c>
      <c r="L23" s="484">
        <v>7.0100776909922082</v>
      </c>
    </row>
    <row r="24" spans="2:12">
      <c r="B24" s="209" t="s">
        <v>216</v>
      </c>
      <c r="C24" s="491">
        <v>62</v>
      </c>
      <c r="D24" s="484">
        <v>0.11432153854664134</v>
      </c>
      <c r="E24" s="483">
        <v>11769572.810000001</v>
      </c>
      <c r="F24" s="484">
        <v>0.24371651118036206</v>
      </c>
      <c r="H24" s="473" t="s">
        <v>203</v>
      </c>
      <c r="I24" s="491">
        <v>1924</v>
      </c>
      <c r="J24" s="484">
        <v>3.5476554865119025</v>
      </c>
      <c r="K24" s="483">
        <v>340783063.37</v>
      </c>
      <c r="L24" s="484">
        <v>7.0567097561370709</v>
      </c>
    </row>
    <row r="25" spans="2:12">
      <c r="B25" s="209" t="s">
        <v>217</v>
      </c>
      <c r="C25" s="491">
        <v>38</v>
      </c>
      <c r="D25" s="484">
        <v>7.0068039754393074E-2</v>
      </c>
      <c r="E25" s="483">
        <v>6330646.5099999998</v>
      </c>
      <c r="F25" s="484">
        <v>0.13109083106418495</v>
      </c>
      <c r="H25" s="473" t="s">
        <v>205</v>
      </c>
      <c r="I25" s="491">
        <v>1260</v>
      </c>
      <c r="J25" s="484">
        <v>2.3233086865930339</v>
      </c>
      <c r="K25" s="483">
        <v>220343729.37</v>
      </c>
      <c r="L25" s="484">
        <v>4.5627318722136563</v>
      </c>
    </row>
    <row r="26" spans="2:12" ht="13.5" customHeight="1">
      <c r="B26" s="209" t="s">
        <v>218</v>
      </c>
      <c r="C26" s="491">
        <v>36</v>
      </c>
      <c r="D26" s="484">
        <v>6.638024818837239E-2</v>
      </c>
      <c r="E26" s="483">
        <v>4903667.47</v>
      </c>
      <c r="F26" s="484">
        <v>0.10154189511123238</v>
      </c>
      <c r="H26" s="473" t="s">
        <v>207</v>
      </c>
      <c r="I26" s="491">
        <v>1032</v>
      </c>
      <c r="J26" s="484">
        <v>1.9029004480666751</v>
      </c>
      <c r="K26" s="483">
        <v>140563818.27000001</v>
      </c>
      <c r="L26" s="484">
        <v>2.91070236277801</v>
      </c>
    </row>
    <row r="27" spans="2:12" ht="13.5" thickBot="1">
      <c r="B27" s="209" t="s">
        <v>219</v>
      </c>
      <c r="C27" s="491">
        <v>45</v>
      </c>
      <c r="D27" s="484">
        <v>8.2975310235465491E-2</v>
      </c>
      <c r="E27" s="483">
        <v>5766055.1600000001</v>
      </c>
      <c r="F27" s="484">
        <v>0.11939964768090203</v>
      </c>
      <c r="H27" s="473" t="s">
        <v>136</v>
      </c>
      <c r="I27" s="491">
        <v>11</v>
      </c>
      <c r="J27" s="484">
        <v>2.0282853613113785E-2</v>
      </c>
      <c r="K27" s="483">
        <v>622473.6</v>
      </c>
      <c r="L27" s="484">
        <v>1.2889770643585504E-2</v>
      </c>
    </row>
    <row r="28" spans="2:12" ht="13.5" thickBot="1">
      <c r="B28" s="209" t="s">
        <v>220</v>
      </c>
      <c r="C28" s="491">
        <v>43</v>
      </c>
      <c r="D28" s="484">
        <v>7.9287518669444806E-2</v>
      </c>
      <c r="E28" s="483">
        <v>5472254.7000000002</v>
      </c>
      <c r="F28" s="484">
        <v>0.11331582252851018</v>
      </c>
      <c r="H28" s="471" t="s">
        <v>104</v>
      </c>
      <c r="I28" s="273">
        <v>54233</v>
      </c>
      <c r="J28" s="512">
        <v>100</v>
      </c>
      <c r="K28" s="273">
        <v>4829206176.0600004</v>
      </c>
      <c r="L28" s="512">
        <v>100</v>
      </c>
    </row>
    <row r="29" spans="2:12" ht="12.75" customHeight="1">
      <c r="B29" s="209" t="s">
        <v>221</v>
      </c>
      <c r="C29" s="491">
        <v>40</v>
      </c>
      <c r="D29" s="484">
        <v>7.3755831320413773E-2</v>
      </c>
      <c r="E29" s="483">
        <v>4147285.59</v>
      </c>
      <c r="F29" s="484">
        <v>8.5879240579114044E-2</v>
      </c>
      <c r="H29" s="726" t="s">
        <v>595</v>
      </c>
      <c r="I29" s="726"/>
      <c r="J29" s="726"/>
      <c r="K29" s="726"/>
      <c r="L29" s="726"/>
    </row>
    <row r="30" spans="2:12">
      <c r="B30" s="209" t="s">
        <v>222</v>
      </c>
      <c r="C30" s="491">
        <v>674</v>
      </c>
      <c r="D30" s="484">
        <v>1.242785757748972</v>
      </c>
      <c r="E30" s="483">
        <v>59835746.259999998</v>
      </c>
      <c r="F30" s="484">
        <v>1.2390389657957852</v>
      </c>
      <c r="H30" s="731"/>
      <c r="I30" s="731"/>
      <c r="J30" s="731"/>
      <c r="K30" s="731"/>
      <c r="L30" s="731"/>
    </row>
    <row r="31" spans="2:12" ht="13.5" thickBot="1">
      <c r="B31" s="209" t="s">
        <v>223</v>
      </c>
      <c r="C31" s="491">
        <v>740</v>
      </c>
      <c r="D31" s="484">
        <v>1.3644828794276547</v>
      </c>
      <c r="E31" s="483">
        <v>69539972.890000001</v>
      </c>
      <c r="F31" s="484">
        <v>1.4399876574898183</v>
      </c>
      <c r="H31" s="8"/>
      <c r="I31" s="543"/>
      <c r="K31" s="543"/>
      <c r="L31" s="8"/>
    </row>
    <row r="32" spans="2:12">
      <c r="B32" s="209" t="s">
        <v>224</v>
      </c>
      <c r="C32" s="491">
        <v>650</v>
      </c>
      <c r="D32" s="484">
        <v>1.1985322589567238</v>
      </c>
      <c r="E32" s="483">
        <v>74883202.560000002</v>
      </c>
      <c r="F32" s="484">
        <v>1.5506317152334737</v>
      </c>
      <c r="H32" s="174" t="s">
        <v>225</v>
      </c>
      <c r="I32" s="174" t="s">
        <v>86</v>
      </c>
      <c r="J32" s="174" t="s">
        <v>122</v>
      </c>
      <c r="K32" s="469" t="s">
        <v>123</v>
      </c>
      <c r="L32" s="174" t="s">
        <v>122</v>
      </c>
    </row>
    <row r="33" spans="2:12" ht="13.5" thickBot="1">
      <c r="B33" s="209" t="s">
        <v>226</v>
      </c>
      <c r="C33" s="491">
        <v>1096</v>
      </c>
      <c r="D33" s="484">
        <v>2.020909778179337</v>
      </c>
      <c r="E33" s="483">
        <v>109368573.16</v>
      </c>
      <c r="F33" s="484">
        <v>2.2647319077445243</v>
      </c>
      <c r="H33" s="203" t="s">
        <v>227</v>
      </c>
      <c r="I33" s="203" t="s">
        <v>126</v>
      </c>
      <c r="J33" s="203" t="s">
        <v>127</v>
      </c>
      <c r="K33" s="201" t="s">
        <v>107</v>
      </c>
      <c r="L33" s="203" t="s">
        <v>128</v>
      </c>
    </row>
    <row r="34" spans="2:12">
      <c r="B34" s="209" t="s">
        <v>228</v>
      </c>
      <c r="C34" s="491">
        <v>1164</v>
      </c>
      <c r="D34" s="484">
        <v>2.1462946914240404</v>
      </c>
      <c r="E34" s="483">
        <v>120010949.23</v>
      </c>
      <c r="F34" s="484">
        <v>2.4851071761014203</v>
      </c>
      <c r="H34" s="472" t="s">
        <v>193</v>
      </c>
      <c r="I34" s="491">
        <v>4316</v>
      </c>
      <c r="J34" s="484">
        <v>7.9582541994726457</v>
      </c>
      <c r="K34" s="483">
        <v>176045598.88</v>
      </c>
      <c r="L34" s="484">
        <v>3.6454355532119807</v>
      </c>
    </row>
    <row r="35" spans="2:12">
      <c r="B35" s="209" t="s">
        <v>229</v>
      </c>
      <c r="C35" s="491">
        <v>578</v>
      </c>
      <c r="D35" s="484">
        <v>1.065771762579979</v>
      </c>
      <c r="E35" s="483">
        <v>53680688.729999997</v>
      </c>
      <c r="F35" s="484">
        <v>1.111584114923758</v>
      </c>
      <c r="H35" s="473" t="s">
        <v>195</v>
      </c>
      <c r="I35" s="491">
        <v>13182</v>
      </c>
      <c r="J35" s="484">
        <v>24.306234211642359</v>
      </c>
      <c r="K35" s="483">
        <v>741763812.62</v>
      </c>
      <c r="L35" s="484">
        <v>15.359953283775146</v>
      </c>
    </row>
    <row r="36" spans="2:12">
      <c r="B36" s="209" t="s">
        <v>230</v>
      </c>
      <c r="C36" s="491">
        <v>579</v>
      </c>
      <c r="D36" s="484">
        <v>1.0676156583629894</v>
      </c>
      <c r="E36" s="483">
        <v>58794953.880000003</v>
      </c>
      <c r="F36" s="484">
        <v>1.2174869271779365</v>
      </c>
      <c r="H36" s="473" t="s">
        <v>197</v>
      </c>
      <c r="I36" s="491">
        <v>19494</v>
      </c>
      <c r="J36" s="484">
        <v>35.94490439400365</v>
      </c>
      <c r="K36" s="483">
        <v>1838695329.1199999</v>
      </c>
      <c r="L36" s="484">
        <v>38.074483923155562</v>
      </c>
    </row>
    <row r="37" spans="2:12">
      <c r="B37" s="209" t="s">
        <v>231</v>
      </c>
      <c r="C37" s="491">
        <v>1406</v>
      </c>
      <c r="D37" s="484">
        <v>2.592517470912544</v>
      </c>
      <c r="E37" s="483">
        <v>120337123</v>
      </c>
      <c r="F37" s="484">
        <v>2.4918613662955962</v>
      </c>
      <c r="H37" s="473" t="s">
        <v>199</v>
      </c>
      <c r="I37" s="491">
        <v>4664</v>
      </c>
      <c r="J37" s="484">
        <v>8.5999299319602454</v>
      </c>
      <c r="K37" s="483">
        <v>565923378.87</v>
      </c>
      <c r="L37" s="484">
        <v>11.718766154062186</v>
      </c>
    </row>
    <row r="38" spans="2:12">
      <c r="B38" s="209" t="s">
        <v>232</v>
      </c>
      <c r="C38" s="491">
        <v>1725</v>
      </c>
      <c r="D38" s="484">
        <v>3.1807202256928435</v>
      </c>
      <c r="E38" s="483">
        <v>191498180.31999999</v>
      </c>
      <c r="F38" s="484">
        <v>3.9654173654734595</v>
      </c>
      <c r="H38" s="473" t="s">
        <v>201</v>
      </c>
      <c r="I38" s="491">
        <v>3744</v>
      </c>
      <c r="J38" s="484">
        <v>6.9035458115907291</v>
      </c>
      <c r="K38" s="483">
        <v>473412626.66000003</v>
      </c>
      <c r="L38" s="484">
        <v>9.8031148267569481</v>
      </c>
    </row>
    <row r="39" spans="2:12">
      <c r="B39" s="209" t="s">
        <v>233</v>
      </c>
      <c r="C39" s="491">
        <v>2864</v>
      </c>
      <c r="D39" s="484">
        <v>5.2809175225416265</v>
      </c>
      <c r="E39" s="483">
        <v>389865234.31999999</v>
      </c>
      <c r="F39" s="484">
        <v>8.0730708134329259</v>
      </c>
      <c r="H39" s="473" t="s">
        <v>203</v>
      </c>
      <c r="I39" s="491">
        <v>5325</v>
      </c>
      <c r="J39" s="484">
        <v>9.8187450445300826</v>
      </c>
      <c r="K39" s="483">
        <v>679952997.58000004</v>
      </c>
      <c r="L39" s="484">
        <v>14.08001590304336</v>
      </c>
    </row>
    <row r="40" spans="2:12">
      <c r="B40" s="209" t="s">
        <v>234</v>
      </c>
      <c r="C40" s="491">
        <v>4779</v>
      </c>
      <c r="D40" s="484">
        <v>8.8119779470064366</v>
      </c>
      <c r="E40" s="483">
        <v>586127651.36000001</v>
      </c>
      <c r="F40" s="484">
        <v>12.137142834481415</v>
      </c>
      <c r="H40" s="473" t="s">
        <v>205</v>
      </c>
      <c r="I40" s="491">
        <v>3497</v>
      </c>
      <c r="J40" s="484">
        <v>6.4481035531871731</v>
      </c>
      <c r="K40" s="483">
        <v>352789958.73000002</v>
      </c>
      <c r="L40" s="484">
        <v>7.3053405853512441</v>
      </c>
    </row>
    <row r="41" spans="2:12">
      <c r="B41" s="209" t="s">
        <v>235</v>
      </c>
      <c r="C41" s="491">
        <v>4726</v>
      </c>
      <c r="D41" s="484">
        <v>8.7142514705068876</v>
      </c>
      <c r="E41" s="483">
        <v>514738048.91000003</v>
      </c>
      <c r="F41" s="484">
        <v>10.658854274264161</v>
      </c>
      <c r="H41" s="473" t="s">
        <v>207</v>
      </c>
      <c r="I41" s="491">
        <v>0</v>
      </c>
      <c r="J41" s="484">
        <v>0</v>
      </c>
      <c r="K41" s="483">
        <v>0</v>
      </c>
      <c r="L41" s="484">
        <v>0</v>
      </c>
    </row>
    <row r="42" spans="2:12" ht="13.5" thickBot="1">
      <c r="B42" s="209" t="s">
        <v>236</v>
      </c>
      <c r="C42" s="491">
        <v>4668</v>
      </c>
      <c r="D42" s="484">
        <v>8.6073055150922873</v>
      </c>
      <c r="E42" s="483">
        <v>469565100.85000002</v>
      </c>
      <c r="F42" s="484">
        <v>9.7234428129780905</v>
      </c>
      <c r="H42" s="473" t="s">
        <v>136</v>
      </c>
      <c r="I42" s="491">
        <v>11</v>
      </c>
      <c r="J42" s="484">
        <v>2.0282853613113785E-2</v>
      </c>
      <c r="K42" s="483">
        <v>622473.6</v>
      </c>
      <c r="L42" s="484">
        <v>1.2889770643585506E-2</v>
      </c>
    </row>
    <row r="43" spans="2:12" ht="13.5" thickBot="1">
      <c r="B43" s="209" t="s">
        <v>237</v>
      </c>
      <c r="C43" s="491">
        <v>4788</v>
      </c>
      <c r="D43" s="484">
        <v>8.8285730090535282</v>
      </c>
      <c r="E43" s="483">
        <v>443986378.69999999</v>
      </c>
      <c r="F43" s="484">
        <v>9.1937755919593993</v>
      </c>
      <c r="H43" s="471" t="s">
        <v>104</v>
      </c>
      <c r="I43" s="273">
        <v>54233</v>
      </c>
      <c r="J43" s="512">
        <v>100</v>
      </c>
      <c r="K43" s="273">
        <v>4829206176.0599995</v>
      </c>
      <c r="L43" s="512">
        <v>100.00000000000001</v>
      </c>
    </row>
    <row r="44" spans="2:12" ht="12.75" customHeight="1">
      <c r="B44" s="209" t="s">
        <v>238</v>
      </c>
      <c r="C44" s="491">
        <v>2894</v>
      </c>
      <c r="D44" s="484">
        <v>5.3362343960319363</v>
      </c>
      <c r="E44" s="483">
        <v>248426065.75999999</v>
      </c>
      <c r="F44" s="484">
        <v>5.1442422771579244</v>
      </c>
      <c r="H44" s="732" t="s">
        <v>596</v>
      </c>
      <c r="I44" s="732"/>
      <c r="J44" s="732"/>
      <c r="K44" s="732"/>
      <c r="L44" s="732"/>
    </row>
    <row r="45" spans="2:12">
      <c r="B45" s="209" t="s">
        <v>239</v>
      </c>
      <c r="C45" s="491">
        <v>2388</v>
      </c>
      <c r="D45" s="484">
        <v>4.4032231298287021</v>
      </c>
      <c r="E45" s="483">
        <v>186133035.5</v>
      </c>
      <c r="F45" s="484">
        <v>3.8543195033321243</v>
      </c>
      <c r="H45" s="475"/>
      <c r="I45" s="543"/>
      <c r="K45" s="543"/>
      <c r="L45" s="475"/>
    </row>
    <row r="46" spans="2:12" ht="15">
      <c r="B46" s="209" t="s">
        <v>240</v>
      </c>
      <c r="C46" s="491">
        <v>2363</v>
      </c>
      <c r="D46" s="484">
        <v>4.3571257352534438</v>
      </c>
      <c r="E46" s="483">
        <v>173687810.63999999</v>
      </c>
      <c r="F46" s="484">
        <v>3.5966120374199169</v>
      </c>
      <c r="I46" s="210"/>
      <c r="J46" s="266"/>
      <c r="K46" s="210"/>
      <c r="L46" s="266"/>
    </row>
    <row r="47" spans="2:12" ht="15">
      <c r="B47" s="209" t="s">
        <v>241</v>
      </c>
      <c r="C47" s="491">
        <v>2949</v>
      </c>
      <c r="D47" s="484">
        <v>5.4376486640975052</v>
      </c>
      <c r="E47" s="483">
        <v>192127484.03999999</v>
      </c>
      <c r="F47" s="484">
        <v>3.9784485697140175</v>
      </c>
      <c r="I47" s="210"/>
      <c r="J47" s="266"/>
      <c r="K47" s="210"/>
      <c r="L47" s="266"/>
    </row>
    <row r="48" spans="2:12" ht="15">
      <c r="B48" s="209" t="s">
        <v>242</v>
      </c>
      <c r="C48" s="491">
        <v>2919</v>
      </c>
      <c r="D48" s="484">
        <v>5.3823317906071946</v>
      </c>
      <c r="E48" s="483">
        <v>196721176.72</v>
      </c>
      <c r="F48" s="484">
        <v>4.0735717123698949</v>
      </c>
      <c r="I48" s="210"/>
      <c r="J48" s="266"/>
      <c r="K48" s="210"/>
      <c r="L48" s="266"/>
    </row>
    <row r="49" spans="2:12" ht="15">
      <c r="B49" s="209" t="s">
        <v>243</v>
      </c>
      <c r="C49" s="491">
        <v>2165</v>
      </c>
      <c r="D49" s="484">
        <v>3.9920343702173957</v>
      </c>
      <c r="E49" s="483">
        <v>127824090.83</v>
      </c>
      <c r="F49" s="484">
        <v>2.6468965326779186</v>
      </c>
      <c r="I49" s="210"/>
      <c r="J49" s="266"/>
      <c r="K49" s="210"/>
      <c r="L49" s="266"/>
    </row>
    <row r="50" spans="2:12" ht="15">
      <c r="B50" s="209" t="s">
        <v>244</v>
      </c>
      <c r="C50" s="491">
        <v>2737</v>
      </c>
      <c r="D50" s="484">
        <v>5.0467427580993123</v>
      </c>
      <c r="E50" s="483">
        <v>149744309.30000001</v>
      </c>
      <c r="F50" s="484">
        <v>3.1008058848746818</v>
      </c>
      <c r="I50" s="210"/>
      <c r="J50" s="266"/>
      <c r="K50" s="210"/>
      <c r="L50" s="266"/>
    </row>
    <row r="51" spans="2:12" ht="15.75" thickBot="1">
      <c r="B51" s="209" t="s">
        <v>245</v>
      </c>
      <c r="C51" s="491">
        <v>5117</v>
      </c>
      <c r="D51" s="484">
        <v>9.4352147216639324</v>
      </c>
      <c r="E51" s="483">
        <v>253920916.86000001</v>
      </c>
      <c r="F51" s="484">
        <v>5.2580260109574848</v>
      </c>
      <c r="I51" s="210"/>
      <c r="J51" s="266"/>
      <c r="K51" s="210"/>
      <c r="L51" s="266"/>
    </row>
    <row r="52" spans="2:12" ht="15.75" thickBot="1">
      <c r="B52" s="274" t="s">
        <v>104</v>
      </c>
      <c r="C52" s="275">
        <v>54233</v>
      </c>
      <c r="D52" s="511">
        <v>100</v>
      </c>
      <c r="E52" s="275">
        <v>4829206176.0599985</v>
      </c>
      <c r="F52" s="276">
        <v>100.00000000000003</v>
      </c>
      <c r="I52" s="210"/>
      <c r="J52" s="266"/>
      <c r="K52" s="210"/>
      <c r="L52" s="266"/>
    </row>
    <row r="53" spans="2:12" ht="12.75" customHeight="1">
      <c r="B53" s="729" t="s">
        <v>597</v>
      </c>
      <c r="C53" s="729"/>
      <c r="D53" s="729"/>
      <c r="E53" s="729"/>
      <c r="F53" s="729"/>
      <c r="I53" s="210"/>
      <c r="J53" s="266"/>
      <c r="K53" s="210"/>
      <c r="L53" s="266"/>
    </row>
    <row r="54" spans="2:12" ht="15">
      <c r="B54" s="730"/>
      <c r="C54" s="730"/>
      <c r="D54" s="730"/>
      <c r="E54" s="730"/>
      <c r="F54" s="730"/>
      <c r="I54" s="210"/>
      <c r="J54" s="266"/>
      <c r="K54" s="210"/>
      <c r="L54" s="266"/>
    </row>
    <row r="55" spans="2:12" ht="15">
      <c r="B55" s="476"/>
      <c r="C55" s="543"/>
      <c r="D55" s="53"/>
      <c r="E55" s="543"/>
      <c r="F55" s="278"/>
      <c r="I55" s="210"/>
      <c r="J55" s="266"/>
      <c r="K55" s="210"/>
      <c r="L55" s="266"/>
    </row>
    <row r="56" spans="2:12" ht="15">
      <c r="B56" s="476"/>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19" priority="53" operator="equal">
      <formula>"OK"</formula>
    </cfRule>
    <cfRule type="cellIs" dxfId="18" priority="54" operator="equal">
      <formula>"CHECK"</formula>
    </cfRule>
  </conditionalFormatting>
  <conditionalFormatting sqref="C18">
    <cfRule type="cellIs" dxfId="17" priority="51" operator="equal">
      <formula>"OK"</formula>
    </cfRule>
    <cfRule type="cellIs" dxfId="16" priority="52" operator="equal">
      <formula>"CHECK"</formula>
    </cfRule>
  </conditionalFormatting>
  <conditionalFormatting sqref="E55">
    <cfRule type="cellIs" dxfId="15" priority="49" operator="equal">
      <formula>"OK"</formula>
    </cfRule>
    <cfRule type="cellIs" dxfId="14" priority="50" operator="equal">
      <formula>"CHECK"</formula>
    </cfRule>
  </conditionalFormatting>
  <conditionalFormatting sqref="C55">
    <cfRule type="cellIs" dxfId="13" priority="47" operator="equal">
      <formula>"OK"</formula>
    </cfRule>
    <cfRule type="cellIs" dxfId="12" priority="48" operator="equal">
      <formula>"CHECK"</formula>
    </cfRule>
  </conditionalFormatting>
  <conditionalFormatting sqref="K16">
    <cfRule type="cellIs" dxfId="11" priority="45" operator="equal">
      <formula>"OK"</formula>
    </cfRule>
    <cfRule type="cellIs" dxfId="10" priority="46" operator="equal">
      <formula>"CHECK"</formula>
    </cfRule>
  </conditionalFormatting>
  <conditionalFormatting sqref="I16">
    <cfRule type="cellIs" dxfId="9" priority="43" operator="equal">
      <formula>"OK"</formula>
    </cfRule>
    <cfRule type="cellIs" dxfId="8" priority="44" operator="equal">
      <formula>"CHECK"</formula>
    </cfRule>
  </conditionalFormatting>
  <conditionalFormatting sqref="K31">
    <cfRule type="cellIs" dxfId="7" priority="41" operator="equal">
      <formula>"OK"</formula>
    </cfRule>
    <cfRule type="cellIs" dxfId="6" priority="42" operator="equal">
      <formula>"CHECK"</formula>
    </cfRule>
  </conditionalFormatting>
  <conditionalFormatting sqref="I31">
    <cfRule type="cellIs" dxfId="5" priority="39" operator="equal">
      <formula>"OK"</formula>
    </cfRule>
    <cfRule type="cellIs" dxfId="4" priority="40" operator="equal">
      <formula>"CHECK"</formula>
    </cfRule>
  </conditionalFormatting>
  <conditionalFormatting sqref="K45">
    <cfRule type="cellIs" dxfId="3" priority="37" operator="equal">
      <formula>"OK"</formula>
    </cfRule>
    <cfRule type="cellIs" dxfId="2" priority="38" operator="equal">
      <formula>"CHECK"</formula>
    </cfRule>
  </conditionalFormatting>
  <conditionalFormatting sqref="I45">
    <cfRule type="cellIs" dxfId="1" priority="35" operator="equal">
      <formula>"OK"</formula>
    </cfRule>
    <cfRule type="cellIs" dxfId="0" priority="36"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July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46"/>
  <sheetViews>
    <sheetView view="pageLayout" zoomScale="70" zoomScaleNormal="70" zoomScaleSheetLayoutView="70" zoomScalePageLayoutView="70" workbookViewId="0">
      <selection activeCell="F31" sqref="F31"/>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33"/>
      <c r="D4" s="733"/>
      <c r="E4" s="733"/>
      <c r="F4" s="734"/>
      <c r="G4" s="594"/>
      <c r="H4" s="288"/>
      <c r="I4" s="32"/>
      <c r="J4" s="32"/>
      <c r="K4" s="289"/>
      <c r="L4" s="31"/>
      <c r="M4" s="32"/>
      <c r="N4" s="32"/>
      <c r="O4" s="32"/>
      <c r="P4" s="32"/>
      <c r="Q4" s="32"/>
      <c r="R4" s="32"/>
      <c r="S4" s="32"/>
      <c r="T4" s="32"/>
    </row>
    <row r="5" spans="2:20">
      <c r="B5" s="290" t="s">
        <v>247</v>
      </c>
      <c r="C5" s="291">
        <v>40494</v>
      </c>
      <c r="D5" s="291"/>
      <c r="E5" s="292"/>
      <c r="F5" s="32"/>
      <c r="G5" s="222"/>
      <c r="H5" s="293"/>
      <c r="I5" s="592"/>
      <c r="J5" s="735" t="s">
        <v>248</v>
      </c>
      <c r="K5" s="735"/>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78" t="s">
        <v>527</v>
      </c>
      <c r="D13" s="578" t="s">
        <v>528</v>
      </c>
      <c r="E13" s="311" t="s">
        <v>280</v>
      </c>
      <c r="F13" s="238" t="s">
        <v>280</v>
      </c>
      <c r="G13" s="311" t="s">
        <v>292</v>
      </c>
      <c r="H13" s="288" t="s">
        <v>274</v>
      </c>
      <c r="I13" s="313">
        <v>375000000</v>
      </c>
      <c r="J13" s="312">
        <v>0</v>
      </c>
      <c r="K13" s="313">
        <v>375000000</v>
      </c>
      <c r="L13" s="314" t="s">
        <v>293</v>
      </c>
      <c r="M13" s="577">
        <v>0</v>
      </c>
      <c r="N13" s="577">
        <v>4.0090000000000001E-2</v>
      </c>
      <c r="O13" s="324" t="s">
        <v>598</v>
      </c>
      <c r="P13" s="324">
        <v>43024</v>
      </c>
      <c r="Q13" s="322">
        <v>7516875</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4" t="s">
        <v>274</v>
      </c>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247</v>
      </c>
      <c r="C19" s="291">
        <v>40807</v>
      </c>
      <c r="D19" s="291"/>
      <c r="E19" s="292"/>
      <c r="F19" s="32"/>
      <c r="G19" s="222"/>
      <c r="H19" s="293"/>
      <c r="I19" s="32"/>
      <c r="J19" s="735" t="s">
        <v>298</v>
      </c>
      <c r="K19" s="735"/>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v>165000000</v>
      </c>
      <c r="J26" s="312">
        <v>-165000000</v>
      </c>
      <c r="K26" s="313">
        <v>0</v>
      </c>
      <c r="L26" s="314" t="s">
        <v>295</v>
      </c>
      <c r="M26" s="356">
        <v>1.6500000000000001E-2</v>
      </c>
      <c r="N26" s="364" t="s">
        <v>274</v>
      </c>
      <c r="O26" s="323" t="s">
        <v>274</v>
      </c>
      <c r="P26" s="324" t="s">
        <v>274</v>
      </c>
      <c r="Q26" s="322" t="s">
        <v>274</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v>500000000</v>
      </c>
      <c r="J27" s="312">
        <v>0</v>
      </c>
      <c r="K27" s="313">
        <v>500000000</v>
      </c>
      <c r="L27" s="314" t="s">
        <v>310</v>
      </c>
      <c r="M27" s="356">
        <v>0</v>
      </c>
      <c r="N27" s="364">
        <v>3.6150000000000002E-2</v>
      </c>
      <c r="O27" s="323" t="s">
        <v>599</v>
      </c>
      <c r="P27" s="324" t="s">
        <v>600</v>
      </c>
      <c r="Q27" s="322">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v>0</v>
      </c>
      <c r="K28" s="355">
        <v>250000000</v>
      </c>
      <c r="L28" s="314" t="s">
        <v>281</v>
      </c>
      <c r="M28" s="356">
        <v>1.7500000000000002E-2</v>
      </c>
      <c r="N28" s="364">
        <v>3.0536100000000004E-2</v>
      </c>
      <c r="O28" s="323" t="s">
        <v>601</v>
      </c>
      <c r="P28" s="324">
        <v>43024</v>
      </c>
      <c r="Q28" s="322">
        <v>1929711.88</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367</v>
      </c>
      <c r="Q29" s="358" t="s">
        <v>526</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row>
    <row r="33" spans="2:20">
      <c r="B33" s="290" t="s">
        <v>247</v>
      </c>
      <c r="C33" s="291">
        <v>40933</v>
      </c>
      <c r="D33" s="291"/>
      <c r="E33" s="292"/>
      <c r="F33" s="32"/>
      <c r="G33" s="222"/>
      <c r="H33" s="293"/>
      <c r="I33" s="32"/>
      <c r="J33" s="735" t="s">
        <v>553</v>
      </c>
      <c r="K33" s="735"/>
      <c r="L33" s="32"/>
      <c r="M33" s="32"/>
      <c r="N33" s="32"/>
      <c r="O33" s="32"/>
      <c r="Q33" s="359"/>
      <c r="S33" s="359"/>
      <c r="T33" s="32"/>
    </row>
    <row r="34" spans="2:20" ht="12.75" thickBot="1">
      <c r="B34" s="294"/>
      <c r="C34" s="294"/>
      <c r="D34" s="294"/>
      <c r="E34" s="294"/>
      <c r="F34" s="294"/>
      <c r="G34" s="222"/>
      <c r="H34" s="295"/>
      <c r="I34" s="294"/>
      <c r="J34" s="294"/>
      <c r="K34" s="296"/>
      <c r="L34" s="294"/>
      <c r="M34" s="294"/>
      <c r="N34" s="294"/>
      <c r="O34" s="294"/>
      <c r="P34" s="294"/>
      <c r="Q34" s="294"/>
      <c r="R34" s="294"/>
      <c r="S34" s="294"/>
      <c r="T34" s="294"/>
    </row>
    <row r="35" spans="2:20" ht="24.75" thickBot="1">
      <c r="B35" s="237" t="s">
        <v>554</v>
      </c>
      <c r="C35" s="237" t="s">
        <v>250</v>
      </c>
      <c r="D35" s="237" t="s">
        <v>251</v>
      </c>
      <c r="E35" s="237" t="s">
        <v>252</v>
      </c>
      <c r="F35" s="237" t="s">
        <v>253</v>
      </c>
      <c r="G35" s="297" t="s">
        <v>254</v>
      </c>
      <c r="H35" s="298" t="s">
        <v>255</v>
      </c>
      <c r="I35" s="297" t="s">
        <v>256</v>
      </c>
      <c r="J35" s="297" t="s">
        <v>257</v>
      </c>
      <c r="K35" s="299" t="s">
        <v>258</v>
      </c>
      <c r="L35" s="297" t="s">
        <v>259</v>
      </c>
      <c r="M35" s="297" t="s">
        <v>260</v>
      </c>
      <c r="N35" s="297" t="s">
        <v>261</v>
      </c>
      <c r="O35" s="297" t="s">
        <v>262</v>
      </c>
      <c r="P35" s="297" t="s">
        <v>263</v>
      </c>
      <c r="Q35" s="297" t="s">
        <v>264</v>
      </c>
      <c r="R35" s="297" t="s">
        <v>265</v>
      </c>
      <c r="S35" s="297" t="s">
        <v>266</v>
      </c>
      <c r="T35" s="297" t="s">
        <v>267</v>
      </c>
    </row>
    <row r="36" spans="2:20">
      <c r="B36" s="747"/>
      <c r="C36" s="194"/>
      <c r="D36" s="194"/>
      <c r="E36" s="194"/>
      <c r="F36" s="194"/>
      <c r="G36" s="194"/>
      <c r="H36" s="748"/>
      <c r="I36" s="302"/>
      <c r="J36" s="750"/>
      <c r="K36" s="304"/>
      <c r="L36" s="752"/>
      <c r="M36" s="352"/>
      <c r="N36" s="306"/>
      <c r="O36" s="306"/>
      <c r="P36" s="306"/>
      <c r="Q36" s="354"/>
      <c r="R36" s="308"/>
      <c r="S36" s="308"/>
      <c r="T36" s="756"/>
    </row>
    <row r="37" spans="2:20">
      <c r="B37" s="323" t="s">
        <v>268</v>
      </c>
      <c r="C37" s="311" t="s">
        <v>555</v>
      </c>
      <c r="D37" s="311" t="s">
        <v>556</v>
      </c>
      <c r="E37" s="311" t="s">
        <v>297</v>
      </c>
      <c r="F37" s="311" t="s">
        <v>297</v>
      </c>
      <c r="G37" s="311" t="s">
        <v>272</v>
      </c>
      <c r="H37" s="749">
        <v>1.5410013739999999</v>
      </c>
      <c r="I37" s="355">
        <v>500000000</v>
      </c>
      <c r="J37" s="751">
        <v>-500000000</v>
      </c>
      <c r="K37" s="313">
        <v>0</v>
      </c>
      <c r="L37" s="753" t="s">
        <v>273</v>
      </c>
      <c r="M37" s="356">
        <v>2E-3</v>
      </c>
      <c r="N37" s="315"/>
      <c r="O37" s="315" t="s">
        <v>274</v>
      </c>
      <c r="P37" s="315" t="s">
        <v>274</v>
      </c>
      <c r="Q37" s="315" t="s">
        <v>274</v>
      </c>
      <c r="R37" s="755" t="s">
        <v>275</v>
      </c>
      <c r="S37" s="317">
        <v>41275</v>
      </c>
      <c r="T37" s="757" t="s">
        <v>276</v>
      </c>
    </row>
    <row r="38" spans="2:20">
      <c r="B38" s="323" t="s">
        <v>277</v>
      </c>
      <c r="C38" s="311" t="s">
        <v>557</v>
      </c>
      <c r="D38" s="311" t="s">
        <v>558</v>
      </c>
      <c r="E38" s="311" t="s">
        <v>280</v>
      </c>
      <c r="F38" s="311" t="s">
        <v>280</v>
      </c>
      <c r="G38" s="311" t="s">
        <v>272</v>
      </c>
      <c r="H38" s="749">
        <v>1.5383500000000001</v>
      </c>
      <c r="I38" s="355">
        <v>500000000</v>
      </c>
      <c r="J38" s="751">
        <v>-500000000</v>
      </c>
      <c r="K38" s="313">
        <v>0</v>
      </c>
      <c r="L38" s="753" t="s">
        <v>281</v>
      </c>
      <c r="M38" s="356">
        <v>1.6500000000000001E-2</v>
      </c>
      <c r="N38" s="315"/>
      <c r="O38" s="315" t="s">
        <v>274</v>
      </c>
      <c r="P38" s="315" t="s">
        <v>274</v>
      </c>
      <c r="Q38" s="315" t="s">
        <v>274</v>
      </c>
      <c r="R38" s="755">
        <v>42095</v>
      </c>
      <c r="S38" s="317">
        <v>56523</v>
      </c>
      <c r="T38" s="757" t="s">
        <v>282</v>
      </c>
    </row>
    <row r="39" spans="2:20">
      <c r="B39" s="323" t="s">
        <v>283</v>
      </c>
      <c r="C39" s="311" t="s">
        <v>559</v>
      </c>
      <c r="D39" s="311" t="s">
        <v>560</v>
      </c>
      <c r="E39" s="311" t="s">
        <v>280</v>
      </c>
      <c r="F39" s="311" t="s">
        <v>280</v>
      </c>
      <c r="G39" s="311" t="s">
        <v>286</v>
      </c>
      <c r="H39" s="749">
        <v>1.2026819808172224</v>
      </c>
      <c r="I39" s="355">
        <v>1200000000</v>
      </c>
      <c r="J39" s="751">
        <v>-1200000000</v>
      </c>
      <c r="K39" s="313">
        <v>0</v>
      </c>
      <c r="L39" s="753" t="s">
        <v>287</v>
      </c>
      <c r="M39" s="356">
        <v>1.55E-2</v>
      </c>
      <c r="N39" s="360"/>
      <c r="O39" s="360" t="s">
        <v>274</v>
      </c>
      <c r="P39" s="360" t="s">
        <v>274</v>
      </c>
      <c r="Q39" s="360" t="s">
        <v>274</v>
      </c>
      <c r="R39" s="755">
        <v>42095</v>
      </c>
      <c r="S39" s="317">
        <v>56523</v>
      </c>
      <c r="T39" s="757" t="s">
        <v>282</v>
      </c>
    </row>
    <row r="40" spans="2:20">
      <c r="B40" s="323" t="s">
        <v>288</v>
      </c>
      <c r="C40" s="311" t="s">
        <v>561</v>
      </c>
      <c r="D40" s="311" t="s">
        <v>562</v>
      </c>
      <c r="E40" s="311" t="s">
        <v>280</v>
      </c>
      <c r="F40" s="311" t="s">
        <v>280</v>
      </c>
      <c r="G40" s="311" t="s">
        <v>292</v>
      </c>
      <c r="H40" s="749" t="s">
        <v>274</v>
      </c>
      <c r="I40" s="355">
        <v>175000000</v>
      </c>
      <c r="J40" s="751">
        <v>-175000000</v>
      </c>
      <c r="K40" s="313">
        <v>0</v>
      </c>
      <c r="L40" s="753" t="s">
        <v>295</v>
      </c>
      <c r="M40" s="356">
        <v>1.7500000000000002E-2</v>
      </c>
      <c r="N40" s="754"/>
      <c r="O40" s="323" t="s">
        <v>274</v>
      </c>
      <c r="P40" s="324" t="s">
        <v>274</v>
      </c>
      <c r="Q40" s="322" t="s">
        <v>274</v>
      </c>
      <c r="R40" s="755">
        <v>42095</v>
      </c>
      <c r="S40" s="317">
        <v>56523</v>
      </c>
      <c r="T40" s="757" t="s">
        <v>282</v>
      </c>
    </row>
    <row r="41" spans="2:20">
      <c r="B41" s="323" t="s">
        <v>291</v>
      </c>
      <c r="C41" s="311" t="s">
        <v>563</v>
      </c>
      <c r="D41" s="311" t="s">
        <v>564</v>
      </c>
      <c r="E41" s="311" t="s">
        <v>280</v>
      </c>
      <c r="F41" s="311" t="s">
        <v>280</v>
      </c>
      <c r="G41" s="311" t="s">
        <v>565</v>
      </c>
      <c r="H41" s="749">
        <v>118</v>
      </c>
      <c r="I41" s="355">
        <v>20000000000</v>
      </c>
      <c r="J41" s="751">
        <v>-20000000000</v>
      </c>
      <c r="K41" s="313">
        <v>0</v>
      </c>
      <c r="L41" s="753" t="s">
        <v>566</v>
      </c>
      <c r="M41" s="356">
        <v>1.2500000000000001E-2</v>
      </c>
      <c r="N41" s="754"/>
      <c r="O41" s="323" t="s">
        <v>274</v>
      </c>
      <c r="P41" s="324" t="s">
        <v>274</v>
      </c>
      <c r="Q41" s="322" t="s">
        <v>274</v>
      </c>
      <c r="R41" s="755">
        <v>42095</v>
      </c>
      <c r="S41" s="317">
        <v>56523</v>
      </c>
      <c r="T41" s="757" t="s">
        <v>282</v>
      </c>
    </row>
    <row r="42" spans="2:20">
      <c r="B42" s="323" t="s">
        <v>311</v>
      </c>
      <c r="C42" s="311" t="s">
        <v>567</v>
      </c>
      <c r="D42" s="311" t="s">
        <v>568</v>
      </c>
      <c r="E42" s="311" t="s">
        <v>280</v>
      </c>
      <c r="F42" s="311" t="s">
        <v>280</v>
      </c>
      <c r="G42" s="311" t="s">
        <v>292</v>
      </c>
      <c r="H42" s="749" t="s">
        <v>274</v>
      </c>
      <c r="I42" s="355">
        <v>215000000</v>
      </c>
      <c r="J42" s="751">
        <v>-215000000</v>
      </c>
      <c r="K42" s="313">
        <v>0</v>
      </c>
      <c r="L42" s="753" t="s">
        <v>295</v>
      </c>
      <c r="M42" s="356">
        <v>1.8499999999999999E-2</v>
      </c>
      <c r="N42" s="754"/>
      <c r="O42" s="323" t="s">
        <v>274</v>
      </c>
      <c r="P42" s="324" t="s">
        <v>274</v>
      </c>
      <c r="Q42" s="322" t="s">
        <v>274</v>
      </c>
      <c r="R42" s="755">
        <v>42917</v>
      </c>
      <c r="S42" s="317">
        <v>56523</v>
      </c>
      <c r="T42" s="757" t="s">
        <v>282</v>
      </c>
    </row>
    <row r="43" spans="2:20">
      <c r="B43" s="323" t="s">
        <v>83</v>
      </c>
      <c r="C43" s="311" t="s">
        <v>569</v>
      </c>
      <c r="D43" s="311" t="s">
        <v>275</v>
      </c>
      <c r="E43" s="311" t="s">
        <v>275</v>
      </c>
      <c r="F43" s="311" t="s">
        <v>275</v>
      </c>
      <c r="G43" s="311" t="s">
        <v>292</v>
      </c>
      <c r="H43" s="749" t="s">
        <v>274</v>
      </c>
      <c r="I43" s="355">
        <v>610000000</v>
      </c>
      <c r="J43" s="751">
        <v>-610000000</v>
      </c>
      <c r="K43" s="355">
        <v>0</v>
      </c>
      <c r="L43" s="753" t="s">
        <v>295</v>
      </c>
      <c r="M43" s="356">
        <v>8.9999999999999993E-3</v>
      </c>
      <c r="N43" s="754" t="s">
        <v>274</v>
      </c>
      <c r="O43" s="323" t="s">
        <v>274</v>
      </c>
      <c r="P43" s="324" t="s">
        <v>274</v>
      </c>
      <c r="Q43" s="322" t="s">
        <v>274</v>
      </c>
      <c r="R43" s="755" t="s">
        <v>275</v>
      </c>
      <c r="S43" s="317">
        <v>56523</v>
      </c>
      <c r="T43" s="757" t="s">
        <v>296</v>
      </c>
    </row>
    <row r="44" spans="2:20" ht="12.75" thickBot="1">
      <c r="B44" s="365"/>
      <c r="C44" s="365"/>
      <c r="D44" s="365"/>
      <c r="E44" s="365"/>
      <c r="F44" s="365"/>
      <c r="G44" s="365"/>
      <c r="H44" s="365"/>
      <c r="I44" s="365"/>
      <c r="J44" s="365"/>
      <c r="K44" s="365"/>
      <c r="L44" s="365"/>
      <c r="M44" s="365"/>
      <c r="N44" s="365"/>
      <c r="O44" s="365"/>
      <c r="P44" s="365"/>
      <c r="Q44" s="365"/>
      <c r="R44" s="365"/>
      <c r="S44" s="365"/>
      <c r="T44" s="365"/>
    </row>
    <row r="45" spans="2:20">
      <c r="H45" s="53"/>
      <c r="K45" s="53"/>
    </row>
    <row r="46" spans="2:20">
      <c r="H46" s="53"/>
      <c r="K46" s="53"/>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July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36"/>
  <sheetViews>
    <sheetView view="pageLayout" zoomScale="70" zoomScaleNormal="85" zoomScaleSheetLayoutView="70" zoomScalePageLayoutView="70" workbookViewId="0">
      <selection activeCell="F31" sqref="F31"/>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33"/>
      <c r="D4" s="733"/>
      <c r="E4" s="733"/>
      <c r="F4" s="734"/>
      <c r="G4" s="349"/>
    </row>
    <row r="5" spans="1:21">
      <c r="A5" s="248"/>
      <c r="B5" s="290" t="s">
        <v>247</v>
      </c>
      <c r="C5" s="291" t="s">
        <v>314</v>
      </c>
      <c r="D5" s="291"/>
      <c r="E5" s="292"/>
      <c r="F5" s="32"/>
      <c r="G5" s="222"/>
      <c r="H5" s="293"/>
      <c r="I5" s="32"/>
      <c r="J5" s="735" t="s">
        <v>315</v>
      </c>
      <c r="K5" s="735"/>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316</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317</v>
      </c>
      <c r="D9" s="311" t="s">
        <v>275</v>
      </c>
      <c r="E9" s="311" t="s">
        <v>280</v>
      </c>
      <c r="F9" s="238" t="s">
        <v>280</v>
      </c>
      <c r="G9" s="311" t="s">
        <v>272</v>
      </c>
      <c r="H9" s="288">
        <v>1.5920000000000001</v>
      </c>
      <c r="I9" s="355">
        <v>1250000000</v>
      </c>
      <c r="J9" s="312">
        <v>-918428571.41999984</v>
      </c>
      <c r="K9" s="313">
        <v>331571428.58000016</v>
      </c>
      <c r="L9" s="314" t="s">
        <v>281</v>
      </c>
      <c r="M9" s="356">
        <v>1.55E-2</v>
      </c>
      <c r="N9" s="319">
        <v>2.8536100000000002E-2</v>
      </c>
      <c r="O9" s="323" t="s">
        <v>601</v>
      </c>
      <c r="P9" s="324">
        <v>43024</v>
      </c>
      <c r="Q9" s="322">
        <v>2391721.5099999998</v>
      </c>
      <c r="R9" s="316">
        <v>43023</v>
      </c>
      <c r="S9" s="317">
        <v>56523</v>
      </c>
      <c r="T9" s="317" t="s">
        <v>282</v>
      </c>
    </row>
    <row r="10" spans="1:21">
      <c r="A10" s="248"/>
      <c r="B10" s="310" t="s">
        <v>83</v>
      </c>
      <c r="C10" s="311" t="s">
        <v>318</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735" t="s">
        <v>319</v>
      </c>
      <c r="K15" s="735"/>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320</v>
      </c>
      <c r="C17" s="237" t="s">
        <v>250</v>
      </c>
      <c r="D17" s="237" t="s">
        <v>251</v>
      </c>
      <c r="E17" s="362">
        <v>41647</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268</v>
      </c>
      <c r="C19" s="311" t="s">
        <v>321</v>
      </c>
      <c r="D19" s="311" t="s">
        <v>322</v>
      </c>
      <c r="E19" s="311" t="s">
        <v>280</v>
      </c>
      <c r="F19" s="238" t="s">
        <v>280</v>
      </c>
      <c r="G19" s="311" t="s">
        <v>292</v>
      </c>
      <c r="H19" s="288" t="s">
        <v>274</v>
      </c>
      <c r="I19" s="355">
        <v>515000000</v>
      </c>
      <c r="J19" s="312">
        <v>-337881862.59000003</v>
      </c>
      <c r="K19" s="313">
        <v>177118137.40999997</v>
      </c>
      <c r="L19" s="314" t="s">
        <v>295</v>
      </c>
      <c r="M19" s="356">
        <v>1.55E-2</v>
      </c>
      <c r="N19" s="319">
        <v>1.8446899999999999E-2</v>
      </c>
      <c r="O19" s="323" t="s">
        <v>601</v>
      </c>
      <c r="P19" s="324">
        <v>43024</v>
      </c>
      <c r="Q19" s="322">
        <v>814582.28</v>
      </c>
      <c r="R19" s="316">
        <v>43023</v>
      </c>
      <c r="S19" s="317">
        <v>56523</v>
      </c>
      <c r="T19" s="317" t="s">
        <v>282</v>
      </c>
    </row>
    <row r="20" spans="1:21" s="248" customFormat="1">
      <c r="B20" s="310" t="s">
        <v>323</v>
      </c>
      <c r="C20" s="311" t="s">
        <v>324</v>
      </c>
      <c r="D20" s="311" t="s">
        <v>325</v>
      </c>
      <c r="E20" s="311" t="s">
        <v>326</v>
      </c>
      <c r="F20" s="311" t="s">
        <v>326</v>
      </c>
      <c r="G20" s="311" t="s">
        <v>272</v>
      </c>
      <c r="H20" s="288">
        <v>1.5525</v>
      </c>
      <c r="I20" s="355">
        <v>140000000</v>
      </c>
      <c r="J20" s="312">
        <v>-46662000</v>
      </c>
      <c r="K20" s="313">
        <v>93338000</v>
      </c>
      <c r="L20" s="314" t="s">
        <v>281</v>
      </c>
      <c r="M20" s="356">
        <v>2.1999999999999999E-2</v>
      </c>
      <c r="N20" s="319">
        <v>3.5036100000000001E-2</v>
      </c>
      <c r="O20" s="323" t="s">
        <v>601</v>
      </c>
      <c r="P20" s="324">
        <v>43024</v>
      </c>
      <c r="Q20" s="322">
        <v>826633.76</v>
      </c>
      <c r="R20" s="316">
        <v>43023</v>
      </c>
      <c r="S20" s="317">
        <v>56523</v>
      </c>
      <c r="T20" s="317" t="s">
        <v>282</v>
      </c>
    </row>
    <row r="21" spans="1:21" s="248" customFormat="1">
      <c r="B21" s="310" t="s">
        <v>327</v>
      </c>
      <c r="C21" s="311" t="s">
        <v>328</v>
      </c>
      <c r="D21" s="311" t="s">
        <v>329</v>
      </c>
      <c r="E21" s="311" t="s">
        <v>326</v>
      </c>
      <c r="F21" s="311" t="s">
        <v>326</v>
      </c>
      <c r="G21" s="311" t="s">
        <v>292</v>
      </c>
      <c r="H21" s="288" t="s">
        <v>274</v>
      </c>
      <c r="I21" s="355">
        <v>33000000</v>
      </c>
      <c r="J21" s="312">
        <v>-10998900</v>
      </c>
      <c r="K21" s="313">
        <v>22001100</v>
      </c>
      <c r="L21" s="314" t="s">
        <v>295</v>
      </c>
      <c r="M21" s="356">
        <v>2.35E-2</v>
      </c>
      <c r="N21" s="319">
        <v>2.6446899999999999E-2</v>
      </c>
      <c r="O21" s="323" t="s">
        <v>601</v>
      </c>
      <c r="P21" s="324">
        <v>43024</v>
      </c>
      <c r="Q21" s="322">
        <v>145066.69</v>
      </c>
      <c r="R21" s="316">
        <v>43023</v>
      </c>
      <c r="S21" s="317">
        <v>56523</v>
      </c>
      <c r="T21" s="317" t="s">
        <v>282</v>
      </c>
    </row>
    <row r="22" spans="1:21" ht="12.75" thickBot="1">
      <c r="B22" s="325"/>
      <c r="C22" s="363"/>
      <c r="D22" s="363"/>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v>42516</v>
      </c>
      <c r="D26" s="292"/>
      <c r="E26" s="292"/>
      <c r="F26" s="32"/>
      <c r="G26" s="222"/>
      <c r="H26" s="293"/>
      <c r="I26" s="32"/>
      <c r="J26" s="735" t="s">
        <v>500</v>
      </c>
      <c r="K26" s="735"/>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493</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330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494</v>
      </c>
      <c r="D30" s="311" t="s">
        <v>497</v>
      </c>
      <c r="E30" s="311" t="s">
        <v>280</v>
      </c>
      <c r="F30" s="311" t="s">
        <v>280</v>
      </c>
      <c r="G30" s="311" t="s">
        <v>272</v>
      </c>
      <c r="H30" s="288">
        <v>1.4601999999999999</v>
      </c>
      <c r="I30" s="355">
        <v>375000000</v>
      </c>
      <c r="J30" s="312">
        <v>-375000000</v>
      </c>
      <c r="K30" s="313">
        <v>0</v>
      </c>
      <c r="L30" s="314" t="s">
        <v>273</v>
      </c>
      <c r="M30" s="356">
        <v>6.0000000000000001E-3</v>
      </c>
      <c r="N30" s="364" t="s">
        <v>530</v>
      </c>
      <c r="O30" s="323" t="s">
        <v>530</v>
      </c>
      <c r="P30" s="324" t="s">
        <v>530</v>
      </c>
      <c r="Q30" s="322" t="s">
        <v>530</v>
      </c>
      <c r="R30" s="316" t="s">
        <v>499</v>
      </c>
      <c r="S30" s="317">
        <v>42826</v>
      </c>
      <c r="T30" s="318" t="s">
        <v>282</v>
      </c>
      <c r="U30" s="318" t="s">
        <v>331</v>
      </c>
    </row>
    <row r="31" spans="1:21" s="248" customFormat="1">
      <c r="B31" s="310" t="s">
        <v>277</v>
      </c>
      <c r="C31" s="311" t="s">
        <v>495</v>
      </c>
      <c r="D31" s="311" t="s">
        <v>498</v>
      </c>
      <c r="E31" s="311" t="s">
        <v>280</v>
      </c>
      <c r="F31" s="311" t="s">
        <v>280</v>
      </c>
      <c r="G31" s="311" t="s">
        <v>292</v>
      </c>
      <c r="H31" s="288" t="s">
        <v>274</v>
      </c>
      <c r="I31" s="355">
        <v>340000000</v>
      </c>
      <c r="J31" s="312">
        <v>0</v>
      </c>
      <c r="K31" s="313">
        <v>340000000</v>
      </c>
      <c r="L31" s="314" t="s">
        <v>295</v>
      </c>
      <c r="M31" s="356">
        <v>7.4999999999999997E-3</v>
      </c>
      <c r="N31" s="364">
        <v>1.04469E-2</v>
      </c>
      <c r="O31" s="323" t="s">
        <v>601</v>
      </c>
      <c r="P31" s="324">
        <v>43024</v>
      </c>
      <c r="Q31" s="322">
        <v>885553.66</v>
      </c>
      <c r="R31" s="316">
        <v>44392</v>
      </c>
      <c r="S31" s="317">
        <v>56523</v>
      </c>
      <c r="T31" s="318" t="s">
        <v>282</v>
      </c>
      <c r="U31" s="318" t="s">
        <v>331</v>
      </c>
    </row>
    <row r="32" spans="1:21" s="248" customFormat="1">
      <c r="B32" s="310" t="s">
        <v>83</v>
      </c>
      <c r="C32" s="311" t="s">
        <v>496</v>
      </c>
      <c r="D32" s="311" t="s">
        <v>275</v>
      </c>
      <c r="E32" s="238" t="s">
        <v>275</v>
      </c>
      <c r="F32" s="311" t="s">
        <v>275</v>
      </c>
      <c r="G32" s="311" t="s">
        <v>292</v>
      </c>
      <c r="H32" s="288" t="s">
        <v>274</v>
      </c>
      <c r="I32" s="355">
        <v>582000000</v>
      </c>
      <c r="J32" s="312">
        <v>0</v>
      </c>
      <c r="K32" s="313">
        <v>582000000</v>
      </c>
      <c r="L32" s="314" t="s">
        <v>295</v>
      </c>
      <c r="M32" s="356">
        <v>8.9999999999999993E-3</v>
      </c>
      <c r="N32" s="364">
        <v>1.19469E-2</v>
      </c>
      <c r="O32" s="323" t="s">
        <v>601</v>
      </c>
      <c r="P32" s="324">
        <v>43024</v>
      </c>
      <c r="Q32" s="322">
        <v>1733511.56</v>
      </c>
      <c r="R32" s="316" t="s">
        <v>499</v>
      </c>
      <c r="S32" s="317">
        <v>56523</v>
      </c>
      <c r="T32" s="318" t="s">
        <v>296</v>
      </c>
      <c r="U32" s="318" t="s">
        <v>332</v>
      </c>
    </row>
    <row r="33" spans="2:21" ht="12.75" thickBot="1">
      <c r="B33" s="325"/>
      <c r="C33" s="363"/>
      <c r="D33" s="363"/>
      <c r="E33" s="326"/>
      <c r="F33" s="330"/>
      <c r="G33" s="326"/>
      <c r="H33" s="328"/>
      <c r="I33" s="326"/>
      <c r="J33" s="330"/>
      <c r="K33" s="331"/>
      <c r="L33" s="330"/>
      <c r="M33" s="326"/>
      <c r="N33" s="330"/>
      <c r="O33" s="326"/>
      <c r="P33" s="330"/>
      <c r="Q33" s="358"/>
      <c r="R33" s="330"/>
      <c r="S33" s="326"/>
      <c r="T33" s="333"/>
      <c r="U33" s="365"/>
    </row>
    <row r="34" spans="2:21">
      <c r="B34" s="366" t="s">
        <v>333</v>
      </c>
    </row>
    <row r="35" spans="2:21">
      <c r="I35" s="367"/>
    </row>
    <row r="36" spans="2:21" ht="14.25">
      <c r="N36" s="368"/>
    </row>
  </sheetData>
  <mergeCells count="4">
    <mergeCell ref="J5:K5"/>
    <mergeCell ref="J15:K15"/>
    <mergeCell ref="J26:K26"/>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July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F31" sqref="F31"/>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9" t="s">
        <v>334</v>
      </c>
      <c r="C2" s="370" t="s">
        <v>104</v>
      </c>
      <c r="D2" s="369" t="s">
        <v>104</v>
      </c>
      <c r="E2" s="370" t="s">
        <v>335</v>
      </c>
      <c r="F2" s="369" t="s">
        <v>336</v>
      </c>
      <c r="G2" s="370" t="s">
        <v>337</v>
      </c>
    </row>
    <row r="3" spans="2:9" ht="12.75" thickBot="1">
      <c r="B3" s="371"/>
      <c r="C3" s="372" t="s">
        <v>107</v>
      </c>
      <c r="D3" s="373" t="s">
        <v>122</v>
      </c>
      <c r="E3" s="372" t="s">
        <v>338</v>
      </c>
      <c r="F3" s="373" t="s">
        <v>339</v>
      </c>
      <c r="G3" s="374"/>
      <c r="I3" s="541"/>
    </row>
    <row r="4" spans="2:9">
      <c r="B4" s="124"/>
      <c r="C4" s="375"/>
      <c r="D4" s="124"/>
      <c r="E4" s="375"/>
      <c r="F4" s="124"/>
      <c r="G4" s="376"/>
    </row>
    <row r="5" spans="2:9">
      <c r="B5" s="124" t="s">
        <v>340</v>
      </c>
      <c r="C5" s="625">
        <v>1575075192.3600001</v>
      </c>
      <c r="D5" s="376">
        <v>0.70341060651645815</v>
      </c>
      <c r="E5" s="477">
        <v>0.29658939348354196</v>
      </c>
      <c r="F5" s="376">
        <v>0.3412482523068156</v>
      </c>
      <c r="G5" s="376">
        <v>0.23100000000000001</v>
      </c>
      <c r="H5" s="581"/>
    </row>
    <row r="6" spans="2:9">
      <c r="B6" s="124" t="s">
        <v>341</v>
      </c>
      <c r="C6" s="625">
        <v>82122195.00999999</v>
      </c>
      <c r="D6" s="376">
        <v>3.6674835132089363E-2</v>
      </c>
      <c r="E6" s="477">
        <v>0.25991455835145261</v>
      </c>
      <c r="F6" s="376">
        <v>0.30457341717472619</v>
      </c>
      <c r="G6" s="376">
        <v>5.7000000000000002E-2</v>
      </c>
      <c r="H6" s="248"/>
    </row>
    <row r="7" spans="2:9" ht="12.75" thickBot="1">
      <c r="B7" s="124" t="s">
        <v>342</v>
      </c>
      <c r="C7" s="625">
        <v>582000000</v>
      </c>
      <c r="D7" s="376">
        <v>0.25991455835145261</v>
      </c>
      <c r="E7" s="376">
        <v>0</v>
      </c>
      <c r="F7" s="376">
        <v>4.4658858823273639E-2</v>
      </c>
      <c r="G7" s="376"/>
      <c r="H7" s="248"/>
    </row>
    <row r="8" spans="2:9">
      <c r="B8" s="124"/>
      <c r="C8" s="626">
        <v>2239197387.3699999</v>
      </c>
      <c r="D8" s="377">
        <v>1.0000000000000002</v>
      </c>
      <c r="E8" s="376"/>
      <c r="F8" s="378"/>
      <c r="G8" s="376"/>
      <c r="H8" s="248"/>
    </row>
    <row r="9" spans="2:9" ht="12.75" thickBot="1">
      <c r="B9" s="124"/>
      <c r="C9" s="375"/>
      <c r="D9" s="376"/>
      <c r="E9" s="376"/>
      <c r="F9" s="378"/>
      <c r="G9" s="379"/>
      <c r="H9" s="248"/>
    </row>
    <row r="10" spans="2:9">
      <c r="B10" s="270"/>
      <c r="C10" s="380"/>
      <c r="D10" s="377"/>
      <c r="E10" s="377"/>
      <c r="F10" s="381"/>
      <c r="G10" s="382"/>
      <c r="H10" s="248"/>
    </row>
    <row r="11" spans="2:9">
      <c r="B11" s="124" t="s">
        <v>343</v>
      </c>
      <c r="C11" s="375">
        <v>100000000</v>
      </c>
      <c r="D11" s="376">
        <v>4.4658858823273639E-2</v>
      </c>
      <c r="E11" s="376"/>
      <c r="F11" s="378"/>
      <c r="G11" s="379"/>
      <c r="H11" s="248"/>
    </row>
    <row r="12" spans="2:9" ht="12.75" thickBot="1">
      <c r="B12" s="115"/>
      <c r="C12" s="383"/>
      <c r="D12" s="384"/>
      <c r="E12" s="385"/>
      <c r="F12" s="386"/>
      <c r="G12" s="385"/>
      <c r="H12" s="248"/>
    </row>
    <row r="13" spans="2:9" ht="12.75" customHeight="1">
      <c r="B13" s="125"/>
      <c r="C13" s="387"/>
      <c r="D13" s="387"/>
      <c r="E13" s="388"/>
      <c r="F13" s="389"/>
      <c r="G13" s="388"/>
    </row>
    <row r="14" spans="2:9" ht="12.75" thickBot="1">
      <c r="B14" s="389"/>
      <c r="C14" s="389"/>
      <c r="D14" s="387"/>
      <c r="E14" s="388"/>
      <c r="F14" s="340"/>
      <c r="G14" s="388"/>
    </row>
    <row r="15" spans="2:9">
      <c r="B15" s="107" t="s">
        <v>344</v>
      </c>
      <c r="C15" s="390">
        <v>0</v>
      </c>
      <c r="D15" s="228"/>
      <c r="E15" s="388"/>
      <c r="F15" s="542"/>
      <c r="G15" s="238"/>
    </row>
    <row r="16" spans="2:9">
      <c r="B16" s="124" t="s">
        <v>345</v>
      </c>
      <c r="C16" s="391">
        <v>0</v>
      </c>
      <c r="D16" s="392"/>
      <c r="E16" s="388"/>
      <c r="F16" s="340"/>
      <c r="G16" s="238"/>
    </row>
    <row r="17" spans="2:15">
      <c r="B17" s="124" t="s">
        <v>346</v>
      </c>
      <c r="C17" s="391">
        <v>0</v>
      </c>
      <c r="D17" s="392"/>
      <c r="E17" s="644"/>
      <c r="F17" s="594"/>
      <c r="G17" s="32"/>
    </row>
    <row r="18" spans="2:15">
      <c r="B18" s="124" t="s">
        <v>347</v>
      </c>
      <c r="C18" s="391">
        <v>0</v>
      </c>
      <c r="D18" s="387"/>
      <c r="E18" s="646"/>
      <c r="F18" s="32"/>
      <c r="G18" s="32"/>
    </row>
    <row r="19" spans="2:15">
      <c r="B19" s="124" t="s">
        <v>348</v>
      </c>
      <c r="C19" s="391">
        <v>0</v>
      </c>
      <c r="D19" s="393"/>
      <c r="E19" s="388"/>
      <c r="F19" s="238"/>
      <c r="G19" s="238"/>
      <c r="H19" s="111"/>
    </row>
    <row r="20" spans="2:15" ht="12.75" thickBot="1">
      <c r="B20" s="394" t="s">
        <v>349</v>
      </c>
      <c r="C20" s="395">
        <v>0</v>
      </c>
      <c r="D20" s="387"/>
      <c r="E20" s="388"/>
      <c r="F20" s="238"/>
      <c r="G20" s="238"/>
    </row>
    <row r="21" spans="2:15">
      <c r="B21" s="31"/>
      <c r="C21" s="31"/>
      <c r="D21" s="396"/>
      <c r="E21" s="397"/>
      <c r="F21" s="238"/>
      <c r="G21" s="238"/>
    </row>
    <row r="22" spans="2:15" ht="12.75" thickBot="1">
      <c r="B22" s="582"/>
      <c r="C22" s="389"/>
      <c r="D22" s="393"/>
      <c r="E22" s="388"/>
      <c r="F22" s="389"/>
      <c r="G22" s="388"/>
    </row>
    <row r="23" spans="2:15">
      <c r="B23" s="398" t="s">
        <v>350</v>
      </c>
      <c r="C23" s="399"/>
      <c r="D23" s="32"/>
    </row>
    <row r="24" spans="2:15" ht="12.75" thickBot="1">
      <c r="B24" s="371"/>
      <c r="C24" s="374"/>
      <c r="D24" s="32"/>
    </row>
    <row r="25" spans="2:15">
      <c r="B25" s="124" t="s">
        <v>351</v>
      </c>
      <c r="C25" s="599">
        <v>100000000</v>
      </c>
      <c r="D25" s="32"/>
    </row>
    <row r="26" spans="2:15" ht="14.25" customHeight="1">
      <c r="B26" s="124" t="s">
        <v>352</v>
      </c>
      <c r="C26" s="599">
        <v>0</v>
      </c>
      <c r="D26" s="32"/>
      <c r="E26" s="8"/>
      <c r="F26" s="8"/>
      <c r="G26" s="8"/>
      <c r="H26" s="8"/>
      <c r="I26" s="8"/>
      <c r="J26" s="8"/>
      <c r="K26" s="8"/>
      <c r="L26" s="8"/>
      <c r="M26" s="8"/>
      <c r="N26" s="8"/>
      <c r="O26" s="8"/>
    </row>
    <row r="27" spans="2:15">
      <c r="B27" s="124" t="s">
        <v>353</v>
      </c>
      <c r="C27" s="599">
        <v>0</v>
      </c>
      <c r="D27" s="32"/>
    </row>
    <row r="28" spans="2:15" ht="12.75" thickBot="1">
      <c r="B28" s="115" t="s">
        <v>354</v>
      </c>
      <c r="C28" s="599">
        <v>100000000</v>
      </c>
      <c r="D28" s="32"/>
      <c r="E28" s="388"/>
      <c r="F28" s="389"/>
      <c r="G28" s="41"/>
    </row>
    <row r="29" spans="2:15">
      <c r="B29" s="200"/>
      <c r="C29" s="200"/>
      <c r="D29" s="32"/>
      <c r="E29" s="388"/>
      <c r="F29" s="389"/>
      <c r="G29" s="41"/>
    </row>
    <row r="30" spans="2:15" ht="12.75" thickBot="1">
      <c r="B30" s="32"/>
      <c r="C30" s="32"/>
      <c r="D30" s="32"/>
      <c r="E30" s="32"/>
      <c r="F30" s="32"/>
      <c r="G30" s="41"/>
    </row>
    <row r="31" spans="2:15">
      <c r="B31" s="398" t="s">
        <v>529</v>
      </c>
      <c r="C31" s="400" t="s">
        <v>355</v>
      </c>
      <c r="D31" s="639" t="s">
        <v>356</v>
      </c>
      <c r="E31" s="388"/>
      <c r="F31" s="41"/>
      <c r="G31" s="32"/>
    </row>
    <row r="32" spans="2:15" ht="12.75" thickBot="1">
      <c r="B32" s="371"/>
      <c r="C32" s="640" t="s">
        <v>539</v>
      </c>
      <c r="D32" s="640" t="s">
        <v>539</v>
      </c>
      <c r="E32" s="388"/>
      <c r="F32" s="41"/>
      <c r="G32" s="32"/>
    </row>
    <row r="33" spans="2:13">
      <c r="B33" s="402" t="s">
        <v>357</v>
      </c>
      <c r="C33" s="632">
        <v>1.0972559714194826E-2</v>
      </c>
      <c r="D33" s="632">
        <v>2.439282598985875E-2</v>
      </c>
      <c r="E33" s="388"/>
      <c r="F33" s="388"/>
      <c r="G33" s="31"/>
    </row>
    <row r="34" spans="2:13" ht="12.75" thickBot="1">
      <c r="B34" s="394" t="s">
        <v>358</v>
      </c>
      <c r="C34" s="641">
        <v>8.284910251714557E-2</v>
      </c>
      <c r="D34" s="641">
        <v>9.454105779219707E-2</v>
      </c>
      <c r="E34" s="388"/>
      <c r="F34" s="403"/>
      <c r="G34" s="31"/>
    </row>
    <row r="35" spans="2:13">
      <c r="B35" s="41" t="s">
        <v>359</v>
      </c>
      <c r="C35" s="238"/>
      <c r="D35" s="41"/>
      <c r="E35" s="388"/>
      <c r="F35" s="404"/>
      <c r="G35" s="404"/>
    </row>
    <row r="36" spans="2:13">
      <c r="B36" s="41"/>
      <c r="C36" s="238"/>
      <c r="D36" s="41"/>
      <c r="E36" s="388"/>
      <c r="F36" s="404"/>
      <c r="G36" s="404"/>
      <c r="H36" s="674"/>
    </row>
    <row r="37" spans="2:13" ht="12.75" thickBot="1">
      <c r="C37" s="248"/>
      <c r="E37" s="388"/>
      <c r="H37" s="486"/>
    </row>
    <row r="38" spans="2:13">
      <c r="B38" s="398" t="s">
        <v>602</v>
      </c>
      <c r="C38" s="400" t="s">
        <v>355</v>
      </c>
      <c r="D38" s="400" t="s">
        <v>356</v>
      </c>
      <c r="E38" s="388"/>
      <c r="F38" s="41"/>
      <c r="G38" s="32"/>
    </row>
    <row r="39" spans="2:13" ht="12.75" thickBot="1">
      <c r="B39" s="371"/>
      <c r="C39" s="401"/>
      <c r="D39" s="401"/>
      <c r="E39" s="388"/>
      <c r="F39" s="41"/>
      <c r="G39" s="32"/>
    </row>
    <row r="40" spans="2:13" ht="12.75" thickBot="1">
      <c r="B40" s="405" t="s">
        <v>360</v>
      </c>
      <c r="C40" s="600">
        <v>3.404316193783606E-3</v>
      </c>
      <c r="D40" s="600">
        <v>8.4819579291306787E-3</v>
      </c>
      <c r="E40" s="388"/>
      <c r="F40" s="631"/>
      <c r="G40" s="31"/>
      <c r="H40" s="674"/>
    </row>
    <row r="41" spans="2:13">
      <c r="B41" s="41" t="s">
        <v>361</v>
      </c>
      <c r="C41" s="238"/>
      <c r="D41" s="41"/>
      <c r="E41" s="388"/>
      <c r="F41" s="404"/>
      <c r="G41" s="404"/>
    </row>
    <row r="42" spans="2:13">
      <c r="B42" s="41"/>
      <c r="C42" s="238"/>
      <c r="D42" s="41"/>
      <c r="E42" s="388"/>
      <c r="F42" s="404"/>
      <c r="G42" s="404"/>
    </row>
    <row r="43" spans="2:13" ht="12.75" thickBot="1">
      <c r="C43" s="248"/>
      <c r="E43" s="388"/>
    </row>
    <row r="44" spans="2:13">
      <c r="B44" s="107" t="s">
        <v>362</v>
      </c>
      <c r="C44" s="596">
        <v>49171148.990000069</v>
      </c>
    </row>
    <row r="45" spans="2:13">
      <c r="B45" s="406" t="s">
        <v>363</v>
      </c>
      <c r="C45" s="545">
        <v>0</v>
      </c>
    </row>
    <row r="46" spans="2:13">
      <c r="B46" s="406" t="s">
        <v>364</v>
      </c>
      <c r="C46" s="545">
        <v>0</v>
      </c>
    </row>
    <row r="47" spans="2:13" ht="12.75" thickBot="1">
      <c r="B47" s="407" t="s">
        <v>365</v>
      </c>
      <c r="C47" s="408">
        <v>0</v>
      </c>
    </row>
    <row r="48" spans="2:13" ht="12.75" thickBot="1">
      <c r="B48" s="115" t="s">
        <v>366</v>
      </c>
      <c r="C48" s="408">
        <v>49171148.990000069</v>
      </c>
      <c r="F48" s="361"/>
      <c r="G48" s="361"/>
      <c r="M48" s="53" t="s">
        <v>367</v>
      </c>
    </row>
    <row r="49" spans="2:7" ht="12.75" thickBot="1"/>
    <row r="50" spans="2:7">
      <c r="B50" s="398" t="s">
        <v>603</v>
      </c>
      <c r="C50" s="736" t="s">
        <v>12</v>
      </c>
      <c r="D50" s="737"/>
      <c r="E50" s="409" t="s">
        <v>368</v>
      </c>
      <c r="F50" s="410" t="s">
        <v>369</v>
      </c>
    </row>
    <row r="51" spans="2:7" ht="12.75" thickBot="1">
      <c r="B51" s="371"/>
      <c r="C51" s="738"/>
      <c r="D51" s="739"/>
      <c r="E51" s="401"/>
      <c r="F51" s="643"/>
    </row>
    <row r="52" spans="2:7">
      <c r="B52" s="107" t="s">
        <v>370</v>
      </c>
      <c r="C52" s="740" t="s">
        <v>371</v>
      </c>
      <c r="D52" s="741"/>
      <c r="E52" s="107" t="s">
        <v>372</v>
      </c>
      <c r="F52" s="601">
        <v>225484874.84999999</v>
      </c>
    </row>
    <row r="53" spans="2:7">
      <c r="B53" s="406" t="s">
        <v>373</v>
      </c>
      <c r="C53" s="742" t="s">
        <v>371</v>
      </c>
      <c r="D53" s="743"/>
      <c r="E53" s="406" t="s">
        <v>372</v>
      </c>
      <c r="F53" s="675">
        <v>149636768.21000001</v>
      </c>
      <c r="G53" s="235"/>
    </row>
    <row r="54" spans="2:7">
      <c r="B54" s="406" t="s">
        <v>374</v>
      </c>
      <c r="C54" s="742" t="s">
        <v>371</v>
      </c>
      <c r="D54" s="743"/>
      <c r="E54" s="406" t="s">
        <v>375</v>
      </c>
      <c r="F54" s="545">
        <v>2.73</v>
      </c>
    </row>
    <row r="55" spans="2:7" ht="12.75" thickBot="1">
      <c r="B55" s="407" t="s">
        <v>376</v>
      </c>
      <c r="C55" s="744" t="s">
        <v>46</v>
      </c>
      <c r="D55" s="745"/>
      <c r="E55" s="642" t="s">
        <v>274</v>
      </c>
      <c r="F55" s="408">
        <v>0</v>
      </c>
    </row>
    <row r="56" spans="2:7">
      <c r="B56" s="41"/>
    </row>
    <row r="58" spans="2:7">
      <c r="C58" s="248"/>
    </row>
    <row r="60" spans="2:7">
      <c r="F60" s="411"/>
    </row>
    <row r="63" spans="2:7">
      <c r="F63" s="411"/>
    </row>
    <row r="68" spans="6:6">
      <c r="F68" s="411"/>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July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5" zoomScaleNormal="80" zoomScaleSheetLayoutView="100" zoomScalePageLayoutView="85" workbookViewId="0">
      <selection activeCell="F31" sqref="F31"/>
    </sheetView>
  </sheetViews>
  <sheetFormatPr defaultColWidth="9.140625" defaultRowHeight="12"/>
  <cols>
    <col min="1" max="1" width="13.42578125" style="74" customWidth="1"/>
    <col min="2" max="2" width="37" style="487" customWidth="1"/>
    <col min="3" max="3" width="16.85546875" style="437" bestFit="1" customWidth="1"/>
    <col min="4" max="4" width="8.5703125" style="74" customWidth="1"/>
    <col min="5" max="5" width="36.140625" style="487" customWidth="1"/>
    <col min="6" max="6" width="20" style="487" customWidth="1"/>
    <col min="7" max="7" width="9.42578125" style="74" customWidth="1"/>
    <col min="8" max="8" width="57.5703125" style="487" customWidth="1"/>
    <col min="9" max="9" width="15.85546875" style="446" bestFit="1" customWidth="1"/>
    <col min="10" max="10" width="1.7109375" style="487" customWidth="1"/>
    <col min="11" max="16384" width="9.140625" style="487"/>
  </cols>
  <sheetData>
    <row r="1" spans="1:9" ht="12.75" thickBot="1">
      <c r="A1" s="412" t="s">
        <v>377</v>
      </c>
      <c r="B1" s="117"/>
      <c r="C1" s="413"/>
      <c r="D1" s="414"/>
      <c r="E1" s="568"/>
      <c r="F1" s="415"/>
      <c r="G1" s="414"/>
      <c r="H1" s="415"/>
      <c r="I1" s="416"/>
    </row>
    <row r="2" spans="1:9">
      <c r="B2" s="126"/>
      <c r="C2" s="417"/>
      <c r="D2" s="418"/>
      <c r="E2" s="419"/>
      <c r="F2" s="419"/>
      <c r="G2" s="418"/>
      <c r="H2" s="419"/>
      <c r="I2" s="420"/>
    </row>
    <row r="3" spans="1:9">
      <c r="B3" s="421" t="s">
        <v>378</v>
      </c>
      <c r="C3" s="422"/>
      <c r="D3" s="423"/>
      <c r="E3" s="421" t="s">
        <v>379</v>
      </c>
      <c r="F3" s="424"/>
      <c r="G3" s="423"/>
      <c r="H3" s="421" t="s">
        <v>380</v>
      </c>
      <c r="I3" s="421"/>
    </row>
    <row r="4" spans="1:9">
      <c r="B4" s="425" t="s">
        <v>604</v>
      </c>
      <c r="C4" s="426"/>
      <c r="D4" s="423"/>
      <c r="E4" s="425"/>
      <c r="F4" s="428"/>
      <c r="G4" s="423"/>
      <c r="H4" s="425"/>
      <c r="I4" s="429"/>
    </row>
    <row r="5" spans="1:9">
      <c r="A5" s="430" t="s">
        <v>381</v>
      </c>
      <c r="B5" s="429" t="s">
        <v>382</v>
      </c>
      <c r="C5" s="513">
        <v>0</v>
      </c>
      <c r="D5" s="423" t="s">
        <v>381</v>
      </c>
      <c r="E5" s="429" t="s">
        <v>383</v>
      </c>
      <c r="F5" s="513">
        <v>0</v>
      </c>
      <c r="G5" s="423" t="s">
        <v>381</v>
      </c>
      <c r="H5" s="431" t="s">
        <v>384</v>
      </c>
      <c r="I5" s="513">
        <v>14100</v>
      </c>
    </row>
    <row r="6" spans="1:9">
      <c r="A6" s="430"/>
      <c r="B6" s="429" t="s">
        <v>385</v>
      </c>
      <c r="C6" s="513">
        <v>0</v>
      </c>
      <c r="D6" s="423"/>
      <c r="E6" s="429" t="s">
        <v>386</v>
      </c>
      <c r="F6" s="513">
        <v>143951.02499999999</v>
      </c>
      <c r="G6" s="423"/>
      <c r="H6" s="429" t="s">
        <v>387</v>
      </c>
      <c r="I6" s="513">
        <v>0</v>
      </c>
    </row>
    <row r="7" spans="1:9" ht="12.75" thickBot="1">
      <c r="A7" s="430"/>
      <c r="B7" s="429"/>
      <c r="C7" s="432"/>
      <c r="D7" s="423"/>
      <c r="E7" s="429" t="s">
        <v>388</v>
      </c>
      <c r="F7" s="513">
        <v>0</v>
      </c>
      <c r="G7" s="423"/>
      <c r="H7" s="429" t="s">
        <v>389</v>
      </c>
      <c r="I7" s="513">
        <v>0</v>
      </c>
    </row>
    <row r="8" spans="1:9" ht="13.5" thickTop="1" thickBot="1">
      <c r="A8" s="430"/>
      <c r="B8" s="429"/>
      <c r="C8" s="433"/>
      <c r="D8" s="423"/>
      <c r="E8" s="429"/>
      <c r="F8" s="514"/>
      <c r="G8" s="423"/>
      <c r="H8" s="434"/>
      <c r="I8" s="514"/>
    </row>
    <row r="9" spans="1:9" ht="12.75" thickTop="1">
      <c r="A9" s="430" t="s">
        <v>390</v>
      </c>
      <c r="B9" s="429" t="s">
        <v>521</v>
      </c>
      <c r="C9" s="513">
        <v>219077.83</v>
      </c>
      <c r="D9" s="423"/>
      <c r="E9" s="429"/>
      <c r="F9" s="515"/>
      <c r="G9" s="423"/>
      <c r="H9" s="434"/>
      <c r="I9" s="515"/>
    </row>
    <row r="10" spans="1:9">
      <c r="A10" s="430"/>
      <c r="B10" s="429"/>
      <c r="C10" s="417"/>
      <c r="D10" s="423" t="s">
        <v>390</v>
      </c>
      <c r="E10" s="429" t="s">
        <v>391</v>
      </c>
      <c r="F10" s="513">
        <v>29375</v>
      </c>
      <c r="G10" s="423" t="s">
        <v>390</v>
      </c>
      <c r="H10" s="434" t="s">
        <v>388</v>
      </c>
      <c r="I10" s="513">
        <v>84726.024999999994</v>
      </c>
    </row>
    <row r="11" spans="1:9" ht="12.75" thickBot="1">
      <c r="A11" s="430"/>
      <c r="B11" s="429"/>
      <c r="C11" s="417"/>
      <c r="D11" s="423"/>
      <c r="E11" s="429"/>
      <c r="F11" s="514"/>
      <c r="I11" s="514"/>
    </row>
    <row r="12" spans="1:9" ht="12.75" thickTop="1">
      <c r="A12" s="430" t="s">
        <v>392</v>
      </c>
      <c r="B12" s="431" t="s">
        <v>19</v>
      </c>
      <c r="C12" s="513">
        <v>5254722.18</v>
      </c>
      <c r="D12" s="423"/>
      <c r="E12" s="429"/>
      <c r="F12" s="515"/>
      <c r="H12" s="434"/>
      <c r="I12" s="515"/>
    </row>
    <row r="13" spans="1:9">
      <c r="A13" s="430"/>
      <c r="B13" s="429" t="s">
        <v>23</v>
      </c>
      <c r="C13" s="513">
        <v>6304533.8100000005</v>
      </c>
      <c r="D13" s="423" t="s">
        <v>392</v>
      </c>
      <c r="E13" s="431" t="s">
        <v>393</v>
      </c>
      <c r="F13" s="513"/>
      <c r="G13" s="423" t="s">
        <v>392</v>
      </c>
      <c r="H13" s="435" t="s">
        <v>394</v>
      </c>
      <c r="I13" s="513">
        <v>45125</v>
      </c>
    </row>
    <row r="14" spans="1:9" ht="12.75" thickBot="1">
      <c r="A14" s="430"/>
      <c r="B14" s="429"/>
      <c r="C14" s="445"/>
      <c r="D14" s="436"/>
      <c r="E14" s="431" t="s">
        <v>395</v>
      </c>
      <c r="F14" s="513">
        <v>15750</v>
      </c>
      <c r="G14" s="423"/>
      <c r="H14" s="435" t="s">
        <v>396</v>
      </c>
      <c r="I14" s="513">
        <v>0</v>
      </c>
    </row>
    <row r="15" spans="1:9" ht="13.5" thickTop="1" thickBot="1">
      <c r="A15" s="430"/>
      <c r="B15" s="429"/>
      <c r="D15" s="423"/>
      <c r="E15" s="438"/>
      <c r="F15" s="514"/>
      <c r="G15" s="423"/>
      <c r="H15" s="435" t="s">
        <v>397</v>
      </c>
      <c r="I15" s="513">
        <v>0</v>
      </c>
    </row>
    <row r="16" spans="1:9" ht="13.5" thickTop="1" thickBot="1">
      <c r="A16" s="430"/>
      <c r="B16" s="429"/>
      <c r="C16" s="433"/>
      <c r="D16" s="423"/>
      <c r="E16" s="429"/>
      <c r="F16" s="515"/>
      <c r="G16" s="423"/>
      <c r="H16" s="434"/>
      <c r="I16" s="514"/>
    </row>
    <row r="17" spans="1:17" ht="12.75" thickTop="1">
      <c r="A17" s="430"/>
      <c r="D17" s="423" t="s">
        <v>398</v>
      </c>
      <c r="E17" s="438" t="s">
        <v>399</v>
      </c>
      <c r="F17" s="513">
        <v>3913106.491508102</v>
      </c>
      <c r="G17" s="423"/>
      <c r="H17" s="434"/>
      <c r="I17" s="515"/>
    </row>
    <row r="18" spans="1:17" ht="12.75" thickBot="1">
      <c r="A18" s="430"/>
      <c r="B18" s="421" t="s">
        <v>400</v>
      </c>
      <c r="C18" s="421"/>
      <c r="D18" s="423"/>
      <c r="E18" s="429"/>
      <c r="F18" s="514"/>
      <c r="G18" s="423" t="s">
        <v>398</v>
      </c>
      <c r="H18" s="435" t="s">
        <v>401</v>
      </c>
      <c r="I18" s="513">
        <v>9740329.4101971369</v>
      </c>
    </row>
    <row r="19" spans="1:17" ht="12.75" thickTop="1">
      <c r="A19" s="430"/>
      <c r="B19" s="425"/>
      <c r="C19" s="431"/>
      <c r="D19" s="423"/>
      <c r="E19" s="429"/>
      <c r="F19" s="515"/>
      <c r="G19" s="423"/>
      <c r="H19" s="435" t="s">
        <v>402</v>
      </c>
      <c r="I19" s="513">
        <v>5781190.0734215621</v>
      </c>
    </row>
    <row r="20" spans="1:17">
      <c r="A20" s="430"/>
      <c r="B20" s="429"/>
      <c r="C20" s="417"/>
      <c r="D20" s="423" t="s">
        <v>403</v>
      </c>
      <c r="E20" s="431" t="s">
        <v>404</v>
      </c>
      <c r="F20" s="513">
        <v>8109061.8459831532</v>
      </c>
      <c r="G20" s="423" t="s">
        <v>403</v>
      </c>
      <c r="H20" s="435" t="s">
        <v>405</v>
      </c>
      <c r="I20" s="513">
        <v>760637.44792325923</v>
      </c>
    </row>
    <row r="21" spans="1:17">
      <c r="A21" s="430" t="s">
        <v>381</v>
      </c>
      <c r="B21" s="429" t="s">
        <v>19</v>
      </c>
      <c r="C21" s="513">
        <v>107772856.63</v>
      </c>
      <c r="D21" s="423" t="s">
        <v>406</v>
      </c>
      <c r="E21" s="429" t="s">
        <v>407</v>
      </c>
      <c r="F21" s="513">
        <v>0</v>
      </c>
      <c r="G21" s="423"/>
      <c r="H21" s="435" t="s">
        <v>402</v>
      </c>
      <c r="I21" s="513">
        <v>542113.7979232592</v>
      </c>
    </row>
    <row r="22" spans="1:17" ht="15.75" thickBot="1">
      <c r="A22" s="430"/>
      <c r="B22" s="429"/>
      <c r="C22" s="439"/>
      <c r="D22" s="423"/>
      <c r="F22" s="516"/>
      <c r="G22" s="423" t="s">
        <v>406</v>
      </c>
      <c r="H22" s="435" t="s">
        <v>408</v>
      </c>
      <c r="I22" s="513">
        <v>0</v>
      </c>
    </row>
    <row r="23" spans="1:17" ht="15.75" thickTop="1">
      <c r="A23" s="430"/>
      <c r="B23" s="429"/>
      <c r="D23" s="423"/>
      <c r="E23" s="429"/>
      <c r="F23" s="516"/>
      <c r="G23" s="423"/>
      <c r="H23" s="435" t="s">
        <v>402</v>
      </c>
      <c r="I23" s="513">
        <v>0</v>
      </c>
    </row>
    <row r="24" spans="1:17">
      <c r="A24" s="430" t="s">
        <v>390</v>
      </c>
      <c r="B24" s="429" t="s">
        <v>23</v>
      </c>
      <c r="C24" s="513">
        <v>0</v>
      </c>
      <c r="D24" s="423" t="s">
        <v>409</v>
      </c>
      <c r="E24" s="431" t="s">
        <v>410</v>
      </c>
      <c r="F24" s="513">
        <v>760637.4472383277</v>
      </c>
      <c r="G24" s="423" t="s">
        <v>409</v>
      </c>
      <c r="H24" s="435" t="s">
        <v>411</v>
      </c>
      <c r="I24" s="513">
        <v>0</v>
      </c>
    </row>
    <row r="25" spans="1:17" ht="12.75" thickBot="1">
      <c r="A25" s="430"/>
      <c r="B25" s="429"/>
      <c r="C25" s="439"/>
      <c r="D25" s="423" t="s">
        <v>412</v>
      </c>
      <c r="E25" s="429" t="s">
        <v>413</v>
      </c>
      <c r="F25" s="513">
        <v>0</v>
      </c>
      <c r="G25" s="423"/>
      <c r="H25" s="435" t="s">
        <v>402</v>
      </c>
      <c r="I25" s="513">
        <v>0</v>
      </c>
    </row>
    <row r="26" spans="1:17" ht="12" customHeight="1" thickTop="1">
      <c r="A26" s="430"/>
      <c r="B26" s="419"/>
      <c r="C26" s="417"/>
      <c r="D26" s="423"/>
      <c r="E26" s="168"/>
      <c r="F26" s="516"/>
      <c r="G26" s="423"/>
      <c r="H26" s="434"/>
      <c r="I26" s="515"/>
      <c r="J26" s="168"/>
      <c r="K26" s="168"/>
      <c r="L26" s="168"/>
      <c r="M26" s="168"/>
      <c r="N26" s="168"/>
      <c r="O26" s="168"/>
      <c r="P26" s="168"/>
      <c r="Q26" s="168"/>
    </row>
    <row r="27" spans="1:17">
      <c r="B27" s="419"/>
      <c r="D27" s="423" t="s">
        <v>414</v>
      </c>
      <c r="E27" s="431" t="s">
        <v>415</v>
      </c>
      <c r="F27" s="513">
        <v>0</v>
      </c>
      <c r="G27" s="423" t="s">
        <v>412</v>
      </c>
      <c r="H27" s="434" t="s">
        <v>416</v>
      </c>
      <c r="I27" s="513">
        <v>1773113.2273972603</v>
      </c>
    </row>
    <row r="28" spans="1:17" ht="12.75" thickBot="1">
      <c r="B28" s="429"/>
      <c r="D28" s="423" t="s">
        <v>417</v>
      </c>
      <c r="E28" s="429" t="s">
        <v>418</v>
      </c>
      <c r="F28" s="513">
        <v>0</v>
      </c>
      <c r="G28" s="423"/>
      <c r="H28" s="434"/>
      <c r="I28" s="514"/>
    </row>
    <row r="29" spans="1:17" ht="15.75" customHeight="1" thickTop="1">
      <c r="B29" s="429"/>
      <c r="C29" s="433"/>
      <c r="D29" s="423"/>
      <c r="F29" s="516"/>
      <c r="G29" s="423"/>
      <c r="H29" s="434"/>
      <c r="I29" s="515"/>
    </row>
    <row r="30" spans="1:17">
      <c r="B30" s="623"/>
      <c r="C30" s="433"/>
      <c r="D30" s="423" t="s">
        <v>419</v>
      </c>
      <c r="E30" s="431" t="s">
        <v>420</v>
      </c>
      <c r="F30" s="513">
        <v>0</v>
      </c>
      <c r="G30" s="423" t="s">
        <v>414</v>
      </c>
      <c r="H30" s="434" t="s">
        <v>421</v>
      </c>
      <c r="I30" s="513">
        <v>0</v>
      </c>
    </row>
    <row r="31" spans="1:17" ht="12.75" thickBot="1">
      <c r="B31" s="429"/>
      <c r="C31" s="433"/>
      <c r="D31" s="423" t="s">
        <v>422</v>
      </c>
      <c r="E31" s="429" t="s">
        <v>423</v>
      </c>
      <c r="F31" s="513">
        <v>0</v>
      </c>
      <c r="G31" s="423"/>
      <c r="H31" s="434"/>
      <c r="I31" s="514"/>
    </row>
    <row r="32" spans="1:17" ht="13.5" thickTop="1" thickBot="1">
      <c r="B32" s="429"/>
      <c r="C32" s="433"/>
      <c r="D32" s="423"/>
      <c r="E32" s="429"/>
      <c r="F32" s="514"/>
      <c r="G32" s="423"/>
      <c r="H32" s="434"/>
      <c r="I32" s="515"/>
    </row>
    <row r="33" spans="2:9" ht="12.75" thickTop="1">
      <c r="B33" s="429"/>
      <c r="C33" s="433"/>
      <c r="D33" s="423"/>
      <c r="E33" s="429"/>
      <c r="F33" s="517"/>
      <c r="G33" s="423"/>
      <c r="H33" s="434"/>
      <c r="I33" s="515"/>
    </row>
    <row r="34" spans="2:9">
      <c r="B34" s="429"/>
      <c r="C34" s="433"/>
      <c r="D34" s="423" t="s">
        <v>424</v>
      </c>
      <c r="E34" s="429" t="s">
        <v>425</v>
      </c>
      <c r="F34" s="513">
        <v>0</v>
      </c>
      <c r="G34" s="423" t="s">
        <v>417</v>
      </c>
      <c r="H34" s="435" t="s">
        <v>426</v>
      </c>
      <c r="I34" s="513">
        <v>312.5</v>
      </c>
    </row>
    <row r="35" spans="2:9" ht="15.75" thickBot="1">
      <c r="B35" s="429"/>
      <c r="C35" s="440"/>
      <c r="D35" s="423"/>
      <c r="E35" s="429"/>
      <c r="F35" s="514"/>
      <c r="G35" s="423"/>
      <c r="I35" s="514"/>
    </row>
    <row r="36" spans="2:9" ht="12.75" thickTop="1">
      <c r="B36" s="429"/>
      <c r="C36" s="433"/>
      <c r="D36" s="423"/>
      <c r="E36" s="429"/>
      <c r="F36" s="517"/>
      <c r="G36" s="423"/>
      <c r="I36" s="515"/>
    </row>
    <row r="37" spans="2:9" ht="15">
      <c r="B37" s="429"/>
      <c r="C37" s="433"/>
      <c r="D37" s="423" t="s">
        <v>427</v>
      </c>
      <c r="E37" s="429" t="s">
        <v>428</v>
      </c>
      <c r="F37" s="513">
        <v>0</v>
      </c>
      <c r="G37" s="423"/>
      <c r="I37" s="516"/>
    </row>
    <row r="38" spans="2:9">
      <c r="B38" s="429"/>
      <c r="C38" s="433"/>
      <c r="D38" s="423" t="s">
        <v>429</v>
      </c>
      <c r="E38" s="429" t="s">
        <v>430</v>
      </c>
      <c r="F38" s="513">
        <v>0</v>
      </c>
      <c r="G38" s="423"/>
      <c r="H38" s="421" t="s">
        <v>431</v>
      </c>
      <c r="I38" s="518"/>
    </row>
    <row r="39" spans="2:9">
      <c r="B39" s="429"/>
      <c r="C39" s="433"/>
      <c r="D39" s="423" t="s">
        <v>432</v>
      </c>
      <c r="E39" s="429" t="s">
        <v>433</v>
      </c>
      <c r="F39" s="513">
        <v>0</v>
      </c>
      <c r="G39" s="423"/>
      <c r="H39" s="429"/>
      <c r="I39" s="515"/>
    </row>
    <row r="40" spans="2:9">
      <c r="B40" s="429"/>
      <c r="C40" s="433"/>
      <c r="D40" s="423"/>
      <c r="E40" s="429"/>
      <c r="F40" s="513"/>
      <c r="G40" s="423" t="s">
        <v>381</v>
      </c>
      <c r="H40" s="435" t="s">
        <v>434</v>
      </c>
      <c r="I40" s="513">
        <v>231002582.91999999</v>
      </c>
    </row>
    <row r="41" spans="2:9">
      <c r="B41" s="429"/>
      <c r="C41" s="433"/>
      <c r="D41" s="423"/>
      <c r="E41" s="429"/>
      <c r="F41" s="515"/>
      <c r="G41" s="423"/>
      <c r="H41" s="435" t="s">
        <v>435</v>
      </c>
      <c r="I41" s="513">
        <v>112167982.76999998</v>
      </c>
    </row>
    <row r="42" spans="2:9">
      <c r="B42" s="429"/>
      <c r="C42" s="433"/>
      <c r="D42" s="423" t="s">
        <v>436</v>
      </c>
      <c r="E42" s="429" t="s">
        <v>437</v>
      </c>
      <c r="F42" s="513">
        <v>0</v>
      </c>
      <c r="G42" s="423" t="s">
        <v>390</v>
      </c>
      <c r="H42" s="435" t="s">
        <v>438</v>
      </c>
      <c r="I42" s="513">
        <v>41054938.649999999</v>
      </c>
    </row>
    <row r="43" spans="2:9" ht="12.75" thickBot="1">
      <c r="B43" s="429"/>
      <c r="C43" s="433"/>
      <c r="D43" s="423"/>
      <c r="E43" s="429"/>
      <c r="F43" s="514"/>
      <c r="G43" s="423"/>
      <c r="H43" s="435" t="s">
        <v>435</v>
      </c>
      <c r="I43" s="513">
        <v>30056038.649999999</v>
      </c>
    </row>
    <row r="44" spans="2:9" ht="12.75" thickTop="1">
      <c r="B44" s="429"/>
      <c r="C44" s="433"/>
      <c r="D44" s="423"/>
      <c r="E44" s="429"/>
      <c r="F44" s="515"/>
      <c r="G44" s="423" t="s">
        <v>392</v>
      </c>
      <c r="H44" s="435" t="s">
        <v>439</v>
      </c>
      <c r="I44" s="513">
        <v>0</v>
      </c>
    </row>
    <row r="45" spans="2:9">
      <c r="B45" s="429"/>
      <c r="C45" s="433"/>
      <c r="D45" s="423" t="s">
        <v>520</v>
      </c>
      <c r="E45" s="431" t="s">
        <v>440</v>
      </c>
      <c r="F45" s="513">
        <v>1773113.2273972603</v>
      </c>
      <c r="G45" s="423"/>
      <c r="H45" s="435" t="s">
        <v>435</v>
      </c>
      <c r="I45" s="513">
        <v>0</v>
      </c>
    </row>
    <row r="46" spans="2:9" ht="12.75" thickBot="1">
      <c r="B46" s="429"/>
      <c r="C46" s="433"/>
      <c r="D46" s="423"/>
      <c r="E46" s="429"/>
      <c r="F46" s="514"/>
      <c r="G46" s="423" t="s">
        <v>398</v>
      </c>
      <c r="H46" s="435" t="s">
        <v>441</v>
      </c>
      <c r="I46" s="513">
        <v>0</v>
      </c>
    </row>
    <row r="47" spans="2:9" ht="12.75" thickTop="1">
      <c r="B47" s="429"/>
      <c r="C47" s="433"/>
      <c r="D47" s="423"/>
      <c r="E47" s="429"/>
      <c r="F47" s="515"/>
      <c r="G47" s="423"/>
      <c r="H47" s="435" t="s">
        <v>435</v>
      </c>
      <c r="I47" s="513">
        <v>0</v>
      </c>
    </row>
    <row r="48" spans="2:9" ht="36">
      <c r="B48" s="429"/>
      <c r="C48" s="433"/>
      <c r="D48" s="423" t="s">
        <v>442</v>
      </c>
      <c r="E48" s="441" t="s">
        <v>443</v>
      </c>
      <c r="F48" s="635">
        <v>312.5</v>
      </c>
      <c r="G48" s="442" t="s">
        <v>403</v>
      </c>
      <c r="H48" s="443" t="s">
        <v>444</v>
      </c>
      <c r="I48" s="519">
        <v>0</v>
      </c>
    </row>
    <row r="49" spans="2:9" ht="12.75" thickBot="1">
      <c r="B49" s="429"/>
      <c r="C49" s="433"/>
      <c r="D49" s="423"/>
      <c r="E49" s="444"/>
      <c r="F49" s="520"/>
      <c r="I49" s="445"/>
    </row>
    <row r="50" spans="2:9" ht="12.75" thickTop="1">
      <c r="B50" s="429"/>
      <c r="C50" s="433"/>
      <c r="D50" s="423" t="s">
        <v>541</v>
      </c>
      <c r="E50" s="431" t="s">
        <v>540</v>
      </c>
      <c r="F50" s="513">
        <v>0</v>
      </c>
      <c r="G50" s="423"/>
      <c r="I50" s="487"/>
    </row>
    <row r="51" spans="2:9" ht="12.75" thickBot="1">
      <c r="B51" s="429"/>
      <c r="C51" s="433"/>
      <c r="D51" s="423"/>
      <c r="E51" s="431"/>
      <c r="F51" s="514"/>
    </row>
    <row r="52" spans="2:9" ht="12.75" thickTop="1">
      <c r="B52" s="429"/>
      <c r="C52" s="433"/>
      <c r="D52" s="423"/>
      <c r="E52" s="431"/>
      <c r="F52" s="515"/>
      <c r="G52" s="423"/>
      <c r="I52" s="487"/>
    </row>
    <row r="53" spans="2:9">
      <c r="B53" s="429"/>
      <c r="C53" s="433"/>
      <c r="D53" s="423" t="s">
        <v>535</v>
      </c>
      <c r="E53" s="431" t="s">
        <v>445</v>
      </c>
      <c r="F53" s="513">
        <v>312.5</v>
      </c>
      <c r="G53" s="423"/>
    </row>
    <row r="54" spans="2:9" ht="12.75" thickBot="1">
      <c r="B54" s="429"/>
      <c r="C54" s="433"/>
      <c r="D54" s="447"/>
      <c r="E54" s="431"/>
      <c r="F54" s="514"/>
      <c r="G54" s="423"/>
    </row>
    <row r="55" spans="2:9" ht="12.75" thickTop="1">
      <c r="B55" s="429"/>
      <c r="C55" s="433"/>
      <c r="D55" s="447"/>
      <c r="E55" s="431"/>
      <c r="F55" s="515"/>
      <c r="G55" s="423"/>
    </row>
    <row r="56" spans="2:9">
      <c r="B56" s="429"/>
      <c r="C56" s="433"/>
      <c r="D56" s="423" t="s">
        <v>534</v>
      </c>
      <c r="E56" s="431" t="s">
        <v>446</v>
      </c>
      <c r="F56" s="513">
        <v>2078106.5043812562</v>
      </c>
      <c r="G56" s="423"/>
    </row>
    <row r="57" spans="2:9" ht="12.75" thickBot="1">
      <c r="B57" s="429"/>
      <c r="C57" s="433"/>
      <c r="D57" s="447"/>
      <c r="E57" s="429"/>
      <c r="F57" s="514"/>
      <c r="G57" s="423"/>
    </row>
    <row r="58" spans="2:9" ht="12.75" thickTop="1">
      <c r="B58" s="429"/>
      <c r="C58" s="417"/>
      <c r="D58" s="447"/>
      <c r="E58" s="448"/>
      <c r="F58" s="420"/>
      <c r="G58" s="423"/>
    </row>
    <row r="59" spans="2:9">
      <c r="B59" s="419"/>
      <c r="C59" s="417"/>
      <c r="D59" s="447"/>
      <c r="E59" s="421" t="s">
        <v>447</v>
      </c>
      <c r="F59" s="421"/>
      <c r="G59" s="449"/>
    </row>
    <row r="60" spans="2:9">
      <c r="B60" s="429"/>
      <c r="C60" s="417"/>
      <c r="E60" s="427" t="s">
        <v>502</v>
      </c>
      <c r="G60" s="447"/>
    </row>
    <row r="61" spans="2:9">
      <c r="B61" s="419"/>
      <c r="C61" s="487"/>
      <c r="G61" s="447"/>
    </row>
    <row r="62" spans="2:9">
      <c r="B62" s="419"/>
      <c r="C62" s="487"/>
      <c r="D62" s="423" t="s">
        <v>381</v>
      </c>
      <c r="E62" s="431" t="s">
        <v>448</v>
      </c>
      <c r="F62" s="513">
        <v>231002582.91999996</v>
      </c>
    </row>
    <row r="63" spans="2:9">
      <c r="B63" s="419"/>
      <c r="C63" s="417"/>
      <c r="D63" s="423"/>
      <c r="E63" s="429"/>
      <c r="F63" s="521"/>
    </row>
    <row r="64" spans="2:9">
      <c r="B64" s="419"/>
      <c r="C64" s="417"/>
      <c r="D64" s="423"/>
      <c r="E64" s="429"/>
      <c r="F64" s="515"/>
      <c r="G64" s="447"/>
      <c r="H64" s="448"/>
      <c r="I64" s="420"/>
    </row>
    <row r="65" spans="2:9">
      <c r="B65" s="419"/>
      <c r="C65" s="417"/>
      <c r="D65" s="423" t="s">
        <v>390</v>
      </c>
      <c r="E65" s="450" t="s">
        <v>449</v>
      </c>
      <c r="F65" s="513">
        <v>0</v>
      </c>
      <c r="G65" s="447"/>
      <c r="H65" s="448"/>
      <c r="I65" s="420"/>
    </row>
    <row r="66" spans="2:9" ht="12.75" thickBot="1">
      <c r="B66" s="419"/>
      <c r="C66" s="417"/>
      <c r="D66" s="447"/>
      <c r="E66" s="419"/>
      <c r="F66" s="514"/>
      <c r="G66" s="447"/>
      <c r="H66" s="448"/>
      <c r="I66" s="420"/>
    </row>
    <row r="67" spans="2:9" ht="12.75" thickTop="1">
      <c r="B67" s="419"/>
      <c r="C67" s="417"/>
      <c r="D67" s="447"/>
      <c r="E67" s="419"/>
      <c r="F67" s="517"/>
      <c r="G67" s="447"/>
      <c r="H67" s="448"/>
      <c r="I67" s="420"/>
    </row>
    <row r="68" spans="2:9">
      <c r="B68" s="419"/>
      <c r="C68" s="417"/>
      <c r="D68" s="423" t="s">
        <v>392</v>
      </c>
      <c r="E68" s="450" t="s">
        <v>450</v>
      </c>
      <c r="F68" s="513">
        <v>41054938.649999999</v>
      </c>
      <c r="G68" s="447"/>
    </row>
    <row r="69" spans="2:9">
      <c r="B69" s="419"/>
      <c r="C69" s="417"/>
      <c r="D69" s="423" t="s">
        <v>398</v>
      </c>
      <c r="E69" s="450" t="s">
        <v>451</v>
      </c>
      <c r="F69" s="513">
        <v>0</v>
      </c>
      <c r="G69" s="447"/>
    </row>
    <row r="70" spans="2:9">
      <c r="B70" s="419"/>
      <c r="C70" s="417"/>
      <c r="D70" s="423" t="s">
        <v>403</v>
      </c>
      <c r="E70" s="450" t="s">
        <v>452</v>
      </c>
      <c r="F70" s="513">
        <v>0</v>
      </c>
      <c r="G70" s="447"/>
    </row>
    <row r="71" spans="2:9" ht="12.75" thickBot="1">
      <c r="B71" s="419"/>
      <c r="C71" s="417"/>
      <c r="E71" s="450"/>
      <c r="F71" s="514"/>
      <c r="G71" s="447"/>
    </row>
    <row r="72" spans="2:9" ht="12.75" thickTop="1">
      <c r="B72" s="419"/>
      <c r="C72" s="417"/>
      <c r="E72" s="450"/>
      <c r="F72" s="515"/>
      <c r="G72" s="447"/>
    </row>
    <row r="73" spans="2:9">
      <c r="B73" s="419"/>
      <c r="C73" s="417"/>
      <c r="D73" s="423" t="s">
        <v>406</v>
      </c>
      <c r="E73" s="450" t="s">
        <v>453</v>
      </c>
      <c r="F73" s="513">
        <v>0</v>
      </c>
      <c r="G73" s="447"/>
    </row>
    <row r="74" spans="2:9" ht="12.75" thickBot="1">
      <c r="B74" s="419"/>
      <c r="E74" s="429"/>
      <c r="F74" s="439"/>
      <c r="G74" s="447"/>
    </row>
    <row r="75" spans="2:9" ht="12.75" thickTop="1"/>
    <row r="76" spans="2:9">
      <c r="C76" s="487"/>
    </row>
    <row r="77" spans="2:9">
      <c r="C77" s="487"/>
    </row>
    <row r="78" spans="2:9">
      <c r="C78" s="487"/>
      <c r="E78" s="33"/>
    </row>
    <row r="79" spans="2:9">
      <c r="C79" s="487"/>
    </row>
    <row r="80" spans="2:9">
      <c r="C80" s="487"/>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July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4"/>
  <sheetViews>
    <sheetView view="pageLayout" topLeftCell="A2" zoomScale="70" zoomScaleNormal="100" zoomScaleSheetLayoutView="85" zoomScalePageLayoutView="70" workbookViewId="0">
      <selection activeCell="F31" sqref="F31"/>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2" t="s">
        <v>503</v>
      </c>
      <c r="C1" s="522"/>
      <c r="D1" s="523"/>
      <c r="E1" s="523"/>
      <c r="F1" s="523"/>
      <c r="G1" s="523"/>
      <c r="H1" s="523"/>
      <c r="I1" s="523"/>
      <c r="J1" s="523"/>
      <c r="K1" s="523"/>
      <c r="L1" s="523"/>
      <c r="M1" s="523"/>
      <c r="N1" s="523"/>
      <c r="O1" s="523"/>
      <c r="P1" s="523"/>
    </row>
    <row r="2" spans="1:16" ht="15">
      <c r="A2"/>
      <c r="B2"/>
      <c r="C2"/>
      <c r="D2"/>
      <c r="E2"/>
      <c r="F2"/>
      <c r="G2"/>
      <c r="H2"/>
      <c r="I2"/>
      <c r="J2"/>
      <c r="K2"/>
      <c r="L2"/>
      <c r="M2"/>
      <c r="N2"/>
      <c r="O2"/>
      <c r="P2"/>
    </row>
    <row r="3" spans="1:16" ht="15.75" thickBot="1">
      <c r="A3" s="524"/>
      <c r="B3" s="525"/>
      <c r="C3" s="525"/>
      <c r="D3" s="525"/>
      <c r="E3" s="525"/>
      <c r="F3" s="598"/>
      <c r="G3" s="525"/>
      <c r="H3" s="525"/>
      <c r="I3" s="525"/>
      <c r="J3" s="525"/>
      <c r="K3" s="525"/>
      <c r="L3" s="525"/>
      <c r="M3" s="525"/>
      <c r="N3" s="525"/>
      <c r="O3" s="525"/>
      <c r="P3"/>
    </row>
    <row r="4" spans="1:16" ht="28.5" customHeight="1" thickBot="1">
      <c r="A4" s="526"/>
      <c r="B4" s="647" t="s">
        <v>504</v>
      </c>
      <c r="C4" s="648" t="s">
        <v>505</v>
      </c>
      <c r="D4" s="649" t="s">
        <v>506</v>
      </c>
      <c r="E4" s="650" t="s">
        <v>507</v>
      </c>
      <c r="F4" s="649" t="s">
        <v>508</v>
      </c>
      <c r="G4" s="650" t="s">
        <v>509</v>
      </c>
      <c r="H4" s="649" t="s">
        <v>510</v>
      </c>
      <c r="I4" s="650" t="s">
        <v>511</v>
      </c>
      <c r="J4" s="649" t="s">
        <v>512</v>
      </c>
      <c r="K4" s="650" t="s">
        <v>513</v>
      </c>
      <c r="L4" s="649" t="s">
        <v>514</v>
      </c>
      <c r="M4" s="650" t="s">
        <v>515</v>
      </c>
      <c r="N4" s="651" t="s">
        <v>516</v>
      </c>
      <c r="O4" s="650" t="s">
        <v>517</v>
      </c>
      <c r="P4"/>
    </row>
    <row r="5" spans="1:16" s="248" customFormat="1" ht="15">
      <c r="A5" s="652"/>
      <c r="B5" s="653" t="s">
        <v>542</v>
      </c>
      <c r="C5" s="654" t="s">
        <v>543</v>
      </c>
      <c r="D5" s="655">
        <v>2406105276.3200002</v>
      </c>
      <c r="E5" s="656" t="s">
        <v>295</v>
      </c>
      <c r="F5" s="657">
        <v>1.794481820180216E-2</v>
      </c>
      <c r="G5" s="658">
        <v>2.0784840660751269E-2</v>
      </c>
      <c r="H5" s="659">
        <v>12300308.961802946</v>
      </c>
      <c r="I5" s="659">
        <v>0</v>
      </c>
      <c r="J5" s="655">
        <v>2406105276.3200002</v>
      </c>
      <c r="K5" s="659" t="s">
        <v>295</v>
      </c>
      <c r="L5" s="660">
        <v>0</v>
      </c>
      <c r="M5" s="661">
        <v>2.7328150502530599E-2</v>
      </c>
      <c r="N5" s="655">
        <v>16213415.45331105</v>
      </c>
      <c r="O5" s="659">
        <v>0</v>
      </c>
      <c r="P5" s="527"/>
    </row>
    <row r="6" spans="1:16" s="248" customFormat="1" ht="15">
      <c r="A6" s="652"/>
      <c r="B6" s="662" t="s">
        <v>544</v>
      </c>
      <c r="C6" s="663" t="s">
        <v>524</v>
      </c>
      <c r="D6" s="664">
        <v>375000000</v>
      </c>
      <c r="E6" s="665" t="s">
        <v>293</v>
      </c>
      <c r="F6" s="666">
        <v>0</v>
      </c>
      <c r="G6" s="667">
        <v>4.0090000000000001E-2</v>
      </c>
      <c r="H6" s="668">
        <v>0</v>
      </c>
      <c r="I6" s="669">
        <v>0</v>
      </c>
      <c r="J6" s="668">
        <v>375000000</v>
      </c>
      <c r="K6" s="669" t="s">
        <v>295</v>
      </c>
      <c r="L6" s="670">
        <v>1.6250000000000001E-2</v>
      </c>
      <c r="M6" s="671">
        <v>1.9605600000000001E-2</v>
      </c>
      <c r="N6" s="669">
        <v>1812846.5753424657</v>
      </c>
      <c r="O6" s="669">
        <v>0</v>
      </c>
      <c r="P6" s="527"/>
    </row>
    <row r="7" spans="1:16" ht="15">
      <c r="A7" s="524"/>
      <c r="B7" s="662" t="s">
        <v>545</v>
      </c>
      <c r="C7" s="663" t="s">
        <v>524</v>
      </c>
      <c r="D7" s="664">
        <v>500000000</v>
      </c>
      <c r="E7" s="665" t="s">
        <v>310</v>
      </c>
      <c r="F7" s="666">
        <v>0</v>
      </c>
      <c r="G7" s="667">
        <v>3.6150000000000002E-2</v>
      </c>
      <c r="H7" s="669">
        <v>9037500</v>
      </c>
      <c r="I7" s="669">
        <v>0</v>
      </c>
      <c r="J7" s="668">
        <v>316455696.19999999</v>
      </c>
      <c r="K7" s="669" t="s">
        <v>295</v>
      </c>
      <c r="L7" s="672">
        <v>1.755E-2</v>
      </c>
      <c r="M7" s="673">
        <v>2.09056E-2</v>
      </c>
      <c r="N7" s="668">
        <v>1631267.5567755748</v>
      </c>
      <c r="O7" s="669">
        <v>0</v>
      </c>
      <c r="P7" s="527"/>
    </row>
    <row r="8" spans="1:16" ht="15">
      <c r="A8" s="524"/>
      <c r="B8" s="662" t="s">
        <v>546</v>
      </c>
      <c r="C8" s="663" t="s">
        <v>524</v>
      </c>
      <c r="D8" s="664">
        <v>250000000</v>
      </c>
      <c r="E8" s="665" t="s">
        <v>281</v>
      </c>
      <c r="F8" s="681">
        <v>1.7500000000000002E-2</v>
      </c>
      <c r="G8" s="667">
        <v>2.9084400000000003E-2</v>
      </c>
      <c r="H8" s="669">
        <v>1817775</v>
      </c>
      <c r="I8" s="669">
        <v>0</v>
      </c>
      <c r="J8" s="668">
        <v>158227848.09999999</v>
      </c>
      <c r="K8" s="669" t="s">
        <v>295</v>
      </c>
      <c r="L8" s="672">
        <v>1.755E-2</v>
      </c>
      <c r="M8" s="673">
        <v>2.09056E-2</v>
      </c>
      <c r="N8" s="668">
        <v>815633.7783877874</v>
      </c>
      <c r="O8" s="669">
        <v>0</v>
      </c>
      <c r="P8"/>
    </row>
    <row r="9" spans="1:16" ht="15">
      <c r="A9" s="524"/>
      <c r="B9" s="662" t="s">
        <v>547</v>
      </c>
      <c r="C9" s="663" t="s">
        <v>524</v>
      </c>
      <c r="D9" s="664">
        <v>510142857.1500001</v>
      </c>
      <c r="E9" s="665" t="s">
        <v>281</v>
      </c>
      <c r="F9" s="681">
        <v>1.55E-2</v>
      </c>
      <c r="G9" s="667">
        <v>2.7084400000000002E-2</v>
      </c>
      <c r="H9" s="669">
        <v>3454228.3</v>
      </c>
      <c r="I9" s="669">
        <v>178571428.56999999</v>
      </c>
      <c r="J9" s="668">
        <v>320441493.18999994</v>
      </c>
      <c r="K9" s="669" t="s">
        <v>295</v>
      </c>
      <c r="L9" s="672">
        <v>1.5900000000000001E-2</v>
      </c>
      <c r="M9" s="673">
        <v>1.9255600000000001E-2</v>
      </c>
      <c r="N9" s="668">
        <v>1521442.1629157334</v>
      </c>
      <c r="O9" s="669">
        <v>112167982.76999998</v>
      </c>
      <c r="P9"/>
    </row>
    <row r="10" spans="1:16" ht="15.75" thickBot="1">
      <c r="A10" s="524"/>
      <c r="B10" s="586" t="s">
        <v>548</v>
      </c>
      <c r="C10" s="587" t="s">
        <v>524</v>
      </c>
      <c r="D10" s="588">
        <v>140000000</v>
      </c>
      <c r="E10" s="589" t="s">
        <v>281</v>
      </c>
      <c r="F10" s="682">
        <v>2.1999999999999999E-2</v>
      </c>
      <c r="G10" s="619">
        <v>3.35844E-2</v>
      </c>
      <c r="H10" s="620">
        <v>1175454</v>
      </c>
      <c r="I10" s="620">
        <v>46662000</v>
      </c>
      <c r="J10" s="621">
        <v>90177133.659999996</v>
      </c>
      <c r="K10" s="620" t="s">
        <v>295</v>
      </c>
      <c r="L10" s="683">
        <v>2.1024999999999999E-2</v>
      </c>
      <c r="M10" s="622">
        <v>2.4380599999999999E-2</v>
      </c>
      <c r="N10" s="621">
        <v>542113.7979232592</v>
      </c>
      <c r="O10" s="620">
        <v>30056038.649999999</v>
      </c>
      <c r="P10"/>
    </row>
    <row r="11" spans="1:16" ht="15">
      <c r="A11" s="524"/>
      <c r="G11" s="597"/>
      <c r="M11" s="597"/>
      <c r="P11"/>
    </row>
    <row r="12" spans="1:16" ht="15">
      <c r="A12" s="524"/>
      <c r="P12"/>
    </row>
    <row r="13" spans="1:16" ht="15">
      <c r="A13" s="8"/>
      <c r="M13" s="597"/>
      <c r="N13" s="529"/>
      <c r="O13" s="529"/>
    </row>
    <row r="14" spans="1:16" ht="15.75" thickBot="1">
      <c r="A14" s="8"/>
      <c r="B14" s="590" t="s">
        <v>518</v>
      </c>
      <c r="C14" s="590"/>
      <c r="D14" s="591"/>
      <c r="E14" s="591"/>
      <c r="F14" s="591"/>
      <c r="G14" s="591"/>
      <c r="H14" s="591"/>
      <c r="I14" s="591"/>
      <c r="J14" s="591"/>
      <c r="K14" s="591"/>
      <c r="L14" s="591"/>
      <c r="M14" s="591"/>
      <c r="N14" s="591"/>
      <c r="O14" s="591"/>
    </row>
    <row r="15" spans="1:16" ht="15">
      <c r="A15" s="8"/>
      <c r="B15"/>
      <c r="C15"/>
      <c r="D15"/>
      <c r="E15"/>
      <c r="F15"/>
      <c r="G15"/>
      <c r="H15"/>
      <c r="I15"/>
      <c r="J15"/>
      <c r="K15"/>
      <c r="L15"/>
      <c r="M15"/>
      <c r="N15"/>
      <c r="O15"/>
    </row>
    <row r="16" spans="1:16" ht="15.75" thickBot="1">
      <c r="A16" s="8"/>
      <c r="B16"/>
      <c r="C16"/>
      <c r="D16"/>
      <c r="E16"/>
      <c r="F16"/>
      <c r="G16"/>
      <c r="H16"/>
      <c r="I16"/>
      <c r="J16" s="528"/>
      <c r="K16"/>
      <c r="L16"/>
      <c r="M16"/>
      <c r="N16" s="529"/>
      <c r="O16" s="529"/>
    </row>
    <row r="17" spans="1:15" ht="15.75" thickBot="1">
      <c r="A17" s="8"/>
      <c r="B17" s="530" t="s">
        <v>504</v>
      </c>
      <c r="C17" s="531" t="s">
        <v>519</v>
      </c>
      <c r="D17" s="532" t="s">
        <v>12</v>
      </c>
      <c r="E17" s="527"/>
      <c r="F17"/>
      <c r="G17"/>
      <c r="H17"/>
      <c r="I17"/>
      <c r="J17" s="528"/>
      <c r="K17"/>
      <c r="L17"/>
      <c r="M17"/>
      <c r="N17" s="529"/>
      <c r="O17" s="529"/>
    </row>
    <row r="18" spans="1:15" ht="15.75" thickBot="1">
      <c r="A18" s="8"/>
      <c r="B18" s="533"/>
      <c r="C18" s="534"/>
      <c r="D18" s="535"/>
      <c r="E18" s="527"/>
      <c r="F18"/>
      <c r="G18"/>
      <c r="H18"/>
      <c r="I18"/>
      <c r="J18"/>
      <c r="K18"/>
      <c r="L18"/>
      <c r="M18"/>
      <c r="N18" s="529"/>
      <c r="O18" s="529"/>
    </row>
    <row r="19" spans="1:15" ht="15">
      <c r="A19" s="8"/>
      <c r="B19" s="527" t="s">
        <v>551</v>
      </c>
      <c r="C19" s="527"/>
      <c r="D19"/>
      <c r="E19"/>
      <c r="F19"/>
      <c r="G19"/>
      <c r="H19"/>
      <c r="I19"/>
      <c r="J19"/>
      <c r="K19"/>
      <c r="L19"/>
      <c r="M19"/>
      <c r="N19" s="529"/>
      <c r="O19" s="529"/>
    </row>
    <row r="20" spans="1:15">
      <c r="A20" s="8"/>
    </row>
    <row r="21" spans="1:15" s="248" customFormat="1">
      <c r="A21" s="11"/>
      <c r="B21" s="53"/>
      <c r="C21" s="53"/>
      <c r="D21" s="53"/>
      <c r="E21" s="53"/>
      <c r="F21" s="53"/>
      <c r="G21" s="53"/>
      <c r="H21" s="53"/>
      <c r="I21" s="53"/>
      <c r="J21" s="53"/>
      <c r="K21" s="53"/>
      <c r="L21" s="53"/>
      <c r="M21" s="53"/>
      <c r="N21" s="53"/>
      <c r="O21" s="53"/>
    </row>
    <row r="22" spans="1:15" s="248" customFormat="1">
      <c r="A22" s="11"/>
      <c r="B22" s="53"/>
      <c r="C22" s="53"/>
      <c r="D22" s="53"/>
      <c r="E22" s="53"/>
      <c r="F22" s="53"/>
      <c r="G22" s="53"/>
      <c r="H22" s="53"/>
      <c r="I22" s="53"/>
      <c r="J22" s="53"/>
      <c r="K22" s="53"/>
      <c r="L22" s="53"/>
      <c r="M22" s="53"/>
      <c r="N22" s="53"/>
      <c r="O22" s="53"/>
    </row>
    <row r="23" spans="1:15" s="248" customFormat="1">
      <c r="A23" s="11"/>
      <c r="B23" s="53"/>
      <c r="C23" s="53"/>
      <c r="D23" s="53"/>
      <c r="E23" s="53"/>
      <c r="F23" s="53"/>
      <c r="G23" s="53"/>
      <c r="H23" s="53"/>
      <c r="I23" s="53"/>
      <c r="J23" s="53"/>
      <c r="K23" s="53"/>
      <c r="L23" s="53"/>
      <c r="M23" s="53"/>
      <c r="N23" s="53"/>
      <c r="O23" s="53"/>
    </row>
    <row r="24" spans="1:15" s="248" customFormat="1" ht="15">
      <c r="A24" s="11"/>
      <c r="B24" s="53"/>
      <c r="C24" s="155"/>
      <c r="D24" s="53"/>
      <c r="E24" s="53"/>
      <c r="F24" s="53"/>
      <c r="G24" s="53"/>
      <c r="H24" s="645"/>
      <c r="I24" s="411"/>
      <c r="J24" s="53"/>
      <c r="K24" s="53"/>
      <c r="L24" s="53"/>
      <c r="M24" s="53"/>
      <c r="N24" s="53"/>
      <c r="O24" s="53"/>
    </row>
    <row r="25" spans="1:15" s="248" customFormat="1" ht="15">
      <c r="A25" s="11"/>
      <c r="B25" s="53"/>
      <c r="C25" s="155"/>
      <c r="D25" s="53"/>
      <c r="E25" s="53"/>
      <c r="F25" s="53"/>
      <c r="G25" s="53"/>
      <c r="H25" s="53"/>
      <c r="I25" s="53"/>
      <c r="J25" s="53"/>
      <c r="K25" s="53"/>
      <c r="L25" s="53"/>
      <c r="M25" s="53"/>
      <c r="N25" s="53"/>
      <c r="O25" s="53"/>
    </row>
    <row r="26" spans="1:15" s="248" customFormat="1">
      <c r="A26" s="11"/>
      <c r="B26" s="53"/>
      <c r="C26" s="53"/>
      <c r="D26" s="53"/>
      <c r="E26" s="53"/>
      <c r="F26" s="53"/>
      <c r="G26" s="53"/>
      <c r="H26" s="53"/>
      <c r="I26" s="53"/>
      <c r="J26" s="53"/>
      <c r="K26" s="53"/>
      <c r="L26" s="53"/>
      <c r="M26" s="53"/>
      <c r="N26" s="53"/>
      <c r="O26" s="53"/>
    </row>
    <row r="27" spans="1:15" s="248" customFormat="1">
      <c r="A27" s="11"/>
      <c r="B27" s="53"/>
      <c r="C27" s="53"/>
      <c r="D27" s="53"/>
      <c r="E27" s="53"/>
      <c r="F27" s="53"/>
      <c r="G27" s="53"/>
      <c r="H27" s="53"/>
      <c r="I27" s="53"/>
      <c r="J27" s="53"/>
      <c r="K27" s="53"/>
      <c r="L27" s="53"/>
      <c r="M27" s="53"/>
      <c r="N27" s="53"/>
      <c r="O27" s="53"/>
    </row>
    <row r="28" spans="1:15" s="248" customFormat="1">
      <c r="A28" s="11"/>
      <c r="B28" s="53"/>
      <c r="C28" s="53"/>
      <c r="D28" s="53"/>
      <c r="E28" s="53"/>
      <c r="F28" s="53"/>
      <c r="G28" s="53"/>
      <c r="H28" s="53"/>
      <c r="I28" s="53"/>
      <c r="J28" s="53"/>
      <c r="K28" s="53"/>
      <c r="L28" s="53"/>
      <c r="M28" s="53"/>
      <c r="N28" s="53"/>
      <c r="O28" s="53"/>
    </row>
    <row r="29" spans="1:15" s="248" customFormat="1">
      <c r="A29" s="11"/>
      <c r="B29" s="53"/>
      <c r="C29" s="53"/>
      <c r="D29" s="53"/>
      <c r="E29" s="53"/>
      <c r="F29" s="53"/>
      <c r="G29" s="53"/>
      <c r="H29" s="53"/>
      <c r="I29" s="53"/>
      <c r="J29" s="53"/>
      <c r="K29" s="53"/>
      <c r="L29" s="53"/>
      <c r="M29" s="53"/>
      <c r="N29" s="53"/>
      <c r="O29" s="53"/>
    </row>
    <row r="30" spans="1:15" s="248" customFormat="1">
      <c r="A30" s="11"/>
      <c r="B30" s="53"/>
      <c r="C30" s="53"/>
      <c r="D30" s="53"/>
      <c r="E30" s="53"/>
      <c r="F30" s="53"/>
      <c r="G30" s="53"/>
      <c r="H30" s="53"/>
      <c r="I30" s="53"/>
      <c r="J30" s="53"/>
      <c r="K30" s="53"/>
      <c r="L30" s="53"/>
      <c r="M30" s="53"/>
      <c r="N30" s="53"/>
      <c r="O30" s="53"/>
    </row>
    <row r="31" spans="1:15" s="248" customFormat="1">
      <c r="A31" s="11"/>
      <c r="B31" s="53"/>
      <c r="C31" s="53"/>
      <c r="D31" s="53"/>
      <c r="E31" s="53"/>
      <c r="F31" s="53"/>
      <c r="G31" s="53"/>
      <c r="H31" s="53"/>
      <c r="I31" s="53"/>
      <c r="J31" s="53"/>
      <c r="K31" s="53"/>
      <c r="L31" s="53"/>
      <c r="M31" s="53"/>
      <c r="N31" s="53"/>
      <c r="O31" s="53"/>
    </row>
    <row r="32" spans="1:15">
      <c r="A32" s="8"/>
    </row>
    <row r="33" spans="1:16">
      <c r="A33" s="8"/>
    </row>
    <row r="34" spans="1:16">
      <c r="P34"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July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70" zoomScaleNormal="85" zoomScaleSheetLayoutView="85" zoomScalePageLayoutView="70" workbookViewId="0">
      <selection activeCell="F31" sqref="F31"/>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1" t="s">
        <v>454</v>
      </c>
      <c r="C1" s="452"/>
    </row>
    <row r="2" spans="1:5">
      <c r="A2" s="32"/>
      <c r="B2" s="453" t="s">
        <v>455</v>
      </c>
      <c r="C2" s="604"/>
    </row>
    <row r="3" spans="1:5">
      <c r="A3" s="32"/>
      <c r="B3" s="454" t="s">
        <v>456</v>
      </c>
      <c r="C3" s="605" t="s">
        <v>457</v>
      </c>
    </row>
    <row r="4" spans="1:5">
      <c r="A4" s="32"/>
      <c r="B4" s="454"/>
      <c r="C4" s="605"/>
    </row>
    <row r="5" spans="1:5">
      <c r="A5" s="32"/>
      <c r="B5" s="406" t="s">
        <v>458</v>
      </c>
      <c r="C5" s="605"/>
    </row>
    <row r="6" spans="1:5">
      <c r="A6" s="32"/>
      <c r="B6" s="454" t="s">
        <v>459</v>
      </c>
      <c r="C6" s="605" t="s">
        <v>457</v>
      </c>
    </row>
    <row r="7" spans="1:5">
      <c r="A7" s="32"/>
      <c r="B7" s="454" t="s">
        <v>460</v>
      </c>
      <c r="C7" s="605" t="s">
        <v>457</v>
      </c>
    </row>
    <row r="8" spans="1:5">
      <c r="A8" s="32"/>
      <c r="B8" s="454" t="s">
        <v>461</v>
      </c>
      <c r="C8" s="605" t="s">
        <v>457</v>
      </c>
    </row>
    <row r="9" spans="1:5">
      <c r="A9" s="32"/>
      <c r="B9" s="454"/>
      <c r="C9" s="605"/>
    </row>
    <row r="10" spans="1:5">
      <c r="A10" s="32"/>
      <c r="B10" s="454"/>
      <c r="C10" s="605"/>
    </row>
    <row r="11" spans="1:5">
      <c r="A11" s="32"/>
      <c r="B11" s="406" t="s">
        <v>462</v>
      </c>
      <c r="C11" s="605"/>
    </row>
    <row r="12" spans="1:5">
      <c r="A12" s="32"/>
      <c r="B12" s="454"/>
      <c r="C12" s="605"/>
    </row>
    <row r="13" spans="1:5" ht="42" customHeight="1">
      <c r="A13" s="32"/>
      <c r="B13" s="455" t="s">
        <v>463</v>
      </c>
      <c r="C13" s="606" t="s">
        <v>457</v>
      </c>
    </row>
    <row r="14" spans="1:5" ht="48">
      <c r="A14" s="32"/>
      <c r="B14" s="456" t="s">
        <v>464</v>
      </c>
      <c r="C14" s="606" t="s">
        <v>457</v>
      </c>
      <c r="E14" s="467"/>
    </row>
    <row r="15" spans="1:5">
      <c r="A15" s="32"/>
      <c r="B15" s="454"/>
      <c r="C15" s="605"/>
    </row>
    <row r="16" spans="1:5" ht="12.75" thickBot="1">
      <c r="A16" s="32"/>
      <c r="B16" s="607" t="s">
        <v>465</v>
      </c>
      <c r="C16" s="608"/>
      <c r="E16" s="467"/>
    </row>
    <row r="17" spans="1:3">
      <c r="A17" s="39"/>
      <c r="B17" s="31"/>
      <c r="C17" s="450"/>
    </row>
    <row r="18" spans="1:3">
      <c r="A18" s="32"/>
      <c r="B18" s="457" t="s">
        <v>466</v>
      </c>
      <c r="C18" s="609"/>
    </row>
    <row r="19" spans="1:3">
      <c r="A19" s="458">
        <v>1</v>
      </c>
      <c r="B19" s="459" t="s">
        <v>467</v>
      </c>
      <c r="C19" s="609"/>
    </row>
    <row r="20" spans="1:3" ht="24">
      <c r="A20" s="460"/>
      <c r="B20" s="461" t="s">
        <v>468</v>
      </c>
      <c r="C20" s="609"/>
    </row>
    <row r="21" spans="1:3">
      <c r="A21" s="462">
        <v>2</v>
      </c>
      <c r="B21" s="463" t="s">
        <v>469</v>
      </c>
    </row>
    <row r="22" spans="1:3" ht="12" customHeight="1">
      <c r="A22" s="464"/>
      <c r="B22" s="746" t="s">
        <v>470</v>
      </c>
    </row>
    <row r="23" spans="1:3" ht="25.5" customHeight="1">
      <c r="A23" s="464"/>
      <c r="B23" s="746"/>
    </row>
    <row r="24" spans="1:3">
      <c r="A24" s="462">
        <v>3</v>
      </c>
      <c r="B24" s="463" t="s">
        <v>471</v>
      </c>
    </row>
    <row r="25" spans="1:3" ht="17.25" customHeight="1">
      <c r="A25" s="464"/>
      <c r="B25" s="465" t="s">
        <v>472</v>
      </c>
    </row>
    <row r="26" spans="1:3">
      <c r="A26" s="462">
        <v>4</v>
      </c>
      <c r="B26" s="464" t="s">
        <v>473</v>
      </c>
    </row>
    <row r="27" spans="1:3" ht="26.25" customHeight="1">
      <c r="A27" s="464"/>
      <c r="B27" s="583" t="s">
        <v>474</v>
      </c>
    </row>
    <row r="28" spans="1:3">
      <c r="A28" s="464">
        <v>5</v>
      </c>
      <c r="B28" s="466" t="s">
        <v>475</v>
      </c>
    </row>
    <row r="29" spans="1:3" ht="24.75" customHeight="1">
      <c r="A29" s="464"/>
      <c r="B29" s="583" t="s">
        <v>476</v>
      </c>
    </row>
    <row r="30" spans="1:3" ht="13.5" customHeight="1">
      <c r="A30" s="464">
        <v>6</v>
      </c>
      <c r="B30" s="466" t="s">
        <v>477</v>
      </c>
    </row>
    <row r="31" spans="1:3" ht="34.9" customHeight="1">
      <c r="A31" s="464"/>
      <c r="B31" s="465" t="s">
        <v>478</v>
      </c>
    </row>
    <row r="32" spans="1:3" ht="12" customHeight="1">
      <c r="A32" s="464">
        <v>7</v>
      </c>
      <c r="B32" s="466" t="s">
        <v>479</v>
      </c>
    </row>
    <row r="33" spans="1:3" ht="12" customHeight="1">
      <c r="A33" s="464"/>
      <c r="B33" s="465" t="s">
        <v>480</v>
      </c>
    </row>
    <row r="34" spans="1:3" ht="27" customHeight="1">
      <c r="A34" s="464">
        <v>8</v>
      </c>
      <c r="B34" s="466" t="s">
        <v>481</v>
      </c>
    </row>
    <row r="35" spans="1:3" ht="12" customHeight="1">
      <c r="A35" s="464"/>
      <c r="B35" s="465" t="s">
        <v>482</v>
      </c>
    </row>
    <row r="36" spans="1:3" ht="26.45" customHeight="1">
      <c r="A36" s="462">
        <v>9</v>
      </c>
      <c r="B36" s="610"/>
      <c r="C36" s="611"/>
    </row>
    <row r="37" spans="1:3" ht="14.25" customHeight="1">
      <c r="A37" s="462"/>
      <c r="B37" s="419" t="s">
        <v>483</v>
      </c>
      <c r="C37" s="611"/>
    </row>
    <row r="38" spans="1:3">
      <c r="A38" s="462">
        <v>10</v>
      </c>
      <c r="B38" s="126" t="s">
        <v>81</v>
      </c>
    </row>
    <row r="39" spans="1:3">
      <c r="A39" s="462"/>
      <c r="B39" s="419" t="s">
        <v>484</v>
      </c>
    </row>
    <row r="40" spans="1:3">
      <c r="A40" s="462">
        <v>11</v>
      </c>
      <c r="B40" s="126" t="s">
        <v>82</v>
      </c>
    </row>
    <row r="41" spans="1:3">
      <c r="A41" s="462"/>
      <c r="B41" s="419" t="s">
        <v>485</v>
      </c>
    </row>
    <row r="42" spans="1:3">
      <c r="A42" s="462">
        <v>12</v>
      </c>
      <c r="B42" s="126" t="s">
        <v>83</v>
      </c>
    </row>
    <row r="43" spans="1:3">
      <c r="A43" s="462"/>
      <c r="B43" s="419" t="s">
        <v>486</v>
      </c>
    </row>
    <row r="44" spans="1:3">
      <c r="A44" s="462">
        <v>13</v>
      </c>
      <c r="B44" s="126" t="s">
        <v>84</v>
      </c>
    </row>
    <row r="45" spans="1:3">
      <c r="A45" s="462"/>
      <c r="B45" s="419" t="s">
        <v>487</v>
      </c>
    </row>
    <row r="46" spans="1:3">
      <c r="A46" s="462">
        <v>14</v>
      </c>
      <c r="B46" s="126" t="s">
        <v>488</v>
      </c>
    </row>
    <row r="47" spans="1:3" ht="48">
      <c r="B47" s="583" t="s">
        <v>523</v>
      </c>
    </row>
    <row r="48" spans="1:3" ht="52.5" customHeight="1">
      <c r="A48" s="462"/>
      <c r="B48" s="126"/>
    </row>
    <row r="49" spans="1:2">
      <c r="A49" s="462" t="s">
        <v>489</v>
      </c>
      <c r="B49" s="126" t="s">
        <v>490</v>
      </c>
    </row>
    <row r="50" spans="1:2" ht="63" customHeight="1">
      <c r="A50" s="462"/>
      <c r="B50" s="603" t="s">
        <v>491</v>
      </c>
    </row>
    <row r="51" spans="1:2" s="614" customFormat="1" ht="11.25" customHeight="1">
      <c r="A51" s="612"/>
      <c r="B51" s="613"/>
    </row>
    <row r="52" spans="1:2">
      <c r="B52" s="126" t="s">
        <v>492</v>
      </c>
    </row>
    <row r="53" spans="1:2" s="614" customFormat="1" ht="8.25"/>
    <row r="54" spans="1:2">
      <c r="B54" s="8" t="s">
        <v>530</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July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532</v>
      </c>
    </row>
    <row r="4" spans="2:2">
      <c r="B4" t="s">
        <v>531</v>
      </c>
    </row>
    <row r="5" spans="2:2">
      <c r="B5" t="s">
        <v>536</v>
      </c>
    </row>
    <row r="6" spans="2:2">
      <c r="B6" t="s">
        <v>537</v>
      </c>
    </row>
    <row r="7" spans="2:2">
      <c r="B7"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2017-08-29T14:14:24Z</cp:lastPrinted>
  <dcterms:created xsi:type="dcterms:W3CDTF">2016-02-29T13:52:47Z</dcterms:created>
  <dcterms:modified xsi:type="dcterms:W3CDTF">2017-08-29T14:14:37Z</dcterms:modified>
</cp:coreProperties>
</file>