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975" yWindow="0" windowWidth="25140" windowHeight="12075"/>
  </bookViews>
  <sheets>
    <sheet name="Page 1" sheetId="1" r:id="rId1"/>
    <sheet name="Page 2" sheetId="2" r:id="rId2"/>
    <sheet name="Page 3" sheetId="3" r:id="rId3"/>
    <sheet name="Page 4" sheetId="4" r:id="rId4"/>
    <sheet name="Page 5" sheetId="12" r:id="rId5"/>
    <sheet name="Page 6" sheetId="6" r:id="rId6"/>
    <sheet name="Page 7" sheetId="7" r:id="rId7"/>
    <sheet name="Page 8" sheetId="8" r:id="rId8"/>
    <sheet name="Page 9" sheetId="13" r:id="rId9"/>
    <sheet name="Page 10" sheetId="14" r:id="rId10"/>
    <sheet name="Page 11" sheetId="11" r:id="rId11"/>
    <sheet name="Sheet1" sheetId="16" state="hidden" r:id="rId12"/>
  </sheets>
  <externalReferences>
    <externalReference r:id="rId13"/>
    <externalReference r:id="rId14"/>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10'!$A$1:$P$71</definedName>
    <definedName name="_xlnm.Print_Area" localSheetId="10">'Page 11'!$A$1:$D$54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6'!$A$1:$U$59</definedName>
    <definedName name="_xlnm.Print_Area" localSheetId="6">'Page 7'!$A$1:$V$47</definedName>
    <definedName name="_xlnm.Print_Area" localSheetId="7">'Page 8'!$A$1:$K$56</definedName>
    <definedName name="_xlnm.Print_Area" localSheetId="8">'Page 9'!$A$1:$J$75</definedName>
    <definedName name="Z_08FFC99E_E77B_495B_A7FB_BDFC0A099EAB_.wvu.PrintArea" localSheetId="0" hidden="1">'Page 1'!$A$1:$Q$33</definedName>
    <definedName name="Z_08FFC99E_E77B_495B_A7FB_BDFC0A099EAB_.wvu.PrintArea" localSheetId="10" hidden="1">'Page 11'!$A$1:$C$54</definedName>
    <definedName name="Z_08FFC99E_E77B_495B_A7FB_BDFC0A099EAB_.wvu.PrintArea" localSheetId="5" hidden="1">'Page 6'!$A$1:$T$59</definedName>
    <definedName name="Z_08FFC99E_E77B_495B_A7FB_BDFC0A099EAB_.wvu.PrintArea" localSheetId="7" hidden="1">'Page 8'!$A$1:$K$56</definedName>
    <definedName name="Z_08FFC99E_E77B_495B_A7FB_BDFC0A099EAB_.wvu.PrintArea" localSheetId="8" hidden="1">'Page 9'!$A$1:$I$78</definedName>
    <definedName name="Z_8E027C43_591B_4BD8_8395_A7AC54B26144_.wvu.PrintArea" localSheetId="0" hidden="1">'Page 1'!$A$1:$Q$33</definedName>
    <definedName name="Z_8E027C43_591B_4BD8_8395_A7AC54B26144_.wvu.PrintArea" localSheetId="10" hidden="1">'Page 11'!$A$1:$C$54</definedName>
    <definedName name="Z_8E027C43_591B_4BD8_8395_A7AC54B26144_.wvu.PrintArea" localSheetId="5" hidden="1">'Page 6'!$A$1:$T$59</definedName>
    <definedName name="Z_8E027C43_591B_4BD8_8395_A7AC54B26144_.wvu.PrintArea" localSheetId="7" hidden="1">'Page 8'!$A$1:$K$56</definedName>
    <definedName name="Z_8E027C43_591B_4BD8_8395_A7AC54B26144_.wvu.PrintArea" localSheetId="8" hidden="1">'Page 9'!$A$1:$I$78</definedName>
  </definedNames>
  <calcPr calcId="145621" calcMode="manual"/>
</workbook>
</file>

<file path=xl/sharedStrings.xml><?xml version="1.0" encoding="utf-8"?>
<sst xmlns="http://schemas.openxmlformats.org/spreadsheetml/2006/main" count="1199" uniqueCount="609">
  <si>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</si>
  <si>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</si>
  <si>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</si>
  <si>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</si>
  <si>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</si>
  <si>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</si>
  <si>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</si>
  <si>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</si>
  <si>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</si>
  <si>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</si>
  <si>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</si>
  <si>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</si>
  <si>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</si>
  <si>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</si>
  <si>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</si>
  <si>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</si>
  <si>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</si>
  <si>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</si>
  <si>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</si>
  <si>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</si>
  <si>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</si>
  <si>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</si>
  <si>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</si>
  <si>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</si>
  <si>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</si>
  <si>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A / A1 / A</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</si>
  <si>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</si>
  <si>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</si>
  <si>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</si>
  <si>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</si>
  <si>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</si>
  <si>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</si>
  <si>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</si>
  <si>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</si>
  <si>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</si>
  <si>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</si>
  <si>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</si>
  <si>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</si>
  <si>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</si>
  <si>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</si>
  <si>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</si>
  <si>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</si>
  <si>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</si>
  <si>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</si>
  <si>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</si>
  <si>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</si>
  <si>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</si>
  <si>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</si>
  <si>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AA+ / Aa1 / AA-</t>
  </si>
  <si>
    <t>F1+ / P1 / A-1+</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</si>
  <si>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</si>
  <si>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</si>
  <si>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</si>
  <si>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</si>
  <si>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</si>
  <si>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</si>
  <si>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</si>
  <si>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</si>
  <si>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</si>
  <si>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</si>
  <si>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</si>
  <si>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</si>
  <si>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</si>
  <si>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</si>
  <si>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</si>
  <si>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</si>
  <si>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</si>
  <si>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</si>
  <si>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</si>
  <si>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Abbey National Treasury Services plc.</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</si>
  <si>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</si>
  <si>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</si>
  <si>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</si>
  <si>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</si>
  <si>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</si>
  <si>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</si>
  <si>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</si>
  <si>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</si>
  <si>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</si>
  <si>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</si>
  <si>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</si>
  <si>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</si>
  <si>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</si>
  <si>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</si>
  <si>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</si>
  <si>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</si>
  <si>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</si>
  <si>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</si>
  <si>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</si>
  <si>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</si>
  <si>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</si>
  <si>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</si>
  <si>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</si>
  <si>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</si>
  <si>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</si>
  <si>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</si>
  <si>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</si>
  <si>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</si>
  <si>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</si>
  <si>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</si>
  <si>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</si>
  <si>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</si>
  <si>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</si>
  <si>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</si>
  <si>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</si>
  <si>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</si>
  <si>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</si>
  <si>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</si>
  <si>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Current Balance</t>
  </si>
  <si>
    <t>Capitalised Amount</t>
  </si>
  <si>
    <t>£</t>
  </si>
  <si>
    <t>Capitalisation cases (in month)</t>
  </si>
  <si>
    <t>Capitalisation cases (cumulative) *</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</si>
  <si>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</si>
  <si>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</si>
  <si>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</si>
  <si>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</si>
  <si>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</si>
  <si>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</si>
  <si>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</si>
  <si>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</si>
  <si>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</si>
  <si>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</si>
  <si>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</si>
  <si>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</si>
  <si>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</si>
  <si>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</si>
  <si>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</si>
  <si>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</si>
  <si>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</si>
  <si>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</si>
  <si>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</si>
  <si>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</si>
  <si>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</si>
  <si>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</si>
  <si>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</si>
  <si>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</si>
  <si>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</si>
  <si>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</si>
  <si>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</si>
  <si>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</si>
  <si>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</si>
  <si>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</si>
  <si>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Payment Type</t>
  </si>
  <si>
    <t>1 Month</t>
  </si>
  <si>
    <t>1 Month Annualised</t>
  </si>
  <si>
    <t xml:space="preserve">3 Month Average </t>
  </si>
  <si>
    <t>3 Month Annualised</t>
  </si>
  <si>
    <t>12 Month Average</t>
  </si>
  <si>
    <t>Interest only and Combined repayment &amp; int-only</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</si>
  <si>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</si>
  <si>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</si>
  <si>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</si>
  <si>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</si>
  <si>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</si>
  <si>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</si>
  <si>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</si>
  <si>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</si>
  <si>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</si>
  <si>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</si>
  <si>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</si>
  <si>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</si>
  <si>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</si>
  <si>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</si>
  <si>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</si>
  <si>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</si>
  <si>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</si>
  <si>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</si>
  <si>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</si>
  <si>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</si>
  <si>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</si>
  <si>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</si>
  <si>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</si>
  <si>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</si>
  <si>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</si>
  <si>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</si>
  <si>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</si>
  <si>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</si>
  <si>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</si>
  <si>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</si>
  <si>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</si>
  <si>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</si>
  <si>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</si>
  <si>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</si>
  <si>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</si>
  <si>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</si>
  <si>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</si>
  <si>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</si>
  <si>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</si>
  <si>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</si>
  <si>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</si>
  <si>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</si>
  <si>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</si>
  <si>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</si>
  <si>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</si>
  <si>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</si>
  <si>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</si>
  <si>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</si>
  <si>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</si>
  <si>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</si>
  <si>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</si>
  <si>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</si>
  <si>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</si>
  <si>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</si>
  <si>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</si>
  <si>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</si>
  <si>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</si>
  <si>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</si>
  <si>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</si>
  <si>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</si>
  <si>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</si>
  <si>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</si>
  <si>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</si>
  <si>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</si>
  <si>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</si>
  <si>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</si>
  <si>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</si>
  <si>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</si>
  <si>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</si>
  <si>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</si>
  <si>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</si>
  <si>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</si>
  <si>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</si>
  <si>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</si>
  <si>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</si>
  <si>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</si>
  <si>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</si>
  <si>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</si>
  <si>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</si>
  <si>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</si>
  <si>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</si>
  <si>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</si>
  <si>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</si>
  <si>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</si>
  <si>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</si>
  <si>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</si>
  <si>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</si>
  <si>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</si>
  <si>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</si>
  <si>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</si>
  <si>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</si>
  <si>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</si>
  <si>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</si>
  <si>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</si>
  <si>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</si>
  <si>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</si>
  <si>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</si>
  <si>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</si>
  <si>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</si>
  <si>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</si>
  <si>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</si>
  <si>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Series 2010-1 Notes</t>
  </si>
  <si>
    <t>2010-1</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</si>
  <si>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</si>
  <si>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</si>
  <si>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</si>
  <si>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</si>
  <si>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</si>
  <si>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</si>
  <si>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</si>
  <si>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</si>
  <si>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</si>
  <si>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</si>
  <si>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</si>
  <si>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</si>
  <si>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</si>
  <si>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</si>
  <si>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</si>
  <si>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</si>
  <si>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</si>
  <si>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</si>
  <si>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</si>
  <si>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XS0557834545</t>
  </si>
  <si>
    <t>US43641NBB91</t>
  </si>
  <si>
    <t>A1+/P-1/F1+</t>
  </si>
  <si>
    <t>USD</t>
  </si>
  <si>
    <t>1M USD LIBOR</t>
  </si>
  <si>
    <t>-</t>
  </si>
  <si>
    <t>n/a</t>
  </si>
  <si>
    <t>Bullet</t>
  </si>
  <si>
    <t>A2</t>
  </si>
  <si>
    <t>XS0557834628</t>
  </si>
  <si>
    <t>US43641NBC74</t>
  </si>
  <si>
    <t>AAA/Aaa/AAA</t>
  </si>
  <si>
    <t>3M USD LIBOR</t>
  </si>
  <si>
    <t>Sched AM</t>
  </si>
  <si>
    <t>A3</t>
  </si>
  <si>
    <t>XS0557834891</t>
  </si>
  <si>
    <t>XS0557834974</t>
  </si>
  <si>
    <t>EUR</t>
  </si>
  <si>
    <t>3M EURIBOR</t>
  </si>
  <si>
    <t>A4</t>
  </si>
  <si>
    <t>XS0557835195</t>
  </si>
  <si>
    <t>XS0557835278</t>
  </si>
  <si>
    <t>A5</t>
  </si>
  <si>
    <t>GBP</t>
  </si>
  <si>
    <t>GBP FIXED</t>
  </si>
  <si>
    <t>XS0557835518</t>
  </si>
  <si>
    <t>3M GBP LIBOR</t>
  </si>
  <si>
    <t>P-Through</t>
  </si>
  <si>
    <t>A-1+/P-1/F1+</t>
  </si>
  <si>
    <t>Series 2011-3 Notes</t>
  </si>
  <si>
    <t>2011-3</t>
  </si>
  <si>
    <t>XS0679914787</t>
  </si>
  <si>
    <t>US43641NBG88</t>
  </si>
  <si>
    <t>XS0679914860</t>
  </si>
  <si>
    <t>US43641NBH61</t>
  </si>
  <si>
    <t>XS0679918853</t>
  </si>
  <si>
    <t>XS0679922889</t>
  </si>
  <si>
    <t>XS0679914944</t>
  </si>
  <si>
    <t>XS0679923937</t>
  </si>
  <si>
    <t>XS0679915081</t>
  </si>
  <si>
    <t>US43641NBL73</t>
  </si>
  <si>
    <t>USD FIXED</t>
  </si>
  <si>
    <t>A6</t>
  </si>
  <si>
    <t>XS0679915164</t>
  </si>
  <si>
    <t>US43641NBM56</t>
  </si>
  <si>
    <t>Series 2012-1 Notes</t>
  </si>
  <si>
    <t>2012-1</t>
  </si>
  <si>
    <t>XS0736418459</t>
  </si>
  <si>
    <t>US43641NBN30</t>
  </si>
  <si>
    <t>XS0736397604</t>
  </si>
  <si>
    <t>US43641NBP87</t>
  </si>
  <si>
    <t>XS0736398834</t>
  </si>
  <si>
    <t>XS0739241205</t>
  </si>
  <si>
    <t>XS0736398917</t>
  </si>
  <si>
    <t>XS0739241114</t>
  </si>
  <si>
    <t>XS0736399055</t>
  </si>
  <si>
    <t>XS0739240819</t>
  </si>
  <si>
    <t>JPY</t>
  </si>
  <si>
    <t>3M JPY LIBOR</t>
  </si>
  <si>
    <t>XS0736399139</t>
  </si>
  <si>
    <t>XS0739240900</t>
  </si>
  <si>
    <t>XS0737122464</t>
  </si>
  <si>
    <t>19/04/2012</t>
  </si>
  <si>
    <t>Series 2012-2 Notes</t>
  </si>
  <si>
    <t>2012-2</t>
  </si>
  <si>
    <t>XS0773322606</t>
  </si>
  <si>
    <t>XS0773322788</t>
  </si>
  <si>
    <t>Series 2012-3 Notes</t>
  </si>
  <si>
    <t>2012-3</t>
  </si>
  <si>
    <t>XS0790113475</t>
  </si>
  <si>
    <t>XS0790113632</t>
  </si>
  <si>
    <t>B1</t>
  </si>
  <si>
    <t>XS0790113558</t>
  </si>
  <si>
    <t>US43641NBU72</t>
  </si>
  <si>
    <t>AA/Aa3/AA</t>
  </si>
  <si>
    <t>B2</t>
  </si>
  <si>
    <t>XS0790188055</t>
  </si>
  <si>
    <t>XS0790188139</t>
  </si>
  <si>
    <t>30/05/2013</t>
  </si>
  <si>
    <t>Series 2013-1 Notes</t>
  </si>
  <si>
    <t>2013-1</t>
  </si>
  <si>
    <t>Placement</t>
  </si>
  <si>
    <t>XS0938279378</t>
  </si>
  <si>
    <t>US43641NBV55</t>
  </si>
  <si>
    <t>Public</t>
  </si>
  <si>
    <t>XS0938012704</t>
  </si>
  <si>
    <t>XS0938943080</t>
  </si>
  <si>
    <t>XS0938091575</t>
  </si>
  <si>
    <t>Retained</t>
  </si>
  <si>
    <t>*All Notes are listed on the London Stock Exchange.</t>
  </si>
  <si>
    <t>Combined Credit Enhancement</t>
  </si>
  <si>
    <t>Current note</t>
  </si>
  <si>
    <t>Subordination</t>
  </si>
  <si>
    <t>% Required</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</si>
  <si>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</si>
  <si>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</si>
  <si>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</si>
  <si>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</si>
  <si>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</si>
  <si>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</si>
  <si>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</si>
  <si>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</si>
  <si>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</si>
  <si>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</si>
  <si>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</si>
  <si>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</si>
  <si>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</si>
  <si>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</si>
  <si>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</si>
  <si>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</si>
  <si>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</si>
  <si>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</si>
  <si>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</si>
  <si>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</si>
  <si>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</si>
  <si>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</si>
  <si>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</si>
  <si>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</si>
  <si>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</si>
  <si>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</si>
  <si>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</si>
  <si>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</si>
  <si>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</si>
  <si>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</si>
  <si>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</si>
  <si>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</si>
  <si>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</si>
  <si>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</si>
  <si>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</si>
  <si>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</si>
  <si>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</si>
  <si>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</si>
  <si>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</si>
  <si>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</si>
  <si>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</si>
  <si>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</si>
  <si>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</si>
  <si>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</si>
  <si>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</si>
  <si>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</si>
  <si>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</si>
  <si>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</si>
  <si>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</si>
  <si>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</si>
  <si>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</si>
  <si>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</si>
  <si>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</si>
  <si>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</si>
  <si>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</si>
  <si>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</si>
  <si>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</si>
  <si>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</si>
  <si>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</si>
  <si>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</si>
  <si>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</si>
  <si>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</si>
  <si>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</si>
  <si>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</si>
  <si>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</si>
  <si>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</si>
  <si>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</si>
  <si>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</si>
  <si>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</si>
  <si>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</si>
  <si>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</si>
  <si>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</si>
  <si>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</si>
  <si>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</si>
  <si>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</si>
  <si>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</si>
  <si>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</si>
  <si>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</si>
  <si>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</si>
  <si>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</si>
  <si>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</si>
  <si>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</si>
  <si>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</si>
  <si>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</si>
  <si>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</si>
  <si>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</si>
  <si>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</si>
  <si>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</si>
  <si>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</si>
  <si>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</si>
  <si>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</si>
  <si>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</si>
  <si>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</si>
  <si>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</si>
  <si>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</si>
  <si>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</si>
  <si>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</si>
  <si>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</si>
  <si>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</si>
  <si>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</si>
  <si>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</si>
  <si>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</si>
  <si>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</si>
  <si>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</si>
  <si>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</si>
  <si>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</si>
  <si>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</si>
  <si>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(t)</t>
  </si>
  <si>
    <t>Payment of Funding Start-up Loan</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</si>
  <si>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</si>
  <si>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</si>
  <si>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</si>
  <si>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</si>
  <si>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</si>
  <si>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</si>
  <si>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</si>
  <si>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</si>
  <si>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</si>
  <si>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</si>
  <si>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</si>
  <si>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</si>
  <si>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</si>
  <si>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</si>
  <si>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</si>
  <si>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</si>
  <si>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</si>
  <si>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</si>
  <si>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</si>
  <si>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</si>
  <si>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</si>
  <si>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</si>
  <si>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</si>
  <si>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</si>
  <si>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</si>
  <si>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</si>
  <si>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</si>
  <si>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</si>
  <si>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</si>
  <si>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</si>
  <si>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</si>
  <si>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</si>
  <si>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</si>
  <si>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</si>
  <si>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</si>
  <si>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</si>
  <si>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</si>
  <si>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</si>
  <si>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</si>
  <si>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</si>
  <si>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</si>
  <si>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</si>
  <si>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</si>
  <si>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</si>
  <si>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</si>
  <si>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</si>
  <si>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</si>
  <si>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</si>
  <si>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</si>
  <si>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</si>
  <si>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</si>
  <si>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</si>
  <si>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</si>
  <si>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</si>
  <si>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</si>
  <si>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</si>
  <si>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</si>
  <si>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 To be read in conjunction with rules on pgs. 181- 185 of the base prospectus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</si>
  <si>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</si>
  <si>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</si>
  <si>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</si>
  <si>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</si>
  <si>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</si>
  <si>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</si>
  <si>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</si>
  <si>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</si>
  <si>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</si>
  <si>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</si>
  <si>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</si>
  <si>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</si>
  <si>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</si>
  <si>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</si>
  <si>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</si>
  <si>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COLLATERAL</t>
  </si>
  <si>
    <t>Collateral Postings</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</si>
  <si>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</si>
  <si>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</si>
  <si>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</si>
  <si>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</si>
  <si>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ANTS</t>
  </si>
  <si>
    <t>2016-1 A1</t>
  </si>
  <si>
    <t>Substitution &amp; Top up</t>
  </si>
  <si>
    <t>#</t>
  </si>
  <si>
    <t>*for distribution period 15 July 2016 - 15 October 2016</t>
  </si>
  <si>
    <t>XS0557835351</t>
  </si>
  <si>
    <t>XS0557835435</t>
  </si>
  <si>
    <t>Quarterly Excess Spread*</t>
  </si>
  <si>
    <t xml:space="preserve"> </t>
  </si>
  <si>
    <t>TARGOL RASHTCHI</t>
  </si>
  <si>
    <t>MARTA GONZALEZ DEPRIT</t>
  </si>
  <si>
    <t>Issuer Distribution Date:</t>
  </si>
  <si>
    <t>(w)</t>
  </si>
  <si>
    <t>(v)</t>
  </si>
  <si>
    <t>ALVARO RUIZ DE ALDA</t>
  </si>
  <si>
    <t>JAMIE WILSON ADAMS</t>
  </si>
  <si>
    <t>MARTIN MCKINNEY</t>
  </si>
  <si>
    <t>interest paymemt</t>
  </si>
  <si>
    <t>There was no collateral posted during the reporting period 01-November-16 to 30-November-16.</t>
  </si>
  <si>
    <t>01-December-16 to 31-December-16</t>
  </si>
  <si>
    <t>Current value of Mortgage Loans in Pool at 01 December 2016</t>
  </si>
  <si>
    <t>Last months Closing Trust Assets at 01 November 2016</t>
  </si>
  <si>
    <t>Current number of Mortgage Loans in Pool at 31-December-2016</t>
  </si>
  <si>
    <t>Mortgage collections - Interest on 01 December2016</t>
  </si>
  <si>
    <t>Current £ value of Mortgage Loans in Pool at 31-December-2016</t>
  </si>
  <si>
    <t>Mortgage collections - Principal (Scheduled) on 01 December 2016</t>
  </si>
  <si>
    <t>Weighted Average Yield on 08-December-2016</t>
  </si>
  <si>
    <t>Mortgage collections - Principal (Unscheduled) on 01 December 2016</t>
  </si>
  <si>
    <t>Principal Ledger as calculated on 08 December 2016</t>
  </si>
  <si>
    <t>Funding Share as calculated on 30 November 2016</t>
  </si>
  <si>
    <t>Funding Share % as calculated on 30 November 2016</t>
  </si>
  <si>
    <t>Seller Share as calculated on 30 November 2016</t>
  </si>
  <si>
    <t>Seller Share % as calculated on 30 November 2016</t>
  </si>
  <si>
    <t>Minimum Seller Share (Amount) 30 November 2016</t>
  </si>
  <si>
    <t>Minimum Seller Share (% of Total) on 01 December 2016</t>
  </si>
  <si>
    <t>Arrears Analysis of Non Repossessed Mortgage Loans at 31 December 2016</t>
  </si>
  <si>
    <t>Arrears Capitalised at 31 December 2016</t>
  </si>
  <si>
    <t>Losses on Properties in Possession at  31 December 2016</t>
  </si>
  <si>
    <t>Properties in Possession at 31 December 2016</t>
  </si>
  <si>
    <t>Substitution, redemptions and repurchases during period 01 November 2016- 01 December 2016</t>
  </si>
  <si>
    <t>PPR/CPR Analysis* 01 November 2016- 01 December 2016</t>
  </si>
  <si>
    <t>As at the report date, the maximum loan size was £ 749,000.00, the minimum loan size was £ 0.00 and the average loan size was £ 90,413.90.</t>
  </si>
  <si>
    <t>As at the report date, the maximum indexed LTV was 134.97, the minimum indexed LTV was 0.00 and the weighted average indexed LTV was 48.16.</t>
  </si>
  <si>
    <t>As at the report date, the maximum remaining term for a loan was 412.00 months, the minimum remaining term was -97.00 months and the weighted average remaining term was 139.80 months.</t>
  </si>
  <si>
    <t>As at the report date, the maximum unindexed LTV was 215.79, the minimum unindexed LTV was 0.00 and the weighted average unindexed LTV was 60.62.</t>
  </si>
  <si>
    <t>As at the report date, the maximum original LTV was 95.00,the minimum LTV at origination was 0.12 and the weighted average LTV at origination was 67.29.</t>
  </si>
  <si>
    <t>As at the report date, the maximum seasoning for a loan was 256.00 months, the minimum seasoning was 11.00 months and the weighted average seasoning was 119.93 months.</t>
  </si>
  <si>
    <t>15/10/2016 -  15/04/2017</t>
  </si>
  <si>
    <t>15/07/2016 - 15/01/2017</t>
  </si>
  <si>
    <t>17/10/2016 - 17/01/2017</t>
  </si>
  <si>
    <t/>
  </si>
  <si>
    <t>15/12/2016 - 17/01/2017</t>
  </si>
  <si>
    <t>Monthly Excess Spread* as at December 2016</t>
  </si>
  <si>
    <t>Accounts as at  31 December 2016</t>
  </si>
  <si>
    <t>*for distribution period  01 November 2016- 01 December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</si>
</sst>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0_-;\-* #,##0.0_-;_-* &quot;-&quot;??_-;_-@_-"/>
    <numFmt numFmtId="172" formatCode="_(* #,##0_);_(* \(#,##0\);_(* &quot;-&quot;??_);_(@_)"/>
    <numFmt numFmtId="173" formatCode="0.0000000%"/>
    <numFmt numFmtId="174" formatCode="mmm\-yyyy"/>
    <numFmt numFmtId="175" formatCode="_(* #,##0.0000_);_(* \(#,##0.0000\);_(* &quot;-&quot;??_);_(@_)"/>
    <numFmt numFmtId="176" formatCode="dd/mm/yyyy;@"/>
    <numFmt numFmtId="177" formatCode="0.0000%"/>
    <numFmt numFmtId="178" formatCode="[$-F800]dddd\,\ mmmm\ dd\,\ yyyy"/>
    <numFmt numFmtId="179" formatCode="_-* #,##0.00000000_-;\-* #,##0.00000000_-;_-* &quot;-&quot;??_-;_-@_-"/>
    <numFmt numFmtId="180" formatCode="&quot;£&quot;#,##0.00_);[Red]\(&quot;£&quot;#,##0.00\)"/>
    <numFmt numFmtId="181" formatCode="0.00000"/>
    <numFmt numFmtId="182" formatCode="&quot;£&quot;#,##0_);[Red]\(&quot;£&quot;#,##0\)"/>
    <numFmt numFmtId="183" formatCode="&quot;£&quot;#,##0"/>
    <numFmt numFmtId="184" formatCode="#,##0.00_ ;\-#,##0.00\ "/>
    <numFmt numFmtId="185" formatCode="&quot;$&quot;#,##0_);[Red]\(&quot;$&quot;#,##0\);&quot;-&quot;"/>
    <numFmt numFmtId="186" formatCode="#,##0&quot;R$&quot;_);\(#,##0&quot;R$&quot;\)"/>
    <numFmt numFmtId="187" formatCode="#,##0_%_);\(#,##0\)_%;#,##0_%_);@_%_)"/>
    <numFmt numFmtId="188" formatCode="#,##0.00_%_);\(#,##0.00\)_%;#,##0.00_%_);@_%_)"/>
    <numFmt numFmtId="189" formatCode="\£#,##0_);[Red]\(\£#,##0\)"/>
    <numFmt numFmtId="190" formatCode="&quot;$&quot;#,##0_%_);\(&quot;$&quot;#,##0\)_%;&quot;$&quot;#,##0_%_);@_%_)"/>
    <numFmt numFmtId="191" formatCode="_(&quot;£&quot;* #,##0.00_);_(&quot;£&quot;* \(#,##0.00\);_(&quot;£&quot;* &quot;-&quot;??_);_(@_)"/>
    <numFmt numFmtId="192" formatCode="&quot;$&quot;#,##0.00_%_);\(&quot;$&quot;#,##0.00\)_%;&quot;$&quot;#,##0.00_%_);@_%_)"/>
    <numFmt numFmtId="193" formatCode="m/d/yy_%_)"/>
    <numFmt numFmtId="194" formatCode="0_%_);\(0\)_%;0_%_);@_%_)"/>
    <numFmt numFmtId="195" formatCode="_([$€]* #,##0.00_);_([$€]* \(#,##0.00\);_([$€]* &quot;-&quot;??_);_(@_)"/>
    <numFmt numFmtId="196" formatCode="_-[$€-2]* #,##0.00_-;\-[$€-2]* #,##0.00_-;_-[$€-2]* &quot;-&quot;??_-"/>
    <numFmt numFmtId="197" formatCode="0.0\%_);\(0.0\%\);0.0\%_);@_%_)"/>
    <numFmt numFmtId="198" formatCode="0.0\x_)_);&quot;NM&quot;_x_)_);0.0\x_)_);@_%_)"/>
    <numFmt numFmtId="199" formatCode="0.00_)"/>
    <numFmt numFmtId="200" formatCode="&quot;¥&quot;#,##0.00;[Red]\-&quot;¥&quot;#,##0.00"/>
    <numFmt numFmtId="201" formatCode="#,###,;\(#,###,\)"/>
    <numFmt numFmtId="202" formatCode="&quot;£&quot;#,##0.00;[Red]&quot;£&quot;#,##0.00"/>
    <numFmt numFmtId="203" formatCode="0.000000%"/>
    <numFmt numFmtId="204" formatCode="&quot;£&quot;#,##0.00"/>
    <numFmt numFmtId="205" formatCode="0.000%"/>
    <numFmt numFmtId="206" formatCode="_(* #,##0.0000000000_);_(* \(#,##0.0000000000\);_(* &quot;-&quot;??_);_(@_)"/>
    <numFmt numFmtId="207" formatCode="_-* #,##0.000000_-;\-* #,##0.000000_-;_-* &quot;-&quot;??_-;_-@_-"/>
  </numFmts>
  <fonts count="109">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sz val="10"/>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auto="1"/>
      </bottom>
      <diagonal/>
    </border>
  </borders>
  <cellStyleXfs count="28166">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3"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5"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7"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8" fontId="47" fillId="0" borderId="0" applyFont="0" applyFill="0" applyBorder="0" applyAlignment="0" applyProtection="0">
      <alignment horizontal="right"/>
    </xf>
    <xf numFmtId="164" fontId="4"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5"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3"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9" fontId="48" fillId="0" borderId="0"/>
    <xf numFmtId="189" fontId="48" fillId="0" borderId="0"/>
    <xf numFmtId="189" fontId="48" fillId="0" borderId="0"/>
    <xf numFmtId="189" fontId="48" fillId="0" borderId="0"/>
    <xf numFmtId="189"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0" fontId="47" fillId="0" borderId="0" applyFont="0" applyFill="0" applyBorder="0" applyAlignment="0" applyProtection="0">
      <alignment horizontal="right"/>
    </xf>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5" fillId="0" borderId="0" applyFont="0" applyFill="0" applyBorder="0" applyAlignment="0" applyProtection="0"/>
    <xf numFmtId="191" fontId="42" fillId="0" borderId="0" applyFont="0" applyFill="0" applyBorder="0" applyAlignment="0" applyProtection="0"/>
    <xf numFmtId="191" fontId="5" fillId="0" borderId="0" applyFont="0" applyFill="0" applyBorder="0" applyAlignment="0" applyProtection="0"/>
    <xf numFmtId="192" fontId="47" fillId="0" borderId="0" applyFont="0" applyFill="0" applyBorder="0" applyAlignment="0" applyProtection="0">
      <alignment horizontal="right"/>
    </xf>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3"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4"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7"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8"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9" fontId="77" fillId="0" borderId="0"/>
    <xf numFmtId="199" fontId="77" fillId="0" borderId="0"/>
    <xf numFmtId="199" fontId="77" fillId="0" borderId="0"/>
    <xf numFmtId="199" fontId="77" fillId="0" borderId="0"/>
    <xf numFmtId="199"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4"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cellStyleXfs>
  <cellXfs count="724">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164" fontId="14" fillId="0" borderId="29" xfId="11" applyFont="1" applyFill="1" applyBorder="1" applyAlignment="1">
      <alignment horizontal="right"/>
    </xf>
    <xf numFmtId="164" fontId="14" fillId="0" borderId="19" xfId="11" applyFont="1" applyFill="1" applyBorder="1" applyAlignment="1">
      <alignment horizontal="right"/>
    </xf>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71" fontId="14" fillId="0" borderId="0" xfId="3" applyNumberFormat="1" applyFont="1" applyFill="1" applyBorder="1" applyAlignment="1"/>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70" fontId="14" fillId="0" borderId="23" xfId="24" quotePrefix="1" applyNumberFormat="1" applyFont="1" applyFill="1" applyBorder="1" applyAlignment="1">
      <alignment horizontal="left"/>
    </xf>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2" fontId="14" fillId="0" borderId="20" xfId="26" applyNumberFormat="1" applyFont="1" applyFill="1" applyBorder="1" applyAlignment="1">
      <alignment horizontal="left"/>
    </xf>
    <xf numFmtId="172"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2" fontId="14" fillId="0" borderId="31" xfId="3" applyNumberFormat="1" applyFont="1" applyFill="1" applyBorder="1" applyAlignment="1">
      <alignment horizontal="left"/>
    </xf>
    <xf numFmtId="172"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4"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4"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5" fontId="0" fillId="0" borderId="0" xfId="8" applyNumberFormat="1" applyFont="1"/>
    <xf numFmtId="175" fontId="4" fillId="0" borderId="0" xfId="3" applyNumberFormat="1"/>
    <xf numFmtId="164" fontId="0" fillId="0" borderId="0" xfId="8" applyNumberFormat="1" applyFont="1"/>
    <xf numFmtId="167" fontId="4" fillId="0" borderId="0" xfId="3" applyNumberFormat="1"/>
    <xf numFmtId="172"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2"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2" fontId="14" fillId="0" borderId="20" xfId="38" quotePrefix="1" applyNumberFormat="1" applyFont="1" applyFill="1" applyBorder="1" applyAlignment="1"/>
    <xf numFmtId="165" fontId="14" fillId="0" borderId="31" xfId="37" quotePrefix="1" applyNumberFormat="1" applyFont="1" applyFill="1" applyBorder="1" applyAlignment="1"/>
    <xf numFmtId="172"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6"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4" fontId="14" fillId="0" borderId="22" xfId="3" applyNumberFormat="1" applyFont="1" applyFill="1" applyBorder="1" applyAlignment="1">
      <alignment horizontal="center"/>
    </xf>
    <xf numFmtId="174" fontId="14" fillId="0" borderId="19" xfId="3" applyNumberFormat="1" applyFont="1" applyFill="1" applyBorder="1" applyAlignment="1">
      <alignment horizontal="center"/>
    </xf>
    <xf numFmtId="178"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0" fontId="4" fillId="0" borderId="21" xfId="3" applyBorder="1" applyAlignment="1">
      <alignment horizontal="center"/>
    </xf>
    <xf numFmtId="174" fontId="14" fillId="0" borderId="0" xfId="8" applyNumberFormat="1" applyFont="1" applyFill="1" applyBorder="1" applyAlignment="1">
      <alignment horizontal="center"/>
    </xf>
    <xf numFmtId="174" fontId="14" fillId="0" borderId="21" xfId="3" applyNumberFormat="1" applyFont="1" applyFill="1" applyBorder="1" applyAlignment="1">
      <alignment horizontal="center"/>
    </xf>
    <xf numFmtId="178" fontId="14" fillId="0" borderId="23" xfId="3" applyNumberFormat="1" applyFont="1" applyFill="1" applyBorder="1" applyAlignment="1">
      <alignment horizontal="center"/>
    </xf>
    <xf numFmtId="169" fontId="19" fillId="0" borderId="27" xfId="3" applyNumberFormat="1" applyFont="1" applyFill="1" applyBorder="1" applyAlignment="1">
      <alignment horizontal="center"/>
    </xf>
    <xf numFmtId="0" fontId="30" fillId="0" borderId="21" xfId="3" applyFont="1" applyBorder="1" applyAlignment="1">
      <alignment horizontal="center"/>
    </xf>
    <xf numFmtId="14" fontId="30" fillId="0" borderId="21" xfId="3" applyNumberFormat="1" applyFont="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14" fontId="20" fillId="0" borderId="24" xfId="3" quotePrefix="1" applyNumberFormat="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4" xfId="3" quotePrefix="1" applyFont="1" applyFill="1" applyBorder="1" applyAlignment="1">
      <alignment horizontal="right"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165" fontId="20" fillId="0" borderId="29" xfId="8"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0" fontId="30" fillId="0" borderId="22" xfId="3" applyFont="1" applyFill="1" applyBorder="1"/>
    <xf numFmtId="2" fontId="15" fillId="0" borderId="0" xfId="3" applyNumberFormat="1" applyFont="1" applyFill="1" applyBorder="1"/>
    <xf numFmtId="3" fontId="14" fillId="0" borderId="0" xfId="3" applyNumberFormat="1" applyFont="1" applyFill="1" applyBorder="1" applyAlignment="1">
      <alignment horizontal="center"/>
    </xf>
    <xf numFmtId="169" fontId="15" fillId="0" borderId="0" xfId="3" applyNumberFormat="1" applyFont="1" applyFill="1" applyBorder="1"/>
    <xf numFmtId="10" fontId="15" fillId="0" borderId="0" xfId="3" applyNumberFormat="1" applyFont="1" applyFill="1" applyBorder="1"/>
    <xf numFmtId="173" fontId="15" fillId="0" borderId="0" xfId="3" applyNumberFormat="1" applyFont="1" applyFill="1" applyBorder="1"/>
    <xf numFmtId="14" fontId="14" fillId="0" borderId="0" xfId="3" applyNumberFormat="1" applyFont="1" applyFill="1" applyBorder="1" applyAlignment="1">
      <alignment horizontal="center"/>
    </xf>
    <xf numFmtId="1" fontId="15" fillId="0" borderId="0" xfId="3" applyNumberFormat="1" applyFont="1" applyFill="1" applyBorder="1" applyAlignment="1">
      <alignment horizontal="right"/>
    </xf>
    <xf numFmtId="3" fontId="15" fillId="0" borderId="0" xfId="3" applyNumberFormat="1" applyFont="1" applyFill="1" applyBorder="1" applyAlignment="1">
      <alignment horizontal="right"/>
    </xf>
    <xf numFmtId="0" fontId="15" fillId="0" borderId="0" xfId="3" applyFont="1" applyFill="1" applyBorder="1" applyAlignment="1">
      <alignment horizontal="right"/>
    </xf>
    <xf numFmtId="177" fontId="15" fillId="0" borderId="0" xfId="8" applyNumberFormat="1" applyFont="1" applyFill="1" applyBorder="1" applyAlignment="1">
      <alignment horizontal="right"/>
    </xf>
    <xf numFmtId="169" fontId="15" fillId="0" borderId="0" xfId="20" applyNumberFormat="1" applyFont="1" applyFill="1" applyBorder="1" applyAlignment="1">
      <alignment horizontal="right"/>
    </xf>
    <xf numFmtId="4" fontId="15" fillId="0" borderId="0" xfId="3" applyNumberFormat="1" applyFont="1" applyFill="1" applyBorder="1" applyAlignment="1">
      <alignment horizontal="center"/>
    </xf>
    <xf numFmtId="174" fontId="14" fillId="0" borderId="0" xfId="3" applyNumberFormat="1" applyFont="1" applyFill="1" applyBorder="1" applyAlignment="1">
      <alignment horizontal="center"/>
    </xf>
    <xf numFmtId="178"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7"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9" fontId="19" fillId="0" borderId="27" xfId="3" applyNumberFormat="1" applyFont="1" applyBorder="1" applyAlignment="1">
      <alignment horizontal="center"/>
    </xf>
    <xf numFmtId="165" fontId="20" fillId="0" borderId="24" xfId="8" quotePrefix="1" applyNumberFormat="1" applyFont="1" applyFill="1" applyBorder="1" applyAlignment="1">
      <alignment horizontal="center" wrapText="1"/>
    </xf>
    <xf numFmtId="165" fontId="4" fillId="0" borderId="0" xfId="3" applyNumberFormat="1"/>
    <xf numFmtId="0" fontId="4" fillId="0" borderId="21" xfId="3" applyFill="1" applyBorder="1" applyAlignment="1">
      <alignment horizontal="center"/>
    </xf>
    <xf numFmtId="165" fontId="19" fillId="0" borderId="21" xfId="8" applyNumberFormat="1" applyFont="1" applyBorder="1" applyAlignment="1">
      <alignment horizontal="center"/>
    </xf>
    <xf numFmtId="179" fontId="14" fillId="0" borderId="0" xfId="8" applyNumberFormat="1" applyFont="1" applyFill="1" applyBorder="1" applyAlignment="1">
      <alignment horizontal="center"/>
    </xf>
    <xf numFmtId="179" fontId="14" fillId="0" borderId="0" xfId="8" applyNumberFormat="1" applyFont="1" applyFill="1" applyBorder="1" applyAlignment="1">
      <alignment horizontal="right"/>
    </xf>
    <xf numFmtId="14" fontId="4" fillId="0" borderId="0" xfId="3" applyNumberFormat="1"/>
    <xf numFmtId="14" fontId="20" fillId="36" borderId="19" xfId="3" applyNumberFormat="1" applyFont="1" applyFill="1" applyBorder="1" applyAlignment="1">
      <alignment horizontal="center" wrapText="1"/>
    </xf>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80" fontId="4" fillId="0" borderId="0" xfId="3" applyNumberFormat="1"/>
    <xf numFmtId="181" fontId="32" fillId="0" borderId="0" xfId="3" applyNumberFormat="1" applyFont="1"/>
    <xf numFmtId="0" fontId="18" fillId="33" borderId="18" xfId="3" applyFont="1" applyFill="1" applyBorder="1" applyAlignment="1">
      <alignment horizontal="center"/>
    </xf>
    <xf numFmtId="182" fontId="18" fillId="33" borderId="19" xfId="3" applyNumberFormat="1" applyFont="1" applyFill="1" applyBorder="1" applyAlignment="1">
      <alignment horizontal="center"/>
    </xf>
    <xf numFmtId="0" fontId="18" fillId="33" borderId="28" xfId="3" applyFont="1" applyFill="1" applyBorder="1" applyAlignment="1">
      <alignment horizontal="left"/>
    </xf>
    <xf numFmtId="182" fontId="18" fillId="33" borderId="24" xfId="3" applyNumberFormat="1" applyFont="1" applyFill="1" applyBorder="1" applyAlignment="1">
      <alignment horizontal="center"/>
    </xf>
    <xf numFmtId="0" fontId="18" fillId="33" borderId="28" xfId="3" applyFont="1" applyFill="1" applyBorder="1" applyAlignment="1">
      <alignment horizontal="center"/>
    </xf>
    <xf numFmtId="182" fontId="18" fillId="33" borderId="24" xfId="3" applyNumberFormat="1" applyFont="1" applyFill="1" applyBorder="1" applyAlignment="1">
      <alignment horizontal="right"/>
    </xf>
    <xf numFmtId="182"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2"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2"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3" fontId="14" fillId="0" borderId="19" xfId="3" applyNumberFormat="1" applyFont="1" applyFill="1" applyBorder="1" applyAlignment="1">
      <alignment horizontal="center"/>
    </xf>
    <xf numFmtId="183"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3" fontId="14" fillId="0" borderId="24" xfId="3" applyNumberFormat="1" applyFont="1" applyFill="1" applyBorder="1" applyAlignment="1">
      <alignment horizontal="center"/>
    </xf>
    <xf numFmtId="182"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2"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0" fontId="34" fillId="0" borderId="0" xfId="3" applyFont="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2" fontId="14" fillId="0" borderId="21" xfId="1" applyNumberFormat="1" applyFont="1" applyFill="1" applyBorder="1" applyAlignment="1">
      <alignment horizontal="right"/>
    </xf>
    <xf numFmtId="172"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2" fontId="30" fillId="0" borderId="20" xfId="28" applyNumberFormat="1" applyFont="1" applyFill="1" applyBorder="1"/>
    <xf numFmtId="172" fontId="30" fillId="0" borderId="0" xfId="3" applyNumberFormat="1" applyFont="1" applyBorder="1"/>
    <xf numFmtId="172" fontId="20" fillId="36" borderId="26" xfId="3" applyNumberFormat="1" applyFont="1" applyFill="1" applyBorder="1" applyAlignment="1">
      <alignment horizontal="center"/>
    </xf>
    <xf numFmtId="172" fontId="20" fillId="36" borderId="19" xfId="3" applyNumberFormat="1" applyFont="1" applyFill="1" applyBorder="1" applyAlignment="1">
      <alignment horizontal="center"/>
    </xf>
    <xf numFmtId="172" fontId="20" fillId="36" borderId="18" xfId="3" applyNumberFormat="1" applyFont="1" applyFill="1" applyBorder="1" applyAlignment="1">
      <alignment horizontal="center"/>
    </xf>
    <xf numFmtId="172" fontId="20" fillId="36" borderId="29" xfId="3" applyNumberFormat="1" applyFont="1" applyFill="1" applyBorder="1" applyAlignment="1">
      <alignment horizontal="center"/>
    </xf>
    <xf numFmtId="172" fontId="20" fillId="36" borderId="24" xfId="3" applyNumberFormat="1" applyFont="1" applyFill="1" applyBorder="1" applyAlignment="1">
      <alignment horizontal="center"/>
    </xf>
    <xf numFmtId="172" fontId="20" fillId="36" borderId="28" xfId="3" applyNumberFormat="1" applyFont="1" applyFill="1" applyBorder="1" applyAlignment="1">
      <alignment horizontal="center"/>
    </xf>
    <xf numFmtId="172" fontId="14" fillId="0" borderId="0" xfId="20" applyNumberFormat="1" applyFont="1" applyFill="1" applyBorder="1" applyAlignment="1">
      <alignment horizontal="right"/>
    </xf>
    <xf numFmtId="172" fontId="4" fillId="0" borderId="0" xfId="3" applyNumberFormat="1" applyFont="1"/>
    <xf numFmtId="172"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4"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4" fontId="23" fillId="39" borderId="0" xfId="28094" applyNumberFormat="1" applyFont="1" applyFill="1" applyAlignment="1">
      <alignment vertical="top"/>
    </xf>
    <xf numFmtId="184" fontId="23" fillId="0" borderId="0" xfId="28094" applyNumberFormat="1" applyFont="1" applyFill="1" applyAlignment="1"/>
    <xf numFmtId="43" fontId="23" fillId="0" borderId="0" xfId="28094" applyFont="1" applyFill="1" applyAlignment="1"/>
    <xf numFmtId="0" fontId="30" fillId="0" borderId="25" xfId="0" applyFont="1" applyBorder="1"/>
    <xf numFmtId="0" fontId="0" fillId="0" borderId="25" xfId="0" applyBorder="1"/>
    <xf numFmtId="0" fontId="0" fillId="0" borderId="0" xfId="0" applyFont="1"/>
    <xf numFmtId="0" fontId="0" fillId="0" borderId="0" xfId="0" applyFont="1" applyAlignment="1">
      <alignment horizontal="center"/>
    </xf>
    <xf numFmtId="0" fontId="21" fillId="0" borderId="0" xfId="0" applyFont="1"/>
    <xf numFmtId="0" fontId="20" fillId="36" borderId="18" xfId="46" applyFont="1" applyFill="1" applyBorder="1" applyAlignment="1">
      <alignment horizontal="center" wrapText="1"/>
    </xf>
    <xf numFmtId="0" fontId="20" fillId="36" borderId="19" xfId="46" applyFont="1" applyFill="1" applyBorder="1" applyAlignment="1">
      <alignment horizontal="center" wrapText="1"/>
    </xf>
    <xf numFmtId="4" fontId="20" fillId="36" borderId="22" xfId="46" applyNumberFormat="1" applyFont="1" applyFill="1" applyBorder="1" applyAlignment="1">
      <alignment horizontal="center" wrapText="1"/>
    </xf>
    <xf numFmtId="4" fontId="20" fillId="36" borderId="19" xfId="46" applyNumberFormat="1" applyFont="1" applyFill="1" applyBorder="1" applyAlignment="1">
      <alignment horizontal="center" wrapText="1"/>
    </xf>
    <xf numFmtId="0" fontId="0" fillId="0" borderId="0" xfId="0" applyFill="1"/>
    <xf numFmtId="14" fontId="0" fillId="0" borderId="0" xfId="0" applyNumberFormat="1"/>
    <xf numFmtId="43"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2" fontId="14" fillId="0" borderId="21" xfId="2" applyNumberFormat="1" applyFont="1" applyFill="1" applyBorder="1" applyAlignment="1">
      <alignment horizontal="right"/>
    </xf>
    <xf numFmtId="172" fontId="14" fillId="0" borderId="20" xfId="1" applyNumberFormat="1" applyFont="1" applyFill="1" applyBorder="1" applyAlignment="1">
      <alignment horizontal="lef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2"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24" fillId="0" borderId="0" xfId="2" applyNumberFormat="1" applyFont="1" applyFill="1" applyBorder="1"/>
    <xf numFmtId="203" fontId="24" fillId="0" borderId="0" xfId="2" applyNumberFormat="1" applyFont="1" applyFill="1" applyBorder="1"/>
    <xf numFmtId="203" fontId="4" fillId="0" borderId="0" xfId="3" applyNumberFormat="1" applyFont="1"/>
    <xf numFmtId="167" fontId="19" fillId="0" borderId="19" xfId="27" applyNumberFormat="1" applyFont="1" applyFill="1" applyBorder="1" applyAlignment="1">
      <alignment horizontal="right"/>
    </xf>
    <xf numFmtId="0" fontId="14" fillId="0" borderId="26" xfId="9" applyFont="1" applyFill="1" applyBorder="1" applyAlignment="1"/>
    <xf numFmtId="0" fontId="14" fillId="0" borderId="28" xfId="3" applyFont="1" applyFill="1" applyBorder="1" applyAlignment="1"/>
    <xf numFmtId="167" fontId="19" fillId="0" borderId="21" xfId="27" applyNumberFormat="1" applyFont="1" applyFill="1" applyBorder="1" applyAlignment="1">
      <alignment horizontal="righ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75" fontId="0" fillId="0" borderId="0" xfId="8" applyNumberFormat="1" applyFont="1" applyBorder="1"/>
    <xf numFmtId="164" fontId="0" fillId="0" borderId="0" xfId="8" applyNumberFormat="1" applyFont="1" applyBorder="1"/>
    <xf numFmtId="172"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0" fontId="14" fillId="0" borderId="24" xfId="31" applyNumberFormat="1" applyFont="1" applyFill="1" applyBorder="1" applyAlignment="1">
      <alignment horizontal="center"/>
    </xf>
    <xf numFmtId="205" fontId="14" fillId="0" borderId="21" xfId="2" applyNumberFormat="1" applyFont="1" applyFill="1" applyBorder="1" applyAlignment="1">
      <alignment horizontal="right"/>
    </xf>
    <xf numFmtId="4" fontId="14" fillId="0" borderId="21" xfId="3" applyNumberFormat="1" applyFont="1" applyFill="1" applyBorder="1" applyAlignment="1">
      <alignment horizontal="center"/>
    </xf>
    <xf numFmtId="10" fontId="14" fillId="0" borderId="29" xfId="30" applyNumberFormat="1" applyFont="1" applyFill="1" applyBorder="1" applyAlignment="1">
      <alignment horizontal="center"/>
    </xf>
    <xf numFmtId="167" fontId="14" fillId="0" borderId="27" xfId="3" applyNumberFormat="1" applyFont="1" applyFill="1" applyBorder="1" applyAlignment="1">
      <alignment horizontal="center" vertical="top"/>
    </xf>
    <xf numFmtId="182" fontId="4" fillId="0" borderId="0" xfId="3" applyNumberFormat="1" applyFill="1"/>
    <xf numFmtId="182"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43" fontId="20" fillId="36" borderId="22" xfId="28105" applyFont="1" applyFill="1" applyBorder="1" applyAlignment="1">
      <alignment horizontal="center" wrapText="1"/>
    </xf>
    <xf numFmtId="0" fontId="30" fillId="0" borderId="53" xfId="46" applyFont="1" applyFill="1" applyBorder="1" applyAlignment="1">
      <alignment horizontal="center"/>
    </xf>
    <xf numFmtId="0" fontId="30" fillId="0" borderId="24" xfId="46" applyFont="1" applyFill="1" applyBorder="1" applyAlignment="1">
      <alignment horizontal="center"/>
    </xf>
    <xf numFmtId="4" fontId="14" fillId="0" borderId="54" xfId="46" applyNumberFormat="1" applyFont="1" applyFill="1" applyBorder="1"/>
    <xf numFmtId="4" fontId="14" fillId="0" borderId="24" xfId="46" applyNumberFormat="1" applyFont="1" applyFill="1" applyBorder="1"/>
    <xf numFmtId="0" fontId="30" fillId="0" borderId="54" xfId="0" applyFont="1" applyBorder="1"/>
    <xf numFmtId="0" fontId="0" fillId="0" borderId="54" xfId="0" applyFont="1" applyBorder="1"/>
    <xf numFmtId="15" fontId="15" fillId="0" borderId="0" xfId="3" applyNumberFormat="1" applyFont="1" applyFill="1" applyBorder="1"/>
    <xf numFmtId="10" fontId="14" fillId="0" borderId="24" xfId="14" applyNumberFormat="1" applyFont="1" applyFill="1" applyBorder="1" applyAlignment="1"/>
    <xf numFmtId="14" fontId="15" fillId="0" borderId="0" xfId="3" applyNumberFormat="1" applyFont="1" applyFill="1" applyBorder="1"/>
    <xf numFmtId="167" fontId="15" fillId="0" borderId="0" xfId="29" applyNumberFormat="1" applyFont="1" applyFill="1" applyBorder="1" applyAlignment="1">
      <alignment vertical="top" wrapText="1"/>
    </xf>
    <xf numFmtId="165" fontId="14" fillId="0" borderId="19" xfId="11" applyNumberFormat="1" applyFont="1" applyFill="1" applyBorder="1" applyAlignment="1">
      <alignment horizontal="right"/>
    </xf>
    <xf numFmtId="169" fontId="4" fillId="0" borderId="0" xfId="3" applyNumberFormat="1"/>
    <xf numFmtId="169" fontId="0" fillId="0" borderId="0" xfId="0" applyNumberFormat="1" applyFont="1" applyAlignment="1">
      <alignment horizontal="center"/>
    </xf>
    <xf numFmtId="182" fontId="14" fillId="35" borderId="21" xfId="3" applyNumberFormat="1" applyFont="1" applyFill="1" applyBorder="1" applyAlignment="1">
      <alignment horizontal="right"/>
    </xf>
    <xf numFmtId="10" fontId="14" fillId="0" borderId="20" xfId="15" applyNumberFormat="1" applyFont="1" applyFill="1" applyBorder="1" applyAlignment="1">
      <alignment horizontal="right"/>
    </xf>
    <xf numFmtId="170" fontId="14" fillId="0" borderId="19" xfId="8" applyNumberFormat="1" applyFont="1" applyFill="1" applyBorder="1" applyAlignment="1">
      <alignment horizontal="right"/>
    </xf>
    <xf numFmtId="167" fontId="19" fillId="0" borderId="24" xfId="27"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0" fontId="4" fillId="0" borderId="24" xfId="3" applyFont="1" applyBorder="1"/>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172"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69" fontId="14" fillId="0" borderId="54" xfId="48"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169" fontId="14" fillId="0" borderId="24" xfId="48" applyNumberFormat="1" applyFont="1" applyFill="1" applyBorder="1"/>
    <xf numFmtId="15" fontId="23" fillId="0" borderId="0" xfId="3" applyNumberFormat="1" applyFont="1" applyAlignment="1"/>
    <xf numFmtId="165" fontId="19" fillId="0" borderId="21" xfId="8" applyNumberFormat="1" applyFont="1" applyFill="1" applyBorder="1" applyAlignment="1">
      <alignment horizontal="center" vertical="center"/>
    </xf>
    <xf numFmtId="206" fontId="101" fillId="0" borderId="0" xfId="0" applyNumberFormat="1" applyFont="1" applyAlignment="1">
      <alignment horizontal="center" vertical="top" wrapText="1"/>
    </xf>
    <xf numFmtId="182" fontId="14" fillId="0" borderId="21" xfId="44" applyNumberFormat="1" applyFont="1" applyFill="1" applyBorder="1" applyAlignment="1">
      <alignment horizontal="right"/>
    </xf>
    <xf numFmtId="204" fontId="14" fillId="0" borderId="19" xfId="20" applyNumberFormat="1" applyFont="1" applyFill="1" applyBorder="1" applyAlignment="1">
      <alignment horizontal="right"/>
    </xf>
    <xf numFmtId="10" fontId="14" fillId="0" borderId="19" xfId="3" applyNumberFormat="1" applyFont="1" applyFill="1" applyBorder="1" applyAlignment="1">
      <alignment horizontal="right"/>
    </xf>
    <xf numFmtId="174" fontId="14" fillId="0" borderId="21" xfId="3" applyNumberFormat="1" applyFont="1" applyFill="1" applyBorder="1" applyAlignment="1">
      <alignment horizontal="right"/>
    </xf>
    <xf numFmtId="10" fontId="14" fillId="0" borderId="21" xfId="3" applyNumberFormat="1" applyFont="1" applyFill="1" applyBorder="1" applyAlignment="1">
      <alignment horizontal="right"/>
    </xf>
    <xf numFmtId="174" fontId="14" fillId="0" borderId="24" xfId="3" applyNumberFormat="1" applyFont="1" applyFill="1" applyBorder="1" applyAlignment="1">
      <alignment horizontal="right"/>
    </xf>
    <xf numFmtId="205" fontId="15" fillId="0" borderId="0" xfId="2" applyNumberFormat="1" applyFont="1" applyFill="1" applyAlignment="1">
      <alignment wrapText="1"/>
    </xf>
    <xf numFmtId="10" fontId="14" fillId="0" borderId="21" xfId="15" applyNumberFormat="1" applyFont="1" applyFill="1" applyBorder="1" applyAlignment="1">
      <alignment horizontal="right"/>
    </xf>
    <xf numFmtId="167" fontId="14" fillId="0" borderId="21" xfId="21" applyNumberFormat="1" applyFont="1" applyFill="1" applyBorder="1" applyAlignment="1">
      <alignment horizontal="right"/>
    </xf>
    <xf numFmtId="167" fontId="0" fillId="0" borderId="0" xfId="8" applyNumberFormat="1" applyFont="1"/>
    <xf numFmtId="184" fontId="23" fillId="39" borderId="0" xfId="28094" applyNumberFormat="1" applyFont="1" applyFill="1" applyAlignment="1">
      <alignment horizontal="right" vertical="center"/>
    </xf>
    <xf numFmtId="207" fontId="4" fillId="0" borderId="0" xfId="3" applyNumberFormat="1" applyFont="1"/>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0" fontId="14" fillId="0" borderId="21" xfId="8" applyNumberFormat="1" applyFont="1" applyFill="1" applyBorder="1" applyAlignment="1">
      <alignment horizontal="right"/>
    </xf>
    <xf numFmtId="178" fontId="14" fillId="0" borderId="0" xfId="20" applyNumberFormat="1" applyFont="1" applyFill="1" applyBorder="1" applyAlignment="1">
      <alignment horizontal="right"/>
    </xf>
    <xf numFmtId="176" fontId="108" fillId="0" borderId="0" xfId="0" applyNumberFormat="1" applyFont="1" applyBorder="1" applyAlignment="1">
      <alignment horizontal="center" vertical="center"/>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5" borderId="21" xfId="3" applyFont="1" applyFill="1" applyBorder="1" applyAlignment="1">
      <alignment horizontal="center" vertical="center"/>
    </xf>
    <xf numFmtId="0" fontId="4" fillId="35" borderId="21" xfId="3"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19" fillId="34" borderId="21" xfId="3" applyFont="1" applyFill="1" applyBorder="1" applyAlignment="1">
      <alignment horizontal="center" vertical="center" wrapText="1"/>
    </xf>
    <xf numFmtId="0" fontId="4" fillId="34" borderId="21" xfId="3" applyFill="1" applyBorder="1" applyAlignment="1">
      <alignment horizontal="center" vertical="center"/>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top"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22" xfId="3" applyFont="1" applyFill="1" applyBorder="1" applyAlignment="1">
      <alignment vertical="top"/>
    </xf>
    <xf numFmtId="0" fontId="4" fillId="0" borderId="22" xfId="3" applyBorder="1" applyAlignment="1">
      <alignment vertical="top"/>
    </xf>
    <xf numFmtId="0" fontId="4" fillId="0" borderId="0" xfId="3"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0" fontId="14" fillId="0" borderId="0" xfId="3" quotePrefix="1" applyFont="1" applyFill="1" applyBorder="1" applyAlignment="1">
      <alignment horizontal="center"/>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2" fontId="14" fillId="0" borderId="18" xfId="44" applyNumberFormat="1" applyFont="1" applyFill="1" applyBorder="1" applyAlignment="1">
      <alignment horizontal="left"/>
    </xf>
    <xf numFmtId="182" fontId="14" fillId="0" borderId="26" xfId="44" applyNumberFormat="1" applyFont="1" applyFill="1" applyBorder="1" applyAlignment="1">
      <alignment horizontal="left"/>
    </xf>
    <xf numFmtId="182" fontId="14" fillId="0" borderId="27" xfId="44" applyNumberFormat="1" applyFont="1" applyFill="1" applyBorder="1" applyAlignment="1">
      <alignment horizontal="left"/>
    </xf>
    <xf numFmtId="182" fontId="14" fillId="0" borderId="23" xfId="44" applyNumberFormat="1" applyFont="1" applyFill="1" applyBorder="1" applyAlignment="1">
      <alignment horizontal="left"/>
    </xf>
    <xf numFmtId="182" fontId="14" fillId="0" borderId="28" xfId="44" applyNumberFormat="1" applyFont="1" applyFill="1" applyBorder="1" applyAlignment="1">
      <alignment horizontal="left"/>
    </xf>
    <xf numFmtId="182" fontId="14" fillId="0" borderId="29" xfId="44" applyNumberFormat="1" applyFont="1" applyFill="1" applyBorder="1" applyAlignment="1">
      <alignment horizontal="left"/>
    </xf>
    <xf numFmtId="0" fontId="15" fillId="0" borderId="0" xfId="3" applyFont="1" applyFill="1" applyAlignment="1">
      <alignment horizontal="left" vertical="top" wrapText="1"/>
    </xf>
    <xf numFmtId="15" fontId="13" fillId="0" borderId="12" xfId="4"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13" fillId="0" borderId="17" xfId="4" applyNumberFormat="1" applyFont="1" applyFill="1" applyBorder="1" applyAlignment="1">
      <alignment horizontal="right"/>
    </xf>
  </cellXfs>
  <cellStyles count="28166">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1" xfId="15607"/>
    <cellStyle name="Heading 3 12" xfId="15608"/>
    <cellStyle name="Heading 3 13" xfId="15609"/>
    <cellStyle name="Heading 3 14" xfId="15610"/>
    <cellStyle name="Heading 3 15" xfId="15611"/>
    <cellStyle name="Heading 3 16" xfId="15612"/>
    <cellStyle name="Heading 3 17" xfId="15613"/>
    <cellStyle name="Heading 3 18" xfId="15614"/>
    <cellStyle name="Heading 3 19" xfId="15615"/>
    <cellStyle name="Heading 3 2" xfId="15616"/>
    <cellStyle name="Heading 3 20" xfId="15617"/>
    <cellStyle name="Heading 3 21" xfId="15618"/>
    <cellStyle name="Heading 3 22" xfId="15619"/>
    <cellStyle name="Heading 3 23" xfId="15620"/>
    <cellStyle name="Heading 3 24" xfId="15621"/>
    <cellStyle name="Heading 3 25" xfId="15622"/>
    <cellStyle name="Heading 3 26" xfId="15623"/>
    <cellStyle name="Heading 3 27" xfId="15624"/>
    <cellStyle name="Heading 3 28" xfId="15625"/>
    <cellStyle name="Heading 3 29" xfId="15626"/>
    <cellStyle name="Heading 3 3" xfId="15627"/>
    <cellStyle name="Heading 3 3 2" xfId="15628"/>
    <cellStyle name="Heading 3 3 3" xfId="15629"/>
    <cellStyle name="Heading 3 30" xfId="15630"/>
    <cellStyle name="Heading 3 31" xfId="15631"/>
    <cellStyle name="Heading 3 32" xfId="15632"/>
    <cellStyle name="Heading 3 33" xfId="15633"/>
    <cellStyle name="Heading 3 34" xfId="15634"/>
    <cellStyle name="Heading 3 35" xfId="15635"/>
    <cellStyle name="Heading 3 36" xfId="15636"/>
    <cellStyle name="Heading 3 37" xfId="15637"/>
    <cellStyle name="Heading 3 38" xfId="15638"/>
    <cellStyle name="Heading 3 39" xfId="15639"/>
    <cellStyle name="Heading 3 4" xfId="15640"/>
    <cellStyle name="Heading 3 40" xfId="15641"/>
    <cellStyle name="Heading 3 41" xfId="15642"/>
    <cellStyle name="Heading 3 42" xfId="15643"/>
    <cellStyle name="Heading 3 43" xfId="15644"/>
    <cellStyle name="Heading 3 44" xfId="15645"/>
    <cellStyle name="Heading 3 45" xfId="15646"/>
    <cellStyle name="Heading 3 46" xfId="15647"/>
    <cellStyle name="Heading 3 47" xfId="15648"/>
    <cellStyle name="Heading 3 48" xfId="15649"/>
    <cellStyle name="Heading 3 49" xfId="15650"/>
    <cellStyle name="Heading 3 5" xfId="15651"/>
    <cellStyle name="Heading 3 50" xfId="15652"/>
    <cellStyle name="Heading 3 51" xfId="15653"/>
    <cellStyle name="Heading 3 52" xfId="15654"/>
    <cellStyle name="Heading 3 53" xfId="15655"/>
    <cellStyle name="Heading 3 54" xfId="15656"/>
    <cellStyle name="Heading 3 55" xfId="15657"/>
    <cellStyle name="Heading 3 56" xfId="15658"/>
    <cellStyle name="Heading 3 57" xfId="15659"/>
    <cellStyle name="Heading 3 58" xfId="15660"/>
    <cellStyle name="Heading 3 59" xfId="15661"/>
    <cellStyle name="Heading 3 6" xfId="15662"/>
    <cellStyle name="Heading 3 60" xfId="15663"/>
    <cellStyle name="Heading 3 61" xfId="15664"/>
    <cellStyle name="Heading 3 62" xfId="15665"/>
    <cellStyle name="Heading 3 63" xfId="15666"/>
    <cellStyle name="Heading 3 64" xfId="15667"/>
    <cellStyle name="Heading 3 65" xfId="15668"/>
    <cellStyle name="Heading 3 66" xfId="15669"/>
    <cellStyle name="Heading 3 67" xfId="15670"/>
    <cellStyle name="Heading 3 68" xfId="15671"/>
    <cellStyle name="Heading 3 69" xfId="15672"/>
    <cellStyle name="Heading 3 7" xfId="15673"/>
    <cellStyle name="Heading 3 70" xfId="15674"/>
    <cellStyle name="Heading 3 71" xfId="15675"/>
    <cellStyle name="Heading 3 72" xfId="15676"/>
    <cellStyle name="Heading 3 73" xfId="15677"/>
    <cellStyle name="Heading 3 74" xfId="15678"/>
    <cellStyle name="Heading 3 75" xfId="15679"/>
    <cellStyle name="Heading 3 76" xfId="15680"/>
    <cellStyle name="Heading 3 77" xfId="15681"/>
    <cellStyle name="Heading 3 78" xfId="15682"/>
    <cellStyle name="Heading 3 79" xfId="15683"/>
    <cellStyle name="Heading 3 8" xfId="15684"/>
    <cellStyle name="Heading 3 80" xfId="15685"/>
    <cellStyle name="Heading 3 81" xfId="15686"/>
    <cellStyle name="Heading 3 82" xfId="15687"/>
    <cellStyle name="Heading 3 83" xfId="15688"/>
    <cellStyle name="Heading 3 84" xfId="15689"/>
    <cellStyle name="Heading 3 85" xfId="15690"/>
    <cellStyle name="Heading 3 86" xfId="15691"/>
    <cellStyle name="Heading 3 87" xfId="15692"/>
    <cellStyle name="Heading 3 88" xfId="15693"/>
    <cellStyle name="Heading 3 89" xfId="15694"/>
    <cellStyle name="Heading 3 9" xfId="15695"/>
    <cellStyle name="Heading 3 90" xfId="15696"/>
    <cellStyle name="Heading 3 91" xfId="15697"/>
    <cellStyle name="Heading 3 92" xfId="15698"/>
    <cellStyle name="Heading 3 93" xfId="15699"/>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4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2485</xdr:colOff>
      <xdr:row>1</xdr:row>
      <xdr:rowOff>142965</xdr:rowOff>
    </xdr:from>
    <xdr:to>
      <xdr:col>17</xdr:col>
      <xdr:colOff>164</xdr:colOff>
      <xdr:row>10</xdr:row>
      <xdr:rowOff>132079</xdr:rowOff>
    </xdr:to>
    <xdr:grpSp>
      <xdr:nvGrpSpPr>
        <xdr:cNvPr id="2" name="Group 7"/>
        <xdr:cNvGrpSpPr>
          <a:grpSpLocks/>
        </xdr:cNvGrpSpPr>
      </xdr:nvGrpSpPr>
      <xdr:grpSpPr bwMode="auto">
        <a:xfrm>
          <a:off x="121548" y="309653"/>
          <a:ext cx="16702147" cy="1489301"/>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1</xdr:col>
      <xdr:colOff>19050</xdr:colOff>
      <xdr:row>3</xdr:row>
      <xdr:rowOff>0</xdr:rowOff>
    </xdr:from>
    <xdr:to>
      <xdr:col>17</xdr:col>
      <xdr:colOff>9525</xdr:colOff>
      <xdr:row>11</xdr:row>
      <xdr:rowOff>152400</xdr:rowOff>
    </xdr:to>
    <xdr:grpSp>
      <xdr:nvGrpSpPr>
        <xdr:cNvPr id="7" name="Group 7"/>
        <xdr:cNvGrpSpPr>
          <a:grpSpLocks/>
        </xdr:cNvGrpSpPr>
      </xdr:nvGrpSpPr>
      <xdr:grpSpPr bwMode="auto">
        <a:xfrm>
          <a:off x="138113" y="500063"/>
          <a:ext cx="16694943" cy="1485900"/>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view="pageLayout" zoomScale="80" zoomScaleNormal="85" zoomScaleSheetLayoutView="100" zoomScalePageLayoutView="80" workbookViewId="0">
      <selection activeCell="B25" sqref="B25:Q25"/>
    </sheetView>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721">
        <v>42735</v>
      </c>
      <c r="G15" s="22"/>
      <c r="H15" s="10"/>
      <c r="I15" s="10"/>
      <c r="J15" s="10"/>
      <c r="K15" s="10"/>
      <c r="L15" s="10"/>
      <c r="M15" s="10"/>
      <c r="N15" s="10"/>
      <c r="O15" s="10"/>
      <c r="P15" s="23"/>
      <c r="Q15" s="24"/>
      <c r="R15" s="19"/>
    </row>
    <row r="16" spans="1:18" ht="12.75">
      <c r="A16" s="19"/>
      <c r="B16" s="25" t="s">
        <v>1</v>
      </c>
      <c r="C16" s="26"/>
      <c r="D16" s="26"/>
      <c r="E16" s="27" t="s">
        <v>573</v>
      </c>
      <c r="F16" s="22"/>
      <c r="G16" s="22"/>
      <c r="H16" s="10"/>
      <c r="I16" s="10"/>
      <c r="J16" s="10"/>
      <c r="K16" s="10"/>
      <c r="L16" s="10"/>
      <c r="M16" s="10"/>
      <c r="N16" s="10"/>
      <c r="O16" s="10"/>
      <c r="P16" s="23"/>
      <c r="Q16" s="24"/>
      <c r="R16" s="19"/>
    </row>
    <row r="17" spans="1:18" ht="12.75">
      <c r="A17" s="19"/>
      <c r="B17" s="25" t="s">
        <v>552</v>
      </c>
      <c r="C17" s="26"/>
      <c r="D17" s="26"/>
      <c r="E17" s="722">
        <v>42712</v>
      </c>
      <c r="F17" s="22"/>
      <c r="G17" s="22"/>
      <c r="H17" s="10"/>
      <c r="I17" s="10"/>
      <c r="J17" s="10"/>
      <c r="K17" s="10"/>
      <c r="L17" s="10"/>
      <c r="M17" s="10"/>
      <c r="N17" s="10"/>
      <c r="O17" s="10"/>
      <c r="P17" s="23"/>
      <c r="Q17" s="24"/>
      <c r="R17" s="19"/>
    </row>
    <row r="18" spans="1:18" ht="12.75">
      <c r="A18" s="19"/>
      <c r="B18" s="25" t="s">
        <v>565</v>
      </c>
      <c r="C18" s="28"/>
      <c r="D18" s="28"/>
      <c r="E18" s="723">
        <v>42752</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59" t="s">
        <v>2</v>
      </c>
      <c r="C21" s="660"/>
      <c r="D21" s="660"/>
      <c r="E21" s="660"/>
      <c r="F21" s="660"/>
      <c r="G21" s="660"/>
      <c r="H21" s="660"/>
      <c r="I21" s="660"/>
      <c r="J21" s="660"/>
      <c r="K21" s="660"/>
      <c r="L21" s="660"/>
      <c r="M21" s="660"/>
      <c r="N21" s="660"/>
      <c r="O21" s="660"/>
      <c r="P21" s="660"/>
      <c r="Q21" s="660"/>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61" t="s">
        <v>3</v>
      </c>
      <c r="C23" s="661"/>
      <c r="D23" s="661"/>
      <c r="E23" s="661"/>
      <c r="F23" s="661"/>
      <c r="G23" s="661"/>
      <c r="H23" s="661"/>
      <c r="I23" s="661"/>
      <c r="J23" s="661"/>
      <c r="K23" s="661"/>
      <c r="L23" s="661"/>
      <c r="M23" s="661"/>
      <c r="N23" s="661"/>
      <c r="O23" s="661"/>
      <c r="P23" s="661"/>
      <c r="Q23" s="661"/>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61"/>
      <c r="C25" s="661"/>
      <c r="D25" s="661"/>
      <c r="E25" s="661"/>
      <c r="F25" s="661"/>
      <c r="G25" s="661"/>
      <c r="H25" s="661"/>
      <c r="I25" s="661"/>
      <c r="J25" s="661"/>
      <c r="K25" s="661"/>
      <c r="L25" s="661"/>
      <c r="M25" s="661"/>
      <c r="N25" s="661"/>
      <c r="O25" s="661"/>
      <c r="P25" s="661"/>
      <c r="Q25" s="661"/>
      <c r="R25" s="1"/>
    </row>
    <row r="26" spans="1:18" ht="18" customHeight="1">
      <c r="A26" s="1"/>
      <c r="B26" s="661" t="s">
        <v>4</v>
      </c>
      <c r="C26" s="661"/>
      <c r="D26" s="661"/>
      <c r="E26" s="661"/>
      <c r="F26" s="661"/>
      <c r="G26" s="661"/>
      <c r="H26" s="661"/>
      <c r="I26" s="661"/>
      <c r="J26" s="661"/>
      <c r="K26" s="661"/>
      <c r="L26" s="661"/>
      <c r="M26" s="661"/>
      <c r="N26" s="661"/>
      <c r="O26" s="661"/>
      <c r="P26" s="661"/>
      <c r="Q26" s="661"/>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62" t="s">
        <v>5</v>
      </c>
      <c r="C28" s="662"/>
      <c r="D28" s="592"/>
      <c r="E28" s="4"/>
      <c r="F28" s="4"/>
      <c r="G28" s="592"/>
      <c r="H28" s="592"/>
      <c r="I28" s="34"/>
      <c r="J28" s="34"/>
      <c r="K28" s="592"/>
      <c r="L28" s="592"/>
      <c r="M28" s="592"/>
      <c r="N28" s="592"/>
      <c r="O28" s="592"/>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92"/>
      <c r="C32" s="36"/>
      <c r="D32" s="36"/>
      <c r="E32" s="4"/>
      <c r="F32" s="4"/>
      <c r="G32" s="4"/>
      <c r="H32" s="4"/>
      <c r="I32" s="4"/>
      <c r="J32" s="4"/>
      <c r="K32" s="4"/>
      <c r="L32" s="4"/>
      <c r="M32" s="4"/>
      <c r="N32" s="4"/>
      <c r="O32" s="4"/>
      <c r="P32" s="6"/>
      <c r="Q32" s="7"/>
      <c r="R32" s="1"/>
    </row>
    <row r="33" spans="1:18" ht="12.75">
      <c r="A33" s="1"/>
      <c r="B33" s="35" t="s">
        <v>7</v>
      </c>
      <c r="C33" s="19" t="s">
        <v>8</v>
      </c>
      <c r="D33" s="593" t="s">
        <v>9</v>
      </c>
      <c r="E33" s="37"/>
      <c r="F33" s="37"/>
      <c r="G33" s="38"/>
      <c r="H33" s="38"/>
      <c r="I33" s="4"/>
      <c r="J33" s="4"/>
      <c r="K33" s="4"/>
      <c r="L33" s="4"/>
      <c r="M33" s="4"/>
      <c r="N33" s="4"/>
      <c r="O33" s="4"/>
      <c r="P33" s="6"/>
      <c r="Q33" s="7"/>
      <c r="R33" s="1"/>
    </row>
    <row r="34" spans="1:18" ht="12.75">
      <c r="A34" s="1"/>
      <c r="B34" s="592"/>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 December 2016</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P29"/>
  <sheetViews>
    <sheetView view="pageLayout" topLeftCell="A2" zoomScale="80" zoomScaleNormal="100" zoomScaleSheetLayoutView="85" zoomScalePageLayoutView="80" workbookViewId="0">
      <selection activeCell="K45" sqref="K45"/>
    </sheetView>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0.7109375" style="53" customWidth="1"/>
    <col min="12" max="13" width="17.42578125" style="53" customWidth="1"/>
    <col min="14" max="15" width="20.5703125" style="53" customWidth="1"/>
    <col min="16" max="16" width="1.7109375" style="53" customWidth="1"/>
    <col min="17" max="16384" width="9.140625" style="53"/>
  </cols>
  <sheetData>
    <row r="1" spans="1:16" ht="43.5" customHeight="1" thickBot="1">
      <c r="A1"/>
      <c r="B1" s="525" t="s">
        <v>533</v>
      </c>
      <c r="C1" s="525"/>
      <c r="D1" s="526"/>
      <c r="E1" s="526"/>
      <c r="F1" s="526"/>
      <c r="G1" s="526"/>
      <c r="H1" s="526"/>
      <c r="I1" s="526"/>
      <c r="J1" s="526"/>
      <c r="K1" s="526"/>
      <c r="L1" s="526"/>
      <c r="M1" s="526"/>
      <c r="N1" s="526"/>
      <c r="O1" s="526"/>
      <c r="P1" s="526"/>
    </row>
    <row r="2" spans="1:16" ht="15">
      <c r="A2"/>
      <c r="B2"/>
      <c r="C2"/>
      <c r="D2"/>
      <c r="E2"/>
      <c r="F2"/>
      <c r="G2"/>
      <c r="H2"/>
      <c r="I2"/>
      <c r="J2"/>
      <c r="K2"/>
      <c r="L2"/>
      <c r="M2"/>
      <c r="N2"/>
      <c r="O2"/>
      <c r="P2"/>
    </row>
    <row r="3" spans="1:16" ht="15.75" thickBot="1">
      <c r="A3" s="527"/>
      <c r="B3" s="528"/>
      <c r="C3" s="528"/>
      <c r="D3" s="528"/>
      <c r="E3" s="528"/>
      <c r="F3" s="607"/>
      <c r="G3" s="528"/>
      <c r="H3" s="528"/>
      <c r="I3" s="528"/>
      <c r="J3" s="528"/>
      <c r="K3" s="528"/>
      <c r="L3" s="528"/>
      <c r="M3" s="528"/>
      <c r="N3" s="528"/>
      <c r="O3" s="528"/>
      <c r="P3"/>
    </row>
    <row r="4" spans="1:16" ht="28.5" customHeight="1">
      <c r="A4" s="529"/>
      <c r="B4" s="530" t="s">
        <v>534</v>
      </c>
      <c r="C4" s="531" t="s">
        <v>535</v>
      </c>
      <c r="D4" s="532" t="s">
        <v>536</v>
      </c>
      <c r="E4" s="533" t="s">
        <v>537</v>
      </c>
      <c r="F4" s="532" t="s">
        <v>538</v>
      </c>
      <c r="G4" s="533" t="s">
        <v>539</v>
      </c>
      <c r="H4" s="532" t="s">
        <v>540</v>
      </c>
      <c r="I4" s="533" t="s">
        <v>541</v>
      </c>
      <c r="J4" s="532" t="s">
        <v>542</v>
      </c>
      <c r="K4" s="533" t="s">
        <v>543</v>
      </c>
      <c r="L4" s="532" t="s">
        <v>544</v>
      </c>
      <c r="M4" s="533" t="s">
        <v>545</v>
      </c>
      <c r="N4" s="594" t="s">
        <v>546</v>
      </c>
      <c r="O4" s="533" t="s">
        <v>547</v>
      </c>
      <c r="P4"/>
    </row>
    <row r="5" spans="1:16" ht="15.75" thickBot="1">
      <c r="A5" s="527"/>
      <c r="B5" s="595" t="s">
        <v>555</v>
      </c>
      <c r="C5" s="596" t="s">
        <v>554</v>
      </c>
      <c r="D5" s="597">
        <v>375000000</v>
      </c>
      <c r="E5" s="598" t="s">
        <v>276</v>
      </c>
      <c r="F5" s="629">
        <v>6.0000000000000001E-3</v>
      </c>
      <c r="G5" s="630">
        <v>1.1381700000000002E-2</v>
      </c>
      <c r="H5" s="631">
        <v>355678.12500000006</v>
      </c>
      <c r="I5" s="631">
        <v>0</v>
      </c>
      <c r="J5" s="632">
        <v>256814135.05000001</v>
      </c>
      <c r="K5" s="631" t="s">
        <v>298</v>
      </c>
      <c r="L5" s="633">
        <v>3.5699999999999998E-3</v>
      </c>
      <c r="M5" s="633">
        <v>7.5799999999999999E-3</v>
      </c>
      <c r="N5" s="632">
        <v>0</v>
      </c>
      <c r="O5" s="631">
        <v>0</v>
      </c>
      <c r="P5"/>
    </row>
    <row r="6" spans="1:16" ht="15">
      <c r="A6" s="527"/>
      <c r="G6" s="606"/>
      <c r="M6" s="606"/>
      <c r="P6"/>
    </row>
    <row r="7" spans="1:16" ht="15">
      <c r="A7" s="527"/>
      <c r="P7"/>
    </row>
    <row r="8" spans="1:16" ht="15">
      <c r="A8" s="8"/>
      <c r="M8" s="606"/>
      <c r="N8" s="536"/>
      <c r="O8" s="536"/>
    </row>
    <row r="9" spans="1:16" ht="15.75" thickBot="1">
      <c r="A9" s="8"/>
      <c r="B9" s="599" t="s">
        <v>548</v>
      </c>
      <c r="C9" s="599"/>
      <c r="D9" s="600"/>
      <c r="E9" s="600"/>
      <c r="F9" s="600"/>
      <c r="G9" s="600"/>
      <c r="H9" s="600"/>
      <c r="I9" s="600"/>
      <c r="J9" s="600"/>
      <c r="K9" s="600"/>
      <c r="L9" s="600"/>
      <c r="M9" s="600"/>
      <c r="N9" s="600"/>
      <c r="O9" s="600"/>
    </row>
    <row r="10" spans="1:16" ht="15">
      <c r="A10" s="8"/>
      <c r="B10"/>
      <c r="C10"/>
      <c r="D10"/>
      <c r="E10"/>
      <c r="F10"/>
      <c r="G10"/>
      <c r="H10"/>
      <c r="I10"/>
      <c r="J10"/>
      <c r="K10"/>
      <c r="L10"/>
      <c r="M10"/>
      <c r="N10"/>
      <c r="O10"/>
    </row>
    <row r="11" spans="1:16" ht="15.75" thickBot="1">
      <c r="A11" s="8"/>
      <c r="B11"/>
      <c r="C11"/>
      <c r="D11"/>
      <c r="E11"/>
      <c r="F11"/>
      <c r="G11"/>
      <c r="H11"/>
      <c r="I11"/>
      <c r="J11" s="535"/>
      <c r="K11"/>
      <c r="L11"/>
      <c r="M11"/>
      <c r="N11" s="536"/>
      <c r="O11" s="536"/>
    </row>
    <row r="12" spans="1:16" ht="15.75" thickBot="1">
      <c r="A12" s="8"/>
      <c r="B12" s="537" t="s">
        <v>534</v>
      </c>
      <c r="C12" s="538" t="s">
        <v>549</v>
      </c>
      <c r="D12" s="539" t="s">
        <v>12</v>
      </c>
      <c r="E12" s="534"/>
      <c r="F12"/>
      <c r="G12"/>
      <c r="H12"/>
      <c r="I12"/>
      <c r="J12" s="535"/>
      <c r="K12"/>
      <c r="L12"/>
      <c r="M12"/>
      <c r="N12" s="536"/>
      <c r="O12" s="536"/>
    </row>
    <row r="13" spans="1:16" ht="15.75" thickBot="1">
      <c r="A13" s="8"/>
      <c r="B13" s="540"/>
      <c r="C13" s="541"/>
      <c r="D13" s="542"/>
      <c r="E13" s="534"/>
      <c r="F13"/>
      <c r="G13"/>
      <c r="H13"/>
      <c r="I13"/>
      <c r="J13"/>
      <c r="K13"/>
      <c r="L13"/>
      <c r="M13"/>
      <c r="N13" s="536"/>
      <c r="O13" s="536"/>
    </row>
    <row r="14" spans="1:16" ht="15">
      <c r="A14" s="8"/>
      <c r="B14" s="534" t="s">
        <v>572</v>
      </c>
      <c r="C14" s="534"/>
      <c r="D14"/>
      <c r="E14"/>
      <c r="F14"/>
      <c r="G14"/>
      <c r="H14"/>
      <c r="I14"/>
      <c r="J14"/>
      <c r="K14"/>
      <c r="L14"/>
      <c r="M14"/>
      <c r="N14" s="536"/>
      <c r="O14" s="536"/>
    </row>
    <row r="15" spans="1:16">
      <c r="A15" s="8"/>
    </row>
    <row r="16" spans="1:16" s="248" customFormat="1">
      <c r="A16" s="11"/>
      <c r="B16" s="53"/>
      <c r="C16" s="53"/>
      <c r="D16" s="53"/>
      <c r="E16" s="53"/>
      <c r="F16" s="53"/>
      <c r="G16" s="53"/>
      <c r="H16" s="53"/>
      <c r="I16" s="53"/>
      <c r="J16" s="53"/>
      <c r="K16" s="53"/>
      <c r="L16" s="53"/>
      <c r="M16" s="53"/>
      <c r="N16" s="53"/>
      <c r="O16" s="53"/>
    </row>
    <row r="17" spans="1:16" s="248" customFormat="1">
      <c r="A17" s="11"/>
      <c r="B17" s="53"/>
      <c r="C17" s="53"/>
      <c r="D17" s="53"/>
      <c r="E17" s="53"/>
      <c r="F17" s="53"/>
      <c r="G17" s="53"/>
      <c r="H17" s="53"/>
      <c r="I17" s="53"/>
      <c r="J17" s="53"/>
      <c r="K17" s="53"/>
      <c r="L17" s="53"/>
      <c r="M17" s="53"/>
      <c r="N17" s="53"/>
      <c r="O17" s="53"/>
    </row>
    <row r="18" spans="1:16" s="248" customFormat="1">
      <c r="A18" s="11"/>
      <c r="B18" s="53"/>
      <c r="C18" s="53"/>
      <c r="D18" s="53"/>
      <c r="E18" s="53"/>
      <c r="F18" s="53"/>
      <c r="G18" s="53"/>
      <c r="H18" s="53"/>
      <c r="I18" s="53"/>
      <c r="J18" s="53"/>
      <c r="K18" s="53"/>
      <c r="L18" s="53"/>
      <c r="M18" s="53"/>
      <c r="N18" s="53"/>
      <c r="O18" s="53"/>
    </row>
    <row r="19" spans="1:16" s="248" customFormat="1" ht="15">
      <c r="A19" s="11"/>
      <c r="B19" s="53"/>
      <c r="C19" s="155"/>
      <c r="D19" s="53"/>
      <c r="E19" s="53"/>
      <c r="F19" s="53"/>
      <c r="G19" s="53"/>
      <c r="H19" s="658"/>
      <c r="I19" s="53"/>
      <c r="J19" s="53"/>
      <c r="K19" s="53"/>
      <c r="L19" s="53"/>
      <c r="M19" s="53"/>
      <c r="N19" s="53"/>
      <c r="O19" s="53"/>
    </row>
    <row r="20" spans="1:16" s="248" customFormat="1" ht="15">
      <c r="A20" s="11"/>
      <c r="B20" s="53"/>
      <c r="C20" s="155"/>
      <c r="D20" s="53"/>
      <c r="E20" s="53"/>
      <c r="F20" s="53"/>
      <c r="G20" s="53"/>
      <c r="H20" s="53"/>
      <c r="I20" s="53"/>
      <c r="J20" s="53"/>
      <c r="K20" s="53"/>
      <c r="L20" s="53"/>
      <c r="M20" s="53"/>
      <c r="N20" s="53"/>
      <c r="O20" s="53"/>
    </row>
    <row r="21" spans="1:16" s="248" customFormat="1">
      <c r="A21" s="11"/>
      <c r="B21" s="53"/>
      <c r="C21" s="53"/>
      <c r="D21" s="53"/>
      <c r="E21" s="53"/>
      <c r="F21" s="53"/>
      <c r="G21" s="53"/>
      <c r="H21" s="53"/>
      <c r="I21" s="53"/>
      <c r="J21" s="53"/>
      <c r="K21" s="53"/>
      <c r="L21" s="53"/>
      <c r="M21" s="53"/>
      <c r="N21" s="53"/>
      <c r="O21" s="53"/>
    </row>
    <row r="22" spans="1:16" s="248" customFormat="1">
      <c r="A22" s="11"/>
      <c r="B22" s="53"/>
      <c r="C22" s="53"/>
      <c r="D22" s="53"/>
      <c r="E22" s="53"/>
      <c r="F22" s="53"/>
      <c r="G22" s="53"/>
      <c r="H22" s="53"/>
      <c r="I22" s="53"/>
      <c r="J22" s="53"/>
      <c r="K22" s="53"/>
      <c r="L22" s="53"/>
      <c r="M22" s="53"/>
      <c r="N22" s="53"/>
      <c r="O22" s="53"/>
    </row>
    <row r="23" spans="1:16" s="248" customFormat="1">
      <c r="A23" s="11"/>
      <c r="B23" s="53"/>
      <c r="C23" s="53"/>
      <c r="D23" s="53"/>
      <c r="E23" s="53"/>
      <c r="F23" s="53"/>
      <c r="G23" s="53"/>
      <c r="H23" s="53"/>
      <c r="I23" s="53"/>
      <c r="J23" s="53"/>
      <c r="K23" s="53"/>
      <c r="L23" s="53"/>
      <c r="M23" s="53"/>
      <c r="N23" s="53"/>
      <c r="O23" s="53"/>
    </row>
    <row r="24" spans="1:16" s="248" customFormat="1">
      <c r="A24" s="11"/>
      <c r="B24" s="53"/>
      <c r="C24" s="53"/>
      <c r="D24" s="53"/>
      <c r="E24" s="53"/>
      <c r="F24" s="53"/>
      <c r="G24" s="53"/>
      <c r="H24" s="53"/>
      <c r="I24" s="53"/>
      <c r="J24" s="53"/>
      <c r="K24" s="53"/>
      <c r="L24" s="53"/>
      <c r="M24" s="53"/>
      <c r="N24" s="53"/>
      <c r="O24" s="53"/>
    </row>
    <row r="25" spans="1:16" s="248" customFormat="1">
      <c r="A25" s="11"/>
      <c r="B25" s="53"/>
      <c r="C25" s="53"/>
      <c r="D25" s="53"/>
      <c r="E25" s="53"/>
      <c r="F25" s="53"/>
      <c r="G25" s="53"/>
      <c r="H25" s="53"/>
      <c r="I25" s="53"/>
      <c r="J25" s="53"/>
      <c r="K25" s="53"/>
      <c r="L25" s="53"/>
      <c r="M25" s="53"/>
      <c r="N25" s="53"/>
      <c r="O25" s="53"/>
    </row>
    <row r="26" spans="1:16" s="248" customFormat="1">
      <c r="A26" s="11"/>
      <c r="B26" s="53"/>
      <c r="C26" s="53"/>
      <c r="D26" s="53"/>
      <c r="E26" s="53"/>
      <c r="F26" s="53"/>
      <c r="G26" s="53"/>
      <c r="H26" s="53"/>
      <c r="I26" s="53"/>
      <c r="J26" s="53"/>
      <c r="K26" s="53"/>
      <c r="L26" s="53"/>
      <c r="M26" s="53"/>
      <c r="N26" s="53"/>
      <c r="O26" s="53"/>
    </row>
    <row r="27" spans="1:16">
      <c r="A27" s="8"/>
    </row>
    <row r="28" spans="1:16">
      <c r="A28" s="8"/>
    </row>
    <row r="29" spans="1:16">
      <c r="P29" s="235"/>
    </row>
  </sheetData>
  <pageMargins left="0.70866141732283472" right="0.70866141732283472" top="0.74803149606299213" bottom="0.74803149606299213" header="0.31496062992125984" footer="0.31496062992125984"/>
  <pageSetup paperSize="8" scale="67" orientation="landscape" r:id="rId1"/>
  <headerFooter scaleWithDoc="0">
    <oddHeader>&amp;CHolmes Master Trust Investor Report - December 2016</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view="pageLayout" zoomScale="80" zoomScaleNormal="85" zoomScaleSheetLayoutView="85" zoomScalePageLayoutView="80" workbookViewId="0">
      <selection activeCell="E31" sqref="E31"/>
    </sheetView>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54" t="s">
        <v>484</v>
      </c>
      <c r="C1" s="455"/>
    </row>
    <row r="2" spans="1:5">
      <c r="A2" s="32"/>
      <c r="B2" s="456" t="s">
        <v>485</v>
      </c>
      <c r="C2" s="613"/>
    </row>
    <row r="3" spans="1:5">
      <c r="A3" s="32"/>
      <c r="B3" s="457" t="s">
        <v>486</v>
      </c>
      <c r="C3" s="614" t="s">
        <v>487</v>
      </c>
    </row>
    <row r="4" spans="1:5">
      <c r="A4" s="32"/>
      <c r="B4" s="457"/>
      <c r="C4" s="614"/>
    </row>
    <row r="5" spans="1:5">
      <c r="A5" s="32"/>
      <c r="B5" s="409" t="s">
        <v>488</v>
      </c>
      <c r="C5" s="614"/>
    </row>
    <row r="6" spans="1:5">
      <c r="A6" s="32"/>
      <c r="B6" s="457" t="s">
        <v>489</v>
      </c>
      <c r="C6" s="614" t="s">
        <v>487</v>
      </c>
    </row>
    <row r="7" spans="1:5">
      <c r="A7" s="32"/>
      <c r="B7" s="457" t="s">
        <v>490</v>
      </c>
      <c r="C7" s="614" t="s">
        <v>487</v>
      </c>
    </row>
    <row r="8" spans="1:5">
      <c r="A8" s="32"/>
      <c r="B8" s="457" t="s">
        <v>491</v>
      </c>
      <c r="C8" s="614" t="s">
        <v>487</v>
      </c>
    </row>
    <row r="9" spans="1:5">
      <c r="A9" s="32"/>
      <c r="B9" s="457"/>
      <c r="C9" s="614"/>
    </row>
    <row r="10" spans="1:5">
      <c r="A10" s="32"/>
      <c r="B10" s="457"/>
      <c r="C10" s="614"/>
    </row>
    <row r="11" spans="1:5">
      <c r="A11" s="32"/>
      <c r="B11" s="409" t="s">
        <v>492</v>
      </c>
      <c r="C11" s="614"/>
    </row>
    <row r="12" spans="1:5">
      <c r="A12" s="32"/>
      <c r="B12" s="457"/>
      <c r="C12" s="614"/>
    </row>
    <row r="13" spans="1:5" ht="42" customHeight="1">
      <c r="A13" s="32"/>
      <c r="B13" s="458" t="s">
        <v>493</v>
      </c>
      <c r="C13" s="615" t="s">
        <v>487</v>
      </c>
    </row>
    <row r="14" spans="1:5" ht="48">
      <c r="A14" s="32"/>
      <c r="B14" s="459" t="s">
        <v>494</v>
      </c>
      <c r="C14" s="615" t="s">
        <v>487</v>
      </c>
      <c r="E14" s="470"/>
    </row>
    <row r="15" spans="1:5">
      <c r="A15" s="32"/>
      <c r="B15" s="457"/>
      <c r="C15" s="614"/>
    </row>
    <row r="16" spans="1:5" ht="12.75" thickBot="1">
      <c r="A16" s="32"/>
      <c r="B16" s="616" t="s">
        <v>495</v>
      </c>
      <c r="C16" s="617"/>
      <c r="E16" s="470"/>
    </row>
    <row r="17" spans="1:3">
      <c r="A17" s="39"/>
      <c r="B17" s="31"/>
      <c r="C17" s="453"/>
    </row>
    <row r="18" spans="1:3">
      <c r="A18" s="32"/>
      <c r="B18" s="460" t="s">
        <v>496</v>
      </c>
      <c r="C18" s="618"/>
    </row>
    <row r="19" spans="1:3">
      <c r="A19" s="461">
        <v>1</v>
      </c>
      <c r="B19" s="462" t="s">
        <v>497</v>
      </c>
      <c r="C19" s="618"/>
    </row>
    <row r="20" spans="1:3" ht="24">
      <c r="A20" s="463"/>
      <c r="B20" s="464" t="s">
        <v>498</v>
      </c>
      <c r="C20" s="618"/>
    </row>
    <row r="21" spans="1:3">
      <c r="A21" s="465">
        <v>2</v>
      </c>
      <c r="B21" s="466" t="s">
        <v>499</v>
      </c>
    </row>
    <row r="22" spans="1:3" ht="12" customHeight="1">
      <c r="A22" s="467"/>
      <c r="B22" s="720" t="s">
        <v>500</v>
      </c>
    </row>
    <row r="23" spans="1:3" ht="25.5" customHeight="1">
      <c r="A23" s="467"/>
      <c r="B23" s="720"/>
    </row>
    <row r="24" spans="1:3">
      <c r="A24" s="465">
        <v>3</v>
      </c>
      <c r="B24" s="466" t="s">
        <v>501</v>
      </c>
    </row>
    <row r="25" spans="1:3" ht="17.25" customHeight="1">
      <c r="A25" s="467"/>
      <c r="B25" s="468" t="s">
        <v>502</v>
      </c>
    </row>
    <row r="26" spans="1:3">
      <c r="A26" s="465">
        <v>4</v>
      </c>
      <c r="B26" s="467" t="s">
        <v>503</v>
      </c>
    </row>
    <row r="27" spans="1:3" ht="26.25" customHeight="1">
      <c r="A27" s="467"/>
      <c r="B27" s="591" t="s">
        <v>504</v>
      </c>
    </row>
    <row r="28" spans="1:3">
      <c r="A28" s="467">
        <v>5</v>
      </c>
      <c r="B28" s="469" t="s">
        <v>505</v>
      </c>
    </row>
    <row r="29" spans="1:3" ht="24.75" customHeight="1">
      <c r="A29" s="467"/>
      <c r="B29" s="591" t="s">
        <v>506</v>
      </c>
    </row>
    <row r="30" spans="1:3" ht="13.5" customHeight="1">
      <c r="A30" s="467">
        <v>6</v>
      </c>
      <c r="B30" s="469" t="s">
        <v>507</v>
      </c>
    </row>
    <row r="31" spans="1:3" ht="34.9" customHeight="1">
      <c r="A31" s="467"/>
      <c r="B31" s="468" t="s">
        <v>508</v>
      </c>
    </row>
    <row r="32" spans="1:3" ht="12" customHeight="1">
      <c r="A32" s="467">
        <v>7</v>
      </c>
      <c r="B32" s="469" t="s">
        <v>509</v>
      </c>
    </row>
    <row r="33" spans="1:3" ht="12" customHeight="1">
      <c r="A33" s="467"/>
      <c r="B33" s="468" t="s">
        <v>510</v>
      </c>
    </row>
    <row r="34" spans="1:3" ht="27" customHeight="1">
      <c r="A34" s="467">
        <v>8</v>
      </c>
      <c r="B34" s="469" t="s">
        <v>511</v>
      </c>
    </row>
    <row r="35" spans="1:3" ht="12" customHeight="1">
      <c r="A35" s="467"/>
      <c r="B35" s="468" t="s">
        <v>512</v>
      </c>
    </row>
    <row r="36" spans="1:3" ht="26.45" customHeight="1">
      <c r="A36" s="465">
        <v>9</v>
      </c>
      <c r="B36" s="619"/>
      <c r="C36" s="620"/>
    </row>
    <row r="37" spans="1:3" ht="8.4499999999999993" customHeight="1">
      <c r="A37" s="465"/>
      <c r="B37" s="422" t="s">
        <v>513</v>
      </c>
      <c r="C37" s="620"/>
    </row>
    <row r="38" spans="1:3">
      <c r="A38" s="465">
        <v>10</v>
      </c>
      <c r="B38" s="126" t="s">
        <v>84</v>
      </c>
    </row>
    <row r="39" spans="1:3">
      <c r="A39" s="465"/>
      <c r="B39" s="422" t="s">
        <v>514</v>
      </c>
    </row>
    <row r="40" spans="1:3">
      <c r="A40" s="465">
        <v>11</v>
      </c>
      <c r="B40" s="126" t="s">
        <v>85</v>
      </c>
    </row>
    <row r="41" spans="1:3">
      <c r="A41" s="465"/>
      <c r="B41" s="422" t="s">
        <v>515</v>
      </c>
    </row>
    <row r="42" spans="1:3">
      <c r="A42" s="465">
        <v>12</v>
      </c>
      <c r="B42" s="126" t="s">
        <v>86</v>
      </c>
    </row>
    <row r="43" spans="1:3">
      <c r="A43" s="465"/>
      <c r="B43" s="422" t="s">
        <v>516</v>
      </c>
    </row>
    <row r="44" spans="1:3">
      <c r="A44" s="465">
        <v>13</v>
      </c>
      <c r="B44" s="126" t="s">
        <v>87</v>
      </c>
    </row>
    <row r="45" spans="1:3">
      <c r="A45" s="465"/>
      <c r="B45" s="422" t="s">
        <v>517</v>
      </c>
    </row>
    <row r="46" spans="1:3">
      <c r="A46" s="465">
        <v>14</v>
      </c>
      <c r="B46" s="126" t="s">
        <v>518</v>
      </c>
    </row>
    <row r="47" spans="1:3" ht="48">
      <c r="B47" s="591" t="s">
        <v>553</v>
      </c>
    </row>
    <row r="48" spans="1:3" ht="52.5" customHeight="1">
      <c r="A48" s="465"/>
      <c r="B48" s="126"/>
    </row>
    <row r="49" spans="1:2">
      <c r="A49" s="465" t="s">
        <v>519</v>
      </c>
      <c r="B49" s="126" t="s">
        <v>520</v>
      </c>
    </row>
    <row r="50" spans="1:2" ht="60">
      <c r="A50" s="465"/>
      <c r="B50" s="612" t="s">
        <v>521</v>
      </c>
    </row>
    <row r="51" spans="1:2" s="623" customFormat="1" ht="11.25" customHeight="1">
      <c r="A51" s="621"/>
      <c r="B51" s="622"/>
    </row>
    <row r="52" spans="1:2">
      <c r="B52" s="126" t="s">
        <v>522</v>
      </c>
    </row>
    <row r="53" spans="1:2" s="623" customFormat="1" ht="8.25"/>
    <row r="54" spans="1:2">
      <c r="B54" s="8" t="s">
        <v>562</v>
      </c>
    </row>
  </sheetData>
  <mergeCells count="1">
    <mergeCell ref="B22:B23"/>
  </mergeCells>
  <pageMargins left="0.70866141732283472" right="0.70866141732283472" top="0.74803149606299213" bottom="0.74803149606299213" header="0.31496062992125984" footer="0.31496062992125984"/>
  <pageSetup paperSize="8" scale="76" orientation="landscape" r:id="rId1"/>
  <headerFooter scaleWithDoc="0">
    <oddHeader>&amp;CHolmes Master Trust Investor Report - December 2016</oddHead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B7"/>
  <sheetViews>
    <sheetView workbookViewId="0">
      <selection activeCell="B8" sqref="B8"/>
    </sheetView>
  </sheetViews>
  <sheetFormatPr defaultRowHeight="15"/>
  <cols>
    <col min="2" max="2" width="24.140625" bestFit="1" customWidth="1"/>
  </cols>
  <sheetData>
    <row r="3" spans="2:2">
      <c r="B3" t="s">
        <v>564</v>
      </c>
    </row>
    <row r="4" spans="2:2">
      <c r="B4" t="s">
        <v>563</v>
      </c>
    </row>
    <row r="5" spans="2:2">
      <c r="B5" t="s">
        <v>568</v>
      </c>
    </row>
    <row r="6" spans="2:2">
      <c r="B6" t="s">
        <v>569</v>
      </c>
    </row>
    <row r="7" spans="2:2">
      <c r="B7" t="s">
        <v>570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view="pageLayout" zoomScale="80" zoomScaleNormal="70" zoomScaleSheetLayoutView="85" zoomScalePageLayoutView="80" workbookViewId="0">
      <selection activeCell="B21" sqref="B21:B23"/>
    </sheetView>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69" t="s">
        <v>23</v>
      </c>
      <c r="C7" s="668" t="s">
        <v>24</v>
      </c>
      <c r="D7" s="668" t="s">
        <v>25</v>
      </c>
      <c r="E7" s="668" t="s">
        <v>26</v>
      </c>
      <c r="F7" s="71" t="s">
        <v>27</v>
      </c>
      <c r="G7" s="72" t="s">
        <v>28</v>
      </c>
    </row>
    <row r="8" spans="2:7">
      <c r="B8" s="669"/>
      <c r="C8" s="668"/>
      <c r="D8" s="668"/>
      <c r="E8" s="668"/>
      <c r="F8" s="71" t="s">
        <v>29</v>
      </c>
      <c r="G8" s="72" t="s">
        <v>30</v>
      </c>
    </row>
    <row r="9" spans="2:7">
      <c r="B9" s="669"/>
      <c r="C9" s="668"/>
      <c r="D9" s="668"/>
      <c r="E9" s="668"/>
      <c r="F9" s="71" t="s">
        <v>31</v>
      </c>
      <c r="G9" s="72" t="s">
        <v>32</v>
      </c>
    </row>
    <row r="10" spans="2:7">
      <c r="B10" s="669"/>
      <c r="C10" s="668"/>
      <c r="D10" s="668"/>
      <c r="E10" s="668"/>
      <c r="F10" s="71" t="s">
        <v>33</v>
      </c>
      <c r="G10" s="72" t="s">
        <v>34</v>
      </c>
    </row>
    <row r="11" spans="2:7">
      <c r="B11" s="669"/>
      <c r="C11" s="668"/>
      <c r="D11" s="668"/>
      <c r="E11" s="668"/>
      <c r="F11" s="71" t="s">
        <v>35</v>
      </c>
      <c r="G11" s="72" t="s">
        <v>36</v>
      </c>
    </row>
    <row r="12" spans="2:7" ht="24">
      <c r="B12" s="669"/>
      <c r="C12" s="668"/>
      <c r="D12" s="668"/>
      <c r="E12" s="668"/>
      <c r="F12" s="71" t="s">
        <v>27</v>
      </c>
      <c r="G12" s="72" t="s">
        <v>37</v>
      </c>
    </row>
    <row r="13" spans="2:7">
      <c r="B13" s="669"/>
      <c r="C13" s="668"/>
      <c r="D13" s="668"/>
      <c r="E13" s="668"/>
      <c r="F13" s="71" t="s">
        <v>38</v>
      </c>
      <c r="G13" s="72" t="s">
        <v>39</v>
      </c>
    </row>
    <row r="14" spans="2:7">
      <c r="B14" s="669"/>
      <c r="C14" s="668"/>
      <c r="D14" s="668"/>
      <c r="E14" s="668"/>
      <c r="F14" s="71" t="s">
        <v>40</v>
      </c>
      <c r="G14" s="72" t="s">
        <v>41</v>
      </c>
    </row>
    <row r="15" spans="2:7" ht="24">
      <c r="B15" s="59" t="s">
        <v>42</v>
      </c>
      <c r="C15" s="73" t="s">
        <v>24</v>
      </c>
      <c r="D15" s="73" t="s">
        <v>25</v>
      </c>
      <c r="E15" s="73" t="s">
        <v>26</v>
      </c>
      <c r="F15" s="74" t="s">
        <v>26</v>
      </c>
      <c r="G15" s="75" t="s">
        <v>43</v>
      </c>
    </row>
    <row r="16" spans="2:7">
      <c r="B16" s="582" t="s">
        <v>44</v>
      </c>
      <c r="C16" s="65" t="s">
        <v>24</v>
      </c>
      <c r="D16" s="65" t="s">
        <v>25</v>
      </c>
      <c r="E16" s="65" t="s">
        <v>26</v>
      </c>
      <c r="F16" s="76"/>
      <c r="G16" s="72"/>
    </row>
    <row r="17" spans="2:7" ht="13.5" customHeight="1">
      <c r="B17" s="59" t="s">
        <v>45</v>
      </c>
      <c r="C17" s="73" t="s">
        <v>24</v>
      </c>
      <c r="D17" s="73" t="s">
        <v>25</v>
      </c>
      <c r="E17" s="73" t="s">
        <v>26</v>
      </c>
      <c r="F17" s="74"/>
      <c r="G17" s="75"/>
    </row>
    <row r="18" spans="2:7" ht="96.75" customHeight="1">
      <c r="B18" s="582" t="s">
        <v>46</v>
      </c>
      <c r="C18" s="65" t="s">
        <v>47</v>
      </c>
      <c r="D18" s="65" t="s">
        <v>48</v>
      </c>
      <c r="E18" s="65" t="s">
        <v>49</v>
      </c>
      <c r="F18" s="77" t="s">
        <v>50</v>
      </c>
      <c r="G18" s="72" t="s">
        <v>51</v>
      </c>
    </row>
    <row r="19" spans="2:7">
      <c r="B19" s="670" t="s">
        <v>52</v>
      </c>
      <c r="C19" s="664" t="s">
        <v>24</v>
      </c>
      <c r="D19" s="664" t="s">
        <v>25</v>
      </c>
      <c r="E19" s="664" t="s">
        <v>26</v>
      </c>
      <c r="F19" s="78"/>
      <c r="G19" s="70"/>
    </row>
    <row r="20" spans="2:7" ht="126" customHeight="1">
      <c r="B20" s="670"/>
      <c r="C20" s="664"/>
      <c r="D20" s="664"/>
      <c r="E20" s="664"/>
      <c r="F20" s="78" t="s">
        <v>50</v>
      </c>
      <c r="G20" s="70" t="s">
        <v>53</v>
      </c>
    </row>
    <row r="21" spans="2:7" ht="133.5" customHeight="1">
      <c r="B21" s="667" t="s">
        <v>54</v>
      </c>
      <c r="C21" s="668" t="s">
        <v>24</v>
      </c>
      <c r="D21" s="668" t="s">
        <v>25</v>
      </c>
      <c r="E21" s="668" t="s">
        <v>26</v>
      </c>
      <c r="F21" s="71" t="s">
        <v>55</v>
      </c>
      <c r="G21" s="72" t="s">
        <v>56</v>
      </c>
    </row>
    <row r="22" spans="2:7" ht="103.5" customHeight="1">
      <c r="B22" s="667"/>
      <c r="C22" s="668"/>
      <c r="D22" s="668"/>
      <c r="E22" s="668"/>
      <c r="F22" s="71" t="s">
        <v>50</v>
      </c>
      <c r="G22" s="72" t="s">
        <v>57</v>
      </c>
    </row>
    <row r="23" spans="2:7" ht="123" customHeight="1">
      <c r="B23" s="667"/>
      <c r="C23" s="668"/>
      <c r="D23" s="668"/>
      <c r="E23" s="668"/>
      <c r="F23" s="71" t="s">
        <v>58</v>
      </c>
      <c r="G23" s="72" t="s">
        <v>59</v>
      </c>
    </row>
    <row r="24" spans="2:7" s="81" customFormat="1" ht="96" customHeight="1">
      <c r="B24" s="583" t="s">
        <v>60</v>
      </c>
      <c r="C24" s="68" t="s">
        <v>24</v>
      </c>
      <c r="D24" s="68" t="s">
        <v>25</v>
      </c>
      <c r="E24" s="68" t="s">
        <v>26</v>
      </c>
      <c r="F24" s="80" t="s">
        <v>61</v>
      </c>
      <c r="G24" s="70" t="s">
        <v>62</v>
      </c>
    </row>
    <row r="25" spans="2:7" ht="24">
      <c r="B25" s="669" t="s">
        <v>63</v>
      </c>
      <c r="C25" s="668" t="s">
        <v>24</v>
      </c>
      <c r="D25" s="668" t="s">
        <v>25</v>
      </c>
      <c r="E25" s="668" t="s">
        <v>26</v>
      </c>
      <c r="F25" s="71" t="s">
        <v>64</v>
      </c>
      <c r="G25" s="72" t="s">
        <v>65</v>
      </c>
    </row>
    <row r="26" spans="2:7" ht="24">
      <c r="B26" s="669"/>
      <c r="C26" s="668"/>
      <c r="D26" s="668"/>
      <c r="E26" s="668"/>
      <c r="F26" s="71" t="s">
        <v>66</v>
      </c>
      <c r="G26" s="72" t="s">
        <v>67</v>
      </c>
    </row>
    <row r="27" spans="2:7" ht="36" customHeight="1">
      <c r="B27" s="663" t="s">
        <v>68</v>
      </c>
      <c r="C27" s="664" t="s">
        <v>69</v>
      </c>
      <c r="D27" s="664" t="s">
        <v>25</v>
      </c>
      <c r="E27" s="664" t="s">
        <v>26</v>
      </c>
      <c r="F27" s="80" t="s">
        <v>70</v>
      </c>
      <c r="G27" s="70" t="s">
        <v>71</v>
      </c>
    </row>
    <row r="28" spans="2:7" ht="52.5" customHeight="1">
      <c r="B28" s="663"/>
      <c r="C28" s="664"/>
      <c r="D28" s="664"/>
      <c r="E28" s="664"/>
      <c r="F28" s="78" t="s">
        <v>66</v>
      </c>
      <c r="G28" s="70" t="s">
        <v>72</v>
      </c>
    </row>
    <row r="29" spans="2:7" ht="22.5" customHeight="1">
      <c r="B29" s="64" t="s">
        <v>73</v>
      </c>
      <c r="C29" s="65" t="s">
        <v>47</v>
      </c>
      <c r="D29" s="65" t="s">
        <v>48</v>
      </c>
      <c r="E29" s="65" t="s">
        <v>49</v>
      </c>
      <c r="F29" s="82"/>
      <c r="G29" s="72"/>
    </row>
    <row r="30" spans="2:7" ht="28.5" customHeight="1">
      <c r="B30" s="79" t="s">
        <v>74</v>
      </c>
      <c r="C30" s="68" t="s">
        <v>75</v>
      </c>
      <c r="D30" s="68"/>
      <c r="E30" s="68"/>
      <c r="F30" s="80"/>
      <c r="G30" s="70"/>
    </row>
    <row r="31" spans="2:7" ht="33" customHeight="1" thickBot="1">
      <c r="B31" s="83" t="s">
        <v>76</v>
      </c>
      <c r="C31" s="84" t="s">
        <v>47</v>
      </c>
      <c r="D31" s="85"/>
      <c r="E31" s="85"/>
      <c r="F31" s="86"/>
      <c r="G31" s="87"/>
    </row>
    <row r="32" spans="2:7" ht="19.5" customHeight="1">
      <c r="B32" s="665" t="s">
        <v>77</v>
      </c>
      <c r="C32" s="665"/>
      <c r="D32" s="665"/>
      <c r="E32" s="665"/>
      <c r="F32" s="665"/>
      <c r="G32" s="665"/>
    </row>
    <row r="33" spans="2:7">
      <c r="B33" s="666"/>
      <c r="C33" s="666"/>
      <c r="D33" s="666"/>
      <c r="E33" s="666"/>
      <c r="F33" s="666"/>
      <c r="G33" s="666"/>
    </row>
  </sheetData>
  <mergeCells count="21">
    <mergeCell ref="B7:B14"/>
    <mergeCell ref="C7:C14"/>
    <mergeCell ref="D7:D14"/>
    <mergeCell ref="E7:E14"/>
    <mergeCell ref="B19:B20"/>
    <mergeCell ref="C19:C20"/>
    <mergeCell ref="D19:D20"/>
    <mergeCell ref="E19:E20"/>
    <mergeCell ref="B21:B23"/>
    <mergeCell ref="C21:C23"/>
    <mergeCell ref="D21:D23"/>
    <mergeCell ref="E21:E23"/>
    <mergeCell ref="B25:B26"/>
    <mergeCell ref="C25:C26"/>
    <mergeCell ref="D25:D26"/>
    <mergeCell ref="E25:E26"/>
    <mergeCell ref="B27:B28"/>
    <mergeCell ref="C27:C28"/>
    <mergeCell ref="D27:D28"/>
    <mergeCell ref="E27:E28"/>
    <mergeCell ref="B32:G33"/>
  </mergeCells>
  <printOptions horizontalCentered="1"/>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 December 2016</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B1:N74"/>
  <sheetViews>
    <sheetView view="pageLayout" topLeftCell="K1" zoomScaleNormal="85" zoomScaleSheetLayoutView="75" workbookViewId="0">
      <selection activeCell="S18" sqref="S18"/>
    </sheetView>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1.140625" style="8" customWidth="1"/>
    <col min="14" max="14" width="22.85546875" style="8" customWidth="1"/>
    <col min="15" max="15" width="1.7109375" style="8" customWidth="1"/>
    <col min="16" max="16384" width="9.140625" style="8"/>
  </cols>
  <sheetData>
    <row r="1" spans="2:14">
      <c r="L1" s="470"/>
    </row>
    <row r="2" spans="2:14" ht="12.75" thickBot="1">
      <c r="B2" s="89" t="s">
        <v>78</v>
      </c>
      <c r="C2" s="89"/>
      <c r="D2" s="89"/>
      <c r="E2" s="89"/>
      <c r="F2" s="89"/>
      <c r="G2" s="89"/>
      <c r="H2" s="89"/>
      <c r="I2" s="89"/>
      <c r="J2" s="89"/>
      <c r="K2" s="89"/>
      <c r="L2" s="89"/>
      <c r="M2" s="89"/>
      <c r="N2" s="89"/>
    </row>
    <row r="3" spans="2:14" ht="12.75" thickBot="1"/>
    <row r="4" spans="2:14">
      <c r="B4" s="90" t="s">
        <v>79</v>
      </c>
      <c r="C4" s="91"/>
      <c r="D4" s="92"/>
      <c r="E4" s="92"/>
      <c r="F4" s="93"/>
      <c r="J4" s="94" t="s">
        <v>80</v>
      </c>
      <c r="K4" s="95"/>
      <c r="L4" s="96"/>
      <c r="M4" s="97"/>
      <c r="N4" s="98"/>
    </row>
    <row r="5" spans="2:14" ht="12.75" thickBot="1">
      <c r="B5" s="99"/>
      <c r="C5" s="100"/>
      <c r="D5" s="100"/>
      <c r="E5" s="100"/>
      <c r="F5" s="101"/>
      <c r="H5" s="470"/>
      <c r="J5" s="102"/>
      <c r="K5" s="103"/>
      <c r="L5" s="104"/>
      <c r="M5" s="105"/>
      <c r="N5" s="106"/>
    </row>
    <row r="6" spans="2:14">
      <c r="B6" s="107" t="s">
        <v>81</v>
      </c>
      <c r="C6" s="108"/>
      <c r="D6" s="109"/>
      <c r="E6" s="110"/>
      <c r="F6" s="481">
        <v>115191</v>
      </c>
      <c r="H6" s="111"/>
      <c r="J6" s="112" t="s">
        <v>574</v>
      </c>
      <c r="K6" s="113"/>
      <c r="L6" s="114"/>
      <c r="M6" s="558"/>
      <c r="N6" s="123">
        <v>5663044554.04</v>
      </c>
    </row>
    <row r="7" spans="2:14" ht="12.75" thickBot="1">
      <c r="B7" s="115" t="s">
        <v>82</v>
      </c>
      <c r="C7" s="116"/>
      <c r="D7" s="117"/>
      <c r="E7" s="118"/>
      <c r="F7" s="482">
        <v>6399214137.6800003</v>
      </c>
      <c r="J7" s="559" t="s">
        <v>575</v>
      </c>
      <c r="K7" s="119"/>
      <c r="L7" s="120"/>
      <c r="M7" s="121"/>
      <c r="N7" s="122">
        <v>5773251031.3699999</v>
      </c>
    </row>
    <row r="8" spans="2:14">
      <c r="B8" s="107" t="s">
        <v>576</v>
      </c>
      <c r="C8" s="108"/>
      <c r="D8" s="109"/>
      <c r="E8" s="110"/>
      <c r="F8" s="484">
        <v>61497</v>
      </c>
      <c r="G8" s="53"/>
      <c r="J8" s="112" t="s">
        <v>577</v>
      </c>
      <c r="K8" s="113"/>
      <c r="L8" s="114"/>
      <c r="M8" s="113"/>
      <c r="N8" s="123">
        <v>13825253.43</v>
      </c>
    </row>
    <row r="9" spans="2:14">
      <c r="B9" s="124" t="s">
        <v>578</v>
      </c>
      <c r="C9" s="125"/>
      <c r="D9" s="126"/>
      <c r="E9" s="127"/>
      <c r="F9" s="485">
        <v>5560183333.0299997</v>
      </c>
      <c r="G9" s="53"/>
      <c r="J9" s="128" t="s">
        <v>579</v>
      </c>
      <c r="K9" s="113"/>
      <c r="L9" s="114"/>
      <c r="M9" s="113"/>
      <c r="N9" s="625">
        <v>33082220.760000229</v>
      </c>
    </row>
    <row r="10" spans="2:14" ht="12.75" thickBot="1">
      <c r="B10" s="115" t="s">
        <v>580</v>
      </c>
      <c r="C10" s="116"/>
      <c r="D10" s="117"/>
      <c r="E10" s="129"/>
      <c r="F10" s="602">
        <v>2.9118025290217897E-2</v>
      </c>
      <c r="J10" s="128" t="s">
        <v>581</v>
      </c>
      <c r="K10" s="113"/>
      <c r="L10" s="114"/>
      <c r="M10" s="113"/>
      <c r="N10" s="626">
        <v>76968356.079999775</v>
      </c>
    </row>
    <row r="11" spans="2:14" ht="12.75" thickBot="1">
      <c r="F11" s="130"/>
      <c r="J11" s="131" t="s">
        <v>582</v>
      </c>
      <c r="K11" s="119"/>
      <c r="L11" s="120"/>
      <c r="M11" s="121"/>
      <c r="N11" s="122">
        <v>230569203.54000002</v>
      </c>
    </row>
    <row r="12" spans="2:14">
      <c r="B12" s="125"/>
      <c r="C12" s="125"/>
      <c r="D12" s="126"/>
      <c r="E12" s="126"/>
      <c r="F12" s="555"/>
      <c r="H12" s="111"/>
      <c r="J12" s="112" t="s">
        <v>583</v>
      </c>
      <c r="K12" s="113"/>
      <c r="L12" s="114"/>
      <c r="M12" s="133"/>
      <c r="N12" s="123">
        <v>3094007069.1599984</v>
      </c>
    </row>
    <row r="13" spans="2:14">
      <c r="B13" s="134"/>
      <c r="C13" s="134"/>
      <c r="D13" s="135"/>
      <c r="E13" s="126"/>
      <c r="F13" s="556"/>
      <c r="H13" s="471"/>
      <c r="J13" s="128" t="s">
        <v>584</v>
      </c>
      <c r="K13" s="113"/>
      <c r="L13" s="114"/>
      <c r="M13" s="133"/>
      <c r="N13" s="136">
        <v>0.53592110000000004</v>
      </c>
    </row>
    <row r="14" spans="2:14">
      <c r="B14" s="125"/>
      <c r="C14" s="134"/>
      <c r="D14" s="137"/>
      <c r="E14" s="137"/>
      <c r="F14" s="132"/>
      <c r="J14" s="128" t="s">
        <v>585</v>
      </c>
      <c r="K14" s="113"/>
      <c r="L14" s="114"/>
      <c r="M14" s="133"/>
      <c r="N14" s="142">
        <v>2679243962.2100015</v>
      </c>
    </row>
    <row r="15" spans="2:14">
      <c r="B15" s="125"/>
      <c r="C15" s="134"/>
      <c r="D15" s="137"/>
      <c r="E15" s="135"/>
      <c r="F15" s="554"/>
      <c r="J15" s="128" t="s">
        <v>586</v>
      </c>
      <c r="K15" s="113"/>
      <c r="L15" s="114"/>
      <c r="M15" s="133"/>
      <c r="N15" s="136">
        <v>0.46407890000000002</v>
      </c>
    </row>
    <row r="16" spans="2:14">
      <c r="B16" s="125"/>
      <c r="C16" s="134"/>
      <c r="D16" s="137"/>
      <c r="E16" s="135"/>
      <c r="F16" s="138"/>
      <c r="J16" s="128" t="s">
        <v>587</v>
      </c>
      <c r="K16" s="113"/>
      <c r="L16" s="139"/>
      <c r="M16" s="140"/>
      <c r="N16" s="141"/>
    </row>
    <row r="17" spans="2:14" ht="12" customHeight="1">
      <c r="B17" s="125"/>
      <c r="C17" s="134"/>
      <c r="D17" s="135"/>
      <c r="E17" s="135"/>
      <c r="F17" s="132"/>
      <c r="J17" s="128" t="s">
        <v>83</v>
      </c>
      <c r="K17" s="126"/>
      <c r="L17" s="11"/>
      <c r="M17" s="140"/>
      <c r="N17" s="142">
        <v>250887880.37</v>
      </c>
    </row>
    <row r="18" spans="2:14" ht="12" customHeight="1">
      <c r="D18" s="143"/>
      <c r="E18" s="143"/>
      <c r="F18" s="125"/>
      <c r="G18" s="144"/>
      <c r="J18" s="128" t="s">
        <v>84</v>
      </c>
      <c r="K18" s="126"/>
      <c r="L18" s="145"/>
      <c r="M18" s="140"/>
      <c r="N18" s="142">
        <v>249173960.37775999</v>
      </c>
    </row>
    <row r="19" spans="2:14">
      <c r="C19" s="143"/>
      <c r="D19" s="143"/>
      <c r="E19" s="143"/>
      <c r="F19" s="144"/>
      <c r="J19" s="128" t="s">
        <v>85</v>
      </c>
      <c r="K19" s="126"/>
      <c r="L19" s="145"/>
      <c r="M19" s="140"/>
      <c r="N19" s="142">
        <v>202102893.06720001</v>
      </c>
    </row>
    <row r="20" spans="2:14">
      <c r="C20" s="143"/>
      <c r="D20" s="144"/>
      <c r="E20" s="143"/>
      <c r="F20" s="144"/>
      <c r="J20" s="128" t="s">
        <v>86</v>
      </c>
      <c r="K20" s="126"/>
      <c r="L20" s="145"/>
      <c r="M20" s="140"/>
      <c r="N20" s="142">
        <v>0</v>
      </c>
    </row>
    <row r="21" spans="2:14">
      <c r="B21" s="146"/>
      <c r="C21" s="143"/>
      <c r="D21" s="143"/>
      <c r="F21" s="144"/>
      <c r="G21" s="146"/>
      <c r="J21" s="128" t="s">
        <v>87</v>
      </c>
      <c r="K21" s="126"/>
      <c r="L21" s="145"/>
      <c r="M21" s="140"/>
      <c r="N21" s="142">
        <v>59753.99</v>
      </c>
    </row>
    <row r="22" spans="2:14">
      <c r="J22" s="128" t="s">
        <v>88</v>
      </c>
      <c r="K22" s="139"/>
      <c r="L22" s="11"/>
      <c r="M22" s="140"/>
      <c r="N22" s="142">
        <v>702224487.80496001</v>
      </c>
    </row>
    <row r="23" spans="2:14" ht="12.75" thickBot="1">
      <c r="J23" s="147" t="s">
        <v>588</v>
      </c>
      <c r="K23" s="148"/>
      <c r="L23" s="149"/>
      <c r="M23" s="150"/>
      <c r="N23" s="151">
        <v>0.12400122956899484</v>
      </c>
    </row>
    <row r="24" spans="2:14" ht="36" customHeight="1" thickBot="1">
      <c r="J24" s="673"/>
      <c r="K24" s="673"/>
      <c r="L24" s="673"/>
      <c r="M24" s="673"/>
      <c r="N24" s="673"/>
    </row>
    <row r="25" spans="2:14" ht="24.75" thickBot="1">
      <c r="B25" s="671" t="s">
        <v>589</v>
      </c>
      <c r="C25" s="672"/>
      <c r="D25" s="152" t="s">
        <v>89</v>
      </c>
      <c r="E25" s="153" t="s">
        <v>90</v>
      </c>
      <c r="F25" s="153" t="s">
        <v>91</v>
      </c>
      <c r="G25" s="153" t="s">
        <v>92</v>
      </c>
      <c r="H25" s="153" t="s">
        <v>93</v>
      </c>
      <c r="J25" s="154"/>
      <c r="K25" s="155"/>
      <c r="L25" s="156"/>
      <c r="M25" s="155"/>
    </row>
    <row r="26" spans="2:14" ht="15">
      <c r="B26" s="124" t="s">
        <v>94</v>
      </c>
      <c r="C26" s="140"/>
      <c r="D26" s="494">
        <v>61019</v>
      </c>
      <c r="E26" s="494">
        <v>5513111745.6099997</v>
      </c>
      <c r="F26" s="494">
        <v>0</v>
      </c>
      <c r="G26" s="510">
        <v>99.222726311852611</v>
      </c>
      <c r="H26" s="649">
        <v>99.153416630340701</v>
      </c>
      <c r="J26" s="158"/>
      <c r="K26" s="159"/>
      <c r="L26" s="155"/>
      <c r="M26" s="159"/>
      <c r="N26" s="648"/>
    </row>
    <row r="27" spans="2:14" ht="15">
      <c r="B27" s="124" t="s">
        <v>95</v>
      </c>
      <c r="C27" s="140"/>
      <c r="D27" s="494">
        <v>420</v>
      </c>
      <c r="E27" s="157">
        <v>42129690.170000002</v>
      </c>
      <c r="F27" s="494">
        <v>286723.45</v>
      </c>
      <c r="G27" s="510">
        <v>0.68296014439728769</v>
      </c>
      <c r="H27" s="650">
        <v>0.75770325628888202</v>
      </c>
      <c r="J27" s="137"/>
      <c r="K27" s="155"/>
      <c r="L27" s="159"/>
      <c r="M27" s="155"/>
      <c r="N27" s="491"/>
    </row>
    <row r="28" spans="2:14" ht="15">
      <c r="B28" s="124" t="s">
        <v>96</v>
      </c>
      <c r="C28" s="140"/>
      <c r="D28" s="494">
        <v>55</v>
      </c>
      <c r="E28" s="157">
        <v>4895175.3499999996</v>
      </c>
      <c r="F28" s="494">
        <v>58575.27</v>
      </c>
      <c r="G28" s="510">
        <v>8.9435257004406729E-2</v>
      </c>
      <c r="H28" s="650">
        <v>8.8039819135467129E-2</v>
      </c>
      <c r="J28" s="137"/>
      <c r="K28" s="492"/>
      <c r="L28" s="155"/>
      <c r="M28" s="159"/>
    </row>
    <row r="29" spans="2:14" ht="15">
      <c r="B29" s="124" t="s">
        <v>97</v>
      </c>
      <c r="C29" s="140"/>
      <c r="D29" s="494">
        <v>2</v>
      </c>
      <c r="E29" s="157">
        <v>46720.53</v>
      </c>
      <c r="F29" s="494">
        <v>1943.33</v>
      </c>
      <c r="G29" s="510">
        <v>3.252191163796608E-3</v>
      </c>
      <c r="H29" s="511">
        <v>8.4026959547284989E-4</v>
      </c>
      <c r="J29" s="160"/>
      <c r="K29" s="492"/>
      <c r="L29" s="155"/>
      <c r="M29" s="155"/>
      <c r="N29" s="111"/>
    </row>
    <row r="30" spans="2:14" ht="15">
      <c r="B30" s="124" t="s">
        <v>98</v>
      </c>
      <c r="C30" s="140"/>
      <c r="D30" s="494">
        <v>0</v>
      </c>
      <c r="E30" s="157">
        <v>0</v>
      </c>
      <c r="F30" s="494">
        <v>0</v>
      </c>
      <c r="G30" s="510">
        <v>0</v>
      </c>
      <c r="H30" s="511">
        <v>0</v>
      </c>
      <c r="J30" s="155"/>
      <c r="K30" s="492"/>
      <c r="L30" s="156"/>
      <c r="M30" s="155"/>
      <c r="N30" s="491"/>
    </row>
    <row r="31" spans="2:14" ht="15">
      <c r="B31" s="124" t="s">
        <v>99</v>
      </c>
      <c r="C31" s="140"/>
      <c r="D31" s="494">
        <v>0</v>
      </c>
      <c r="E31" s="157">
        <v>0</v>
      </c>
      <c r="F31" s="494">
        <v>0</v>
      </c>
      <c r="G31" s="510">
        <v>0</v>
      </c>
      <c r="H31" s="511">
        <v>0</v>
      </c>
      <c r="J31" s="161"/>
      <c r="K31" s="161"/>
      <c r="L31" s="161"/>
      <c r="M31" s="161"/>
      <c r="N31" s="491"/>
    </row>
    <row r="32" spans="2:14" ht="15">
      <c r="B32" s="124" t="s">
        <v>100</v>
      </c>
      <c r="C32" s="140"/>
      <c r="D32" s="494">
        <v>0</v>
      </c>
      <c r="E32" s="157">
        <v>0</v>
      </c>
      <c r="F32" s="494">
        <v>0</v>
      </c>
      <c r="G32" s="510">
        <v>0</v>
      </c>
      <c r="H32" s="511">
        <v>0</v>
      </c>
      <c r="J32" s="155"/>
      <c r="K32" s="155"/>
      <c r="L32" s="155"/>
      <c r="M32" s="155"/>
      <c r="N32" s="491"/>
    </row>
    <row r="33" spans="2:14" ht="15">
      <c r="B33" s="124" t="s">
        <v>101</v>
      </c>
      <c r="C33" s="140"/>
      <c r="D33" s="494">
        <v>0</v>
      </c>
      <c r="E33" s="157">
        <v>0</v>
      </c>
      <c r="F33" s="494">
        <v>0</v>
      </c>
      <c r="G33" s="510">
        <v>0</v>
      </c>
      <c r="H33" s="511">
        <v>0</v>
      </c>
      <c r="J33" s="155"/>
      <c r="K33" s="155"/>
      <c r="L33" s="155"/>
      <c r="M33" s="155"/>
      <c r="N33" s="491"/>
    </row>
    <row r="34" spans="2:14" ht="15">
      <c r="B34" s="124" t="s">
        <v>102</v>
      </c>
      <c r="C34" s="140"/>
      <c r="D34" s="494">
        <v>0</v>
      </c>
      <c r="E34" s="157">
        <v>0</v>
      </c>
      <c r="F34" s="494">
        <v>0</v>
      </c>
      <c r="G34" s="510">
        <v>0</v>
      </c>
      <c r="H34" s="511">
        <v>0</v>
      </c>
      <c r="J34" s="155"/>
      <c r="K34" s="155"/>
      <c r="L34" s="155"/>
      <c r="M34" s="155"/>
      <c r="N34" s="491"/>
    </row>
    <row r="35" spans="2:14" ht="15">
      <c r="B35" s="124" t="s">
        <v>103</v>
      </c>
      <c r="C35" s="140"/>
      <c r="D35" s="494">
        <v>0</v>
      </c>
      <c r="E35" s="157">
        <v>0</v>
      </c>
      <c r="F35" s="494">
        <v>0</v>
      </c>
      <c r="G35" s="510">
        <v>0</v>
      </c>
      <c r="H35" s="511">
        <v>0</v>
      </c>
      <c r="J35" s="155"/>
      <c r="K35" s="155"/>
      <c r="L35" s="155"/>
      <c r="M35" s="492"/>
    </row>
    <row r="36" spans="2:14" ht="15">
      <c r="B36" s="124" t="s">
        <v>104</v>
      </c>
      <c r="C36" s="140"/>
      <c r="D36" s="494">
        <v>0</v>
      </c>
      <c r="E36" s="157">
        <v>0</v>
      </c>
      <c r="F36" s="494">
        <v>0</v>
      </c>
      <c r="G36" s="510">
        <v>0</v>
      </c>
      <c r="H36" s="511">
        <v>0</v>
      </c>
      <c r="J36" s="155"/>
      <c r="K36" s="155"/>
      <c r="L36" s="155"/>
      <c r="M36" s="155"/>
    </row>
    <row r="37" spans="2:14" ht="15">
      <c r="B37" s="124" t="s">
        <v>105</v>
      </c>
      <c r="C37" s="140"/>
      <c r="D37" s="494">
        <v>0</v>
      </c>
      <c r="E37" s="157">
        <v>0</v>
      </c>
      <c r="F37" s="494">
        <v>0</v>
      </c>
      <c r="G37" s="510">
        <v>0</v>
      </c>
      <c r="H37" s="511">
        <v>0</v>
      </c>
      <c r="I37" s="163"/>
      <c r="J37" s="155"/>
      <c r="K37" s="155"/>
      <c r="L37" s="155"/>
      <c r="M37" s="155"/>
    </row>
    <row r="38" spans="2:14" ht="12.75" thickBot="1">
      <c r="B38" s="124" t="s">
        <v>106</v>
      </c>
      <c r="C38" s="162"/>
      <c r="D38" s="494">
        <v>1</v>
      </c>
      <c r="E38" s="157">
        <v>1.37</v>
      </c>
      <c r="F38" s="157">
        <v>135.43</v>
      </c>
      <c r="G38" s="510">
        <v>1.626095581898304E-3</v>
      </c>
      <c r="H38" s="511">
        <v>2.4639475318405084E-8</v>
      </c>
      <c r="I38" s="163"/>
      <c r="J38" s="168"/>
      <c r="K38" s="168"/>
      <c r="L38" s="168"/>
      <c r="M38" s="168"/>
      <c r="N38" s="168"/>
    </row>
    <row r="39" spans="2:14" s="168" customFormat="1" ht="12.75" thickBot="1">
      <c r="B39" s="164" t="s">
        <v>107</v>
      </c>
      <c r="C39" s="165"/>
      <c r="D39" s="166">
        <v>61497</v>
      </c>
      <c r="E39" s="166">
        <v>5560183333.0299997</v>
      </c>
      <c r="F39" s="166">
        <v>347377.48000000004</v>
      </c>
      <c r="G39" s="167">
        <v>100</v>
      </c>
      <c r="H39" s="167">
        <v>99.999999999999986</v>
      </c>
      <c r="J39" s="8"/>
      <c r="K39" s="8"/>
      <c r="L39" s="8"/>
      <c r="M39" s="8"/>
      <c r="N39" s="8"/>
    </row>
    <row r="40" spans="2:14" s="168" customFormat="1" ht="12.75">
      <c r="B40" s="169"/>
      <c r="D40" s="551"/>
      <c r="E40" s="551"/>
      <c r="G40" s="488"/>
      <c r="J40" s="8"/>
      <c r="K40" s="8"/>
      <c r="L40" s="8"/>
      <c r="M40" s="8"/>
      <c r="N40" s="8"/>
    </row>
    <row r="41" spans="2:14" ht="12.75" thickBot="1">
      <c r="G41" s="170"/>
      <c r="H41" s="171"/>
      <c r="I41" s="171"/>
    </row>
    <row r="42" spans="2:14" ht="12" customHeight="1">
      <c r="B42" s="90" t="s">
        <v>590</v>
      </c>
      <c r="C42" s="172"/>
      <c r="D42" s="173" t="s">
        <v>89</v>
      </c>
      <c r="E42" s="174" t="s">
        <v>108</v>
      </c>
      <c r="F42" s="174" t="s">
        <v>109</v>
      </c>
      <c r="G42" s="171"/>
      <c r="H42" s="563"/>
      <c r="I42" s="171"/>
    </row>
    <row r="43" spans="2:14" ht="12.75" thickBot="1">
      <c r="B43" s="175"/>
      <c r="C43" s="176"/>
      <c r="D43" s="177"/>
      <c r="E43" s="178" t="s">
        <v>110</v>
      </c>
      <c r="F43" s="178" t="s">
        <v>110</v>
      </c>
      <c r="G43" s="171"/>
      <c r="H43" s="563"/>
      <c r="I43" s="171"/>
    </row>
    <row r="44" spans="2:14">
      <c r="B44" s="107"/>
      <c r="C44" s="179"/>
      <c r="D44" s="180"/>
      <c r="E44" s="181"/>
      <c r="F44" s="181"/>
      <c r="G44" s="171"/>
      <c r="H44" s="564"/>
      <c r="I44" s="171"/>
    </row>
    <row r="45" spans="2:14">
      <c r="B45" s="124" t="s">
        <v>111</v>
      </c>
      <c r="C45" s="140"/>
      <c r="D45" s="645">
        <v>1</v>
      </c>
      <c r="E45" s="645">
        <v>106290.36</v>
      </c>
      <c r="F45" s="645">
        <v>5328.11</v>
      </c>
      <c r="G45" s="171"/>
      <c r="H45" s="171"/>
      <c r="I45" s="171"/>
      <c r="M45" s="182"/>
      <c r="N45" s="183"/>
    </row>
    <row r="46" spans="2:14">
      <c r="B46" s="124" t="s">
        <v>112</v>
      </c>
      <c r="C46" s="140"/>
      <c r="D46" s="645">
        <v>1186</v>
      </c>
      <c r="E46" s="645">
        <v>112729880.34999999</v>
      </c>
      <c r="F46" s="645">
        <v>1547533.7960000033</v>
      </c>
      <c r="G46" s="171"/>
      <c r="H46" s="171"/>
      <c r="I46" s="171"/>
      <c r="M46" s="182"/>
      <c r="N46" s="184"/>
    </row>
    <row r="47" spans="2:14" ht="12.75" thickBot="1">
      <c r="B47" s="115"/>
      <c r="C47" s="185"/>
      <c r="D47" s="186"/>
      <c r="E47" s="187"/>
      <c r="F47" s="187"/>
      <c r="G47" s="139"/>
      <c r="H47" s="139"/>
      <c r="I47" s="139"/>
      <c r="M47" s="182"/>
      <c r="N47" s="184"/>
    </row>
    <row r="48" spans="2:14" ht="27" customHeight="1">
      <c r="B48" s="674" t="s">
        <v>531</v>
      </c>
      <c r="C48" s="674"/>
      <c r="D48" s="674"/>
      <c r="E48" s="674"/>
      <c r="F48" s="674"/>
      <c r="G48" s="139"/>
      <c r="H48" s="139"/>
      <c r="I48" s="139"/>
      <c r="M48" s="182"/>
      <c r="N48" s="184"/>
    </row>
    <row r="49" spans="2:14" ht="12.75" thickBot="1">
      <c r="B49" s="125"/>
      <c r="C49" s="139"/>
      <c r="D49" s="188"/>
      <c r="E49" s="188"/>
      <c r="F49" s="189"/>
      <c r="G49" s="139"/>
      <c r="H49" s="139"/>
      <c r="I49" s="139"/>
      <c r="M49" s="182"/>
      <c r="N49" s="184"/>
    </row>
    <row r="50" spans="2:14" ht="12" customHeight="1">
      <c r="B50" s="675" t="s">
        <v>591</v>
      </c>
      <c r="C50" s="676"/>
      <c r="D50" s="173" t="s">
        <v>89</v>
      </c>
      <c r="E50" s="174" t="s">
        <v>113</v>
      </c>
      <c r="F50" s="189"/>
      <c r="G50" s="139"/>
      <c r="H50" s="139"/>
      <c r="I50" s="139"/>
      <c r="M50" s="190"/>
      <c r="N50" s="190"/>
    </row>
    <row r="51" spans="2:14" ht="12.75" thickBot="1">
      <c r="B51" s="677"/>
      <c r="C51" s="678"/>
      <c r="D51" s="177"/>
      <c r="E51" s="178" t="s">
        <v>110</v>
      </c>
      <c r="F51" s="189"/>
      <c r="G51" s="191"/>
      <c r="H51" s="191"/>
      <c r="I51" s="139"/>
    </row>
    <row r="52" spans="2:14" ht="12" customHeight="1">
      <c r="B52" s="192"/>
      <c r="C52" s="179"/>
      <c r="D52" s="193"/>
      <c r="E52" s="194"/>
      <c r="F52" s="189"/>
      <c r="G52" s="195"/>
      <c r="H52" s="139"/>
      <c r="I52" s="139"/>
    </row>
    <row r="53" spans="2:14">
      <c r="B53" s="124" t="s">
        <v>114</v>
      </c>
      <c r="C53" s="140"/>
      <c r="D53" s="212">
        <v>2234</v>
      </c>
      <c r="E53" s="212">
        <v>71745264.419999972</v>
      </c>
      <c r="F53" s="53"/>
      <c r="G53" s="191"/>
      <c r="H53" s="191"/>
      <c r="I53" s="139"/>
    </row>
    <row r="54" spans="2:14">
      <c r="B54" s="124" t="s">
        <v>115</v>
      </c>
      <c r="C54" s="140"/>
      <c r="D54" s="212">
        <v>0</v>
      </c>
      <c r="E54" s="212">
        <v>0</v>
      </c>
      <c r="F54" s="53"/>
      <c r="G54" s="139"/>
      <c r="H54" s="139"/>
      <c r="I54" s="139"/>
    </row>
    <row r="55" spans="2:14">
      <c r="B55" s="124" t="s">
        <v>116</v>
      </c>
      <c r="C55" s="140"/>
      <c r="D55" s="212">
        <v>2234</v>
      </c>
      <c r="E55" s="212">
        <v>71745264.419999972</v>
      </c>
      <c r="F55" s="53"/>
      <c r="G55" s="191"/>
      <c r="H55" s="191"/>
      <c r="I55" s="139"/>
    </row>
    <row r="56" spans="2:14">
      <c r="B56" s="124" t="s">
        <v>117</v>
      </c>
      <c r="C56" s="140"/>
      <c r="D56" s="212">
        <v>56</v>
      </c>
      <c r="E56" s="212">
        <v>113651</v>
      </c>
      <c r="F56" s="53"/>
      <c r="G56" s="139"/>
      <c r="H56" s="139"/>
      <c r="I56" s="139"/>
    </row>
    <row r="57" spans="2:14" ht="12.75" thickBot="1">
      <c r="B57" s="196"/>
      <c r="C57" s="185"/>
      <c r="D57" s="197"/>
      <c r="E57" s="198"/>
      <c r="F57" s="139"/>
      <c r="G57" s="139"/>
      <c r="H57" s="139"/>
      <c r="I57" s="139"/>
    </row>
    <row r="58" spans="2:14" ht="12" customHeight="1">
      <c r="B58" s="199" t="s">
        <v>118</v>
      </c>
      <c r="C58" s="200"/>
      <c r="D58" s="200"/>
      <c r="E58" s="200"/>
      <c r="F58" s="139"/>
      <c r="G58" s="139"/>
      <c r="H58" s="139"/>
      <c r="I58" s="139"/>
    </row>
    <row r="59" spans="2:14" ht="12.75" thickBot="1">
      <c r="F59" s="139"/>
      <c r="G59" s="139"/>
      <c r="H59" s="139"/>
      <c r="I59" s="139"/>
    </row>
    <row r="60" spans="2:14">
      <c r="B60" s="90" t="s">
        <v>592</v>
      </c>
      <c r="C60" s="172"/>
      <c r="D60" s="173" t="s">
        <v>89</v>
      </c>
      <c r="E60" s="174" t="s">
        <v>108</v>
      </c>
      <c r="F60" s="139"/>
      <c r="G60" s="139"/>
      <c r="H60" s="139"/>
      <c r="I60" s="139"/>
    </row>
    <row r="61" spans="2:14" ht="12.75" thickBot="1">
      <c r="B61" s="201"/>
      <c r="C61" s="202"/>
      <c r="D61" s="203"/>
      <c r="E61" s="203" t="s">
        <v>110</v>
      </c>
      <c r="F61" s="204"/>
      <c r="G61" s="139"/>
      <c r="H61" s="139"/>
      <c r="I61" s="139"/>
    </row>
    <row r="62" spans="2:14" ht="15">
      <c r="B62" s="205"/>
      <c r="C62" s="206"/>
      <c r="D62" s="207"/>
      <c r="E62" s="207"/>
      <c r="F62" s="208"/>
      <c r="G62" s="139"/>
      <c r="H62" s="139"/>
      <c r="I62" s="139"/>
    </row>
    <row r="63" spans="2:14" ht="12" customHeight="1">
      <c r="B63" s="209" t="s">
        <v>119</v>
      </c>
      <c r="C63" s="140"/>
      <c r="D63" s="212">
        <v>4539</v>
      </c>
      <c r="E63" s="212">
        <v>530849819.09000033</v>
      </c>
      <c r="F63" s="210"/>
      <c r="G63" s="204"/>
      <c r="H63" s="204"/>
      <c r="I63" s="139"/>
      <c r="J63" s="211"/>
      <c r="K63" s="211"/>
    </row>
    <row r="64" spans="2:14" ht="15">
      <c r="B64" s="124"/>
      <c r="C64" s="140"/>
      <c r="D64" s="212"/>
      <c r="E64" s="212"/>
      <c r="F64" s="208"/>
      <c r="G64" s="139"/>
      <c r="H64" s="204"/>
      <c r="I64" s="139"/>
      <c r="J64" s="211"/>
      <c r="K64" s="211"/>
    </row>
    <row r="65" spans="2:11" ht="15">
      <c r="B65" s="124" t="s">
        <v>120</v>
      </c>
      <c r="C65" s="140"/>
      <c r="D65" s="212">
        <v>0</v>
      </c>
      <c r="E65" s="212">
        <v>0</v>
      </c>
      <c r="F65" s="210"/>
      <c r="G65" s="139"/>
      <c r="H65" s="139"/>
      <c r="I65" s="139"/>
      <c r="J65" s="211"/>
      <c r="K65" s="211"/>
    </row>
    <row r="66" spans="2:11" ht="15">
      <c r="B66" s="124" t="s">
        <v>121</v>
      </c>
      <c r="C66" s="140"/>
      <c r="D66" s="212">
        <v>0</v>
      </c>
      <c r="E66" s="212">
        <v>0</v>
      </c>
      <c r="F66" s="210"/>
      <c r="G66" s="204"/>
      <c r="H66" s="139"/>
      <c r="I66" s="139"/>
      <c r="J66" s="211"/>
      <c r="K66" s="211"/>
    </row>
    <row r="67" spans="2:11" ht="15">
      <c r="B67" s="124" t="s">
        <v>122</v>
      </c>
      <c r="C67" s="140"/>
      <c r="D67" s="212">
        <v>0</v>
      </c>
      <c r="E67" s="212">
        <v>0</v>
      </c>
      <c r="F67" s="211"/>
      <c r="G67" s="204"/>
      <c r="H67" s="213"/>
      <c r="I67" s="214"/>
      <c r="J67" s="211"/>
      <c r="K67" s="211"/>
    </row>
    <row r="68" spans="2:11" ht="15">
      <c r="B68" s="124"/>
      <c r="C68" s="140"/>
      <c r="D68" s="212"/>
      <c r="E68" s="212"/>
      <c r="F68" s="208"/>
      <c r="G68" s="204"/>
      <c r="H68" s="214"/>
      <c r="I68" s="139"/>
      <c r="J68" s="211"/>
      <c r="K68" s="211"/>
    </row>
    <row r="69" spans="2:11" ht="15">
      <c r="B69" s="124" t="s">
        <v>123</v>
      </c>
      <c r="C69" s="140"/>
      <c r="D69" s="212">
        <v>4539</v>
      </c>
      <c r="E69" s="212">
        <v>530849819.09000033</v>
      </c>
      <c r="F69" s="215"/>
      <c r="G69" s="215"/>
      <c r="H69" s="139"/>
      <c r="I69" s="139"/>
      <c r="J69" s="211"/>
      <c r="K69" s="211"/>
    </row>
    <row r="70" spans="2:11" ht="12.75" thickBot="1">
      <c r="B70" s="115"/>
      <c r="C70" s="185"/>
      <c r="D70" s="216"/>
      <c r="E70" s="217"/>
      <c r="F70" s="139"/>
      <c r="G70" s="139"/>
      <c r="H70" s="204"/>
      <c r="I70" s="139"/>
    </row>
    <row r="71" spans="2:11" ht="12" customHeight="1">
      <c r="B71" s="199"/>
      <c r="C71" s="199"/>
      <c r="D71" s="199"/>
      <c r="E71" s="199"/>
      <c r="F71" s="139"/>
      <c r="G71" s="139"/>
      <c r="H71" s="139"/>
      <c r="I71" s="139"/>
    </row>
    <row r="72" spans="2:11">
      <c r="B72" s="218"/>
      <c r="C72" s="218"/>
      <c r="D72" s="218"/>
      <c r="E72" s="218"/>
      <c r="F72" s="139"/>
      <c r="G72" s="139"/>
      <c r="H72" s="139"/>
      <c r="I72" s="139"/>
    </row>
    <row r="73" spans="2:11">
      <c r="B73" s="45"/>
      <c r="C73" s="139"/>
      <c r="D73" s="139"/>
      <c r="E73" s="139"/>
      <c r="F73" s="204"/>
      <c r="G73" s="139"/>
      <c r="H73" s="204"/>
      <c r="I73" s="139"/>
    </row>
    <row r="74" spans="2:11" ht="15">
      <c r="B74" s="219"/>
    </row>
  </sheetData>
  <mergeCells count="4">
    <mergeCell ref="B25:C25"/>
    <mergeCell ref="J24:N24"/>
    <mergeCell ref="B48:F48"/>
    <mergeCell ref="B50:C51"/>
  </mergeCells>
  <conditionalFormatting sqref="E37 D39">
    <cfRule type="cellIs" dxfId="45" priority="36" stopIfTrue="1" operator="equal">
      <formula>" "</formula>
    </cfRule>
  </conditionalFormatting>
  <conditionalFormatting sqref="E39:H39">
    <cfRule type="cellIs" dxfId="44" priority="35" stopIfTrue="1" operator="equal">
      <formula>" "</formula>
    </cfRule>
  </conditionalFormatting>
  <conditionalFormatting sqref="E40">
    <cfRule type="cellIs" dxfId="43" priority="21" operator="equal">
      <formula>"OK"</formula>
    </cfRule>
    <cfRule type="cellIs" dxfId="42" priority="22" operator="equal">
      <formula>"CHECK"</formula>
    </cfRule>
  </conditionalFormatting>
  <conditionalFormatting sqref="D40">
    <cfRule type="cellIs" dxfId="41" priority="19" operator="equal">
      <formula>"OK"</formula>
    </cfRule>
    <cfRule type="cellIs" dxfId="40" priority="20" operator="equal">
      <formula>"CHECK"</formula>
    </cfRule>
  </conditionalFormatting>
  <pageMargins left="0.70866141732283472" right="0.70866141732283472" top="0.74803149606299213" bottom="0.74803149606299213" header="0.31496062992125984" footer="0.31496062992125984"/>
  <pageSetup paperSize="8" scale="71" orientation="landscape" r:id="rId1"/>
  <headerFooter scaleWithDoc="0">
    <oddHeader>&amp;CHolmes Master Trust Investor Report - December 2016</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O82"/>
  <sheetViews>
    <sheetView view="pageLayout" topLeftCell="E1" zoomScale="70" zoomScaleNormal="70" zoomScaleSheetLayoutView="85" zoomScalePageLayoutView="70" workbookViewId="0">
      <selection activeCell="R12" sqref="R12"/>
    </sheetView>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0.5703125" style="53" customWidth="1"/>
    <col min="10" max="12" width="21.140625" style="53" customWidth="1"/>
    <col min="13" max="13" width="22.28515625" style="53" customWidth="1"/>
    <col min="14" max="14" width="21.140625" style="53" customWidth="1"/>
    <col min="15" max="15" width="1.7109375" style="19" customWidth="1"/>
    <col min="16" max="16384" width="9.140625" style="53"/>
  </cols>
  <sheetData>
    <row r="1" spans="2:14" ht="13.5" thickBot="1"/>
    <row r="2" spans="2:14" ht="12.75" customHeight="1">
      <c r="B2" s="472" t="s">
        <v>124</v>
      </c>
      <c r="C2" s="172"/>
      <c r="D2" s="473" t="s">
        <v>89</v>
      </c>
      <c r="E2" s="174" t="s">
        <v>125</v>
      </c>
      <c r="F2" s="472" t="s">
        <v>126</v>
      </c>
      <c r="G2" s="174" t="s">
        <v>125</v>
      </c>
      <c r="I2" s="693" t="s">
        <v>593</v>
      </c>
      <c r="J2" s="174" t="s">
        <v>127</v>
      </c>
      <c r="K2" s="174" t="s">
        <v>126</v>
      </c>
      <c r="L2" s="220"/>
      <c r="M2" s="221"/>
      <c r="N2" s="222"/>
    </row>
    <row r="3" spans="2:14" ht="13.5" thickBot="1">
      <c r="B3" s="201" t="s">
        <v>128</v>
      </c>
      <c r="C3" s="202"/>
      <c r="D3" s="223" t="s">
        <v>129</v>
      </c>
      <c r="E3" s="203" t="s">
        <v>130</v>
      </c>
      <c r="F3" s="201" t="s">
        <v>110</v>
      </c>
      <c r="G3" s="203" t="s">
        <v>131</v>
      </c>
      <c r="I3" s="694"/>
      <c r="J3" s="224" t="s">
        <v>132</v>
      </c>
      <c r="K3" s="224" t="s">
        <v>132</v>
      </c>
      <c r="L3" s="588"/>
      <c r="M3" s="226"/>
      <c r="N3" s="222"/>
    </row>
    <row r="4" spans="2:14" ht="13.5" thickBot="1">
      <c r="B4" s="696" t="s">
        <v>133</v>
      </c>
      <c r="C4" s="697"/>
      <c r="D4" s="494">
        <v>217</v>
      </c>
      <c r="E4" s="543">
        <v>0.35286274127193196</v>
      </c>
      <c r="F4" s="494">
        <v>5800812.3099999996</v>
      </c>
      <c r="G4" s="493">
        <v>0.10432771659777033</v>
      </c>
      <c r="I4" s="695"/>
      <c r="J4" s="227"/>
      <c r="K4" s="227" t="s">
        <v>110</v>
      </c>
      <c r="L4" s="225"/>
      <c r="M4" s="228"/>
      <c r="N4" s="222"/>
    </row>
    <row r="5" spans="2:14">
      <c r="B5" s="698" t="s">
        <v>134</v>
      </c>
      <c r="C5" s="699"/>
      <c r="D5" s="494">
        <v>3724</v>
      </c>
      <c r="E5" s="543">
        <v>6.0555799469892841</v>
      </c>
      <c r="F5" s="494">
        <v>310535143.13</v>
      </c>
      <c r="G5" s="493">
        <v>5.5849802880649806</v>
      </c>
      <c r="I5" s="475" t="s">
        <v>556</v>
      </c>
      <c r="J5" s="557">
        <v>0</v>
      </c>
      <c r="K5" s="557">
        <v>0</v>
      </c>
      <c r="L5" s="687"/>
      <c r="M5" s="687"/>
      <c r="N5" s="687"/>
    </row>
    <row r="6" spans="2:14">
      <c r="B6" s="698" t="s">
        <v>135</v>
      </c>
      <c r="C6" s="699"/>
      <c r="D6" s="494">
        <v>28358</v>
      </c>
      <c r="E6" s="543">
        <v>46.112818511472106</v>
      </c>
      <c r="F6" s="494">
        <v>2764470799.6100001</v>
      </c>
      <c r="G6" s="493">
        <v>49.71905842003077</v>
      </c>
      <c r="I6" s="476" t="s">
        <v>136</v>
      </c>
      <c r="J6" s="560">
        <v>693</v>
      </c>
      <c r="K6" s="560">
        <v>49486897.949999779</v>
      </c>
      <c r="L6" s="687"/>
      <c r="M6" s="687"/>
      <c r="N6" s="687"/>
    </row>
    <row r="7" spans="2:14">
      <c r="B7" s="698" t="s">
        <v>137</v>
      </c>
      <c r="C7" s="699"/>
      <c r="D7" s="494">
        <v>29198</v>
      </c>
      <c r="E7" s="543">
        <v>47.478738800266676</v>
      </c>
      <c r="F7" s="494">
        <v>2479376577.98</v>
      </c>
      <c r="G7" s="493">
        <v>44.591633575306467</v>
      </c>
      <c r="I7" s="476" t="s">
        <v>138</v>
      </c>
      <c r="J7" s="560">
        <v>274</v>
      </c>
      <c r="K7" s="560">
        <v>27481458.129999995</v>
      </c>
      <c r="L7" s="687"/>
      <c r="M7" s="687"/>
      <c r="N7" s="687"/>
    </row>
    <row r="8" spans="2:14" ht="13.5" thickBot="1">
      <c r="B8" s="476" t="s">
        <v>139</v>
      </c>
      <c r="C8" s="477"/>
      <c r="D8" s="494">
        <v>0</v>
      </c>
      <c r="E8" s="543">
        <v>0</v>
      </c>
      <c r="F8" s="495">
        <v>0</v>
      </c>
      <c r="G8" s="493">
        <v>0</v>
      </c>
      <c r="I8" s="476" t="s">
        <v>140</v>
      </c>
      <c r="J8" s="560">
        <v>28</v>
      </c>
      <c r="K8" s="560">
        <v>2956103.3799999994</v>
      </c>
      <c r="L8" s="690"/>
      <c r="M8" s="690"/>
      <c r="N8" s="690"/>
    </row>
    <row r="9" spans="2:14" ht="13.5" thickBot="1">
      <c r="B9" s="691" t="s">
        <v>107</v>
      </c>
      <c r="C9" s="692"/>
      <c r="D9" s="229">
        <v>61497</v>
      </c>
      <c r="E9" s="544">
        <v>100</v>
      </c>
      <c r="F9" s="230">
        <v>5560183333.0300007</v>
      </c>
      <c r="G9" s="497">
        <v>99.999999999999986</v>
      </c>
      <c r="I9" s="231" t="s">
        <v>141</v>
      </c>
      <c r="J9" s="611">
        <v>7439</v>
      </c>
      <c r="K9" s="611">
        <v>817812061.30999994</v>
      </c>
      <c r="L9" s="690"/>
      <c r="M9" s="690"/>
      <c r="N9" s="690"/>
    </row>
    <row r="10" spans="2:14" ht="12.75" customHeight="1">
      <c r="B10" s="232"/>
      <c r="C10" s="108"/>
      <c r="D10" s="551"/>
      <c r="F10" s="551"/>
      <c r="G10" s="233"/>
      <c r="I10" s="686" t="s">
        <v>142</v>
      </c>
      <c r="J10" s="686"/>
      <c r="K10" s="686"/>
      <c r="L10" s="604"/>
      <c r="M10" s="234"/>
      <c r="N10" s="248"/>
    </row>
    <row r="11" spans="2:14" ht="26.25" customHeight="1" thickBot="1">
      <c r="I11" s="687"/>
      <c r="J11" s="687"/>
      <c r="K11" s="687"/>
      <c r="L11" s="234"/>
      <c r="M11" s="234"/>
      <c r="N11" s="222"/>
    </row>
    <row r="12" spans="2:14" ht="12.75" customHeight="1" thickBot="1">
      <c r="B12" s="236" t="s">
        <v>143</v>
      </c>
      <c r="C12" s="172"/>
      <c r="D12" s="473" t="s">
        <v>89</v>
      </c>
      <c r="E12" s="501" t="s">
        <v>125</v>
      </c>
      <c r="F12" s="483" t="s">
        <v>126</v>
      </c>
      <c r="G12" s="174" t="s">
        <v>125</v>
      </c>
      <c r="H12" s="238"/>
    </row>
    <row r="13" spans="2:14" ht="12.75" customHeight="1" thickBot="1">
      <c r="B13" s="175" t="s">
        <v>128</v>
      </c>
      <c r="C13" s="176"/>
      <c r="D13" s="223" t="s">
        <v>129</v>
      </c>
      <c r="E13" s="504" t="s">
        <v>130</v>
      </c>
      <c r="F13" s="201" t="s">
        <v>110</v>
      </c>
      <c r="G13" s="203" t="s">
        <v>131</v>
      </c>
      <c r="H13" s="239"/>
      <c r="I13" s="688" t="s">
        <v>594</v>
      </c>
      <c r="J13" s="240" t="s">
        <v>144</v>
      </c>
      <c r="K13" s="240" t="s">
        <v>145</v>
      </c>
      <c r="L13" s="240" t="s">
        <v>146</v>
      </c>
      <c r="M13" s="240" t="s">
        <v>147</v>
      </c>
      <c r="N13" s="241" t="s">
        <v>148</v>
      </c>
    </row>
    <row r="14" spans="2:14" ht="13.5" thickBot="1">
      <c r="B14" s="475" t="s">
        <v>149</v>
      </c>
      <c r="C14" s="242"/>
      <c r="D14" s="494">
        <v>26961</v>
      </c>
      <c r="E14" s="545">
        <v>43.841162983560174</v>
      </c>
      <c r="F14" s="494">
        <v>3524870066.1999998</v>
      </c>
      <c r="G14" s="545">
        <v>63.394853282277218</v>
      </c>
      <c r="H14" s="243"/>
      <c r="I14" s="689"/>
      <c r="J14" s="244" t="s">
        <v>125</v>
      </c>
      <c r="K14" s="244" t="s">
        <v>125</v>
      </c>
      <c r="L14" s="244" t="s">
        <v>125</v>
      </c>
      <c r="M14" s="244" t="s">
        <v>125</v>
      </c>
      <c r="N14" s="245" t="s">
        <v>125</v>
      </c>
    </row>
    <row r="15" spans="2:14" ht="15.75" customHeight="1" thickBot="1">
      <c r="B15" s="115" t="s">
        <v>150</v>
      </c>
      <c r="C15" s="150"/>
      <c r="D15" s="494">
        <v>34536</v>
      </c>
      <c r="E15" s="545">
        <v>56.158837016439819</v>
      </c>
      <c r="F15" s="494">
        <v>2035313266.8299999</v>
      </c>
      <c r="G15" s="545">
        <v>36.605146717722782</v>
      </c>
      <c r="I15" s="577" t="s">
        <v>151</v>
      </c>
      <c r="J15" s="578"/>
      <c r="K15" s="578"/>
      <c r="L15" s="578"/>
      <c r="M15" s="578"/>
      <c r="N15" s="579"/>
    </row>
    <row r="16" spans="2:14" ht="13.5" thickBot="1">
      <c r="B16" s="474" t="s">
        <v>107</v>
      </c>
      <c r="C16" s="246"/>
      <c r="D16" s="498">
        <v>61497</v>
      </c>
      <c r="E16" s="496">
        <v>100</v>
      </c>
      <c r="F16" s="498">
        <v>5560183333.0299997</v>
      </c>
      <c r="G16" s="496">
        <v>100</v>
      </c>
      <c r="I16" s="209" t="s">
        <v>152</v>
      </c>
      <c r="J16" s="561">
        <v>1.9062149946714624E-2</v>
      </c>
      <c r="K16" s="561">
        <v>0.20622410134514568</v>
      </c>
      <c r="L16" s="561">
        <v>1.977297164059107E-2</v>
      </c>
      <c r="M16" s="561">
        <v>0.21309006543441389</v>
      </c>
      <c r="N16" s="561">
        <v>0.20695684749325408</v>
      </c>
    </row>
    <row r="17" spans="2:14" ht="13.5" thickBot="1">
      <c r="B17" s="33"/>
      <c r="C17" s="235"/>
      <c r="D17" s="551"/>
      <c r="F17" s="551"/>
      <c r="G17" s="499"/>
      <c r="I17" s="209" t="s">
        <v>153</v>
      </c>
      <c r="J17" s="562">
        <v>2.0448524180838756E-2</v>
      </c>
      <c r="K17" s="562">
        <v>0.21958221260889099</v>
      </c>
      <c r="L17" s="562">
        <v>1.9941846189583057E-2</v>
      </c>
      <c r="M17" s="561">
        <v>0.21471444546539942</v>
      </c>
      <c r="N17" s="561">
        <v>0.20794063544881414</v>
      </c>
    </row>
    <row r="18" spans="2:14" ht="13.5" thickBot="1">
      <c r="D18" s="264"/>
      <c r="E18" s="264"/>
      <c r="F18" s="264"/>
      <c r="G18" s="264"/>
      <c r="H18" s="171"/>
      <c r="I18" s="577" t="s">
        <v>154</v>
      </c>
      <c r="J18" s="578"/>
      <c r="K18" s="578"/>
      <c r="L18" s="578"/>
      <c r="M18" s="578"/>
      <c r="N18" s="579"/>
    </row>
    <row r="19" spans="2:14" ht="12.75" customHeight="1">
      <c r="B19" s="472" t="s">
        <v>155</v>
      </c>
      <c r="C19" s="172"/>
      <c r="D19" s="500" t="s">
        <v>89</v>
      </c>
      <c r="E19" s="501" t="s">
        <v>125</v>
      </c>
      <c r="F19" s="502" t="s">
        <v>126</v>
      </c>
      <c r="G19" s="501" t="s">
        <v>125</v>
      </c>
      <c r="H19" s="171"/>
      <c r="I19" s="209" t="s">
        <v>152</v>
      </c>
      <c r="J19" s="561">
        <v>1.3408726924151288E-2</v>
      </c>
      <c r="K19" s="561">
        <v>0.14955303633589123</v>
      </c>
      <c r="L19" s="561">
        <v>1.3913848104665979E-2</v>
      </c>
      <c r="M19" s="561">
        <v>0.15560706991390572</v>
      </c>
      <c r="N19" s="561">
        <v>0.15464252935039782</v>
      </c>
    </row>
    <row r="20" spans="2:14" ht="13.5" thickBot="1">
      <c r="B20" s="175" t="s">
        <v>128</v>
      </c>
      <c r="C20" s="176"/>
      <c r="D20" s="503" t="s">
        <v>129</v>
      </c>
      <c r="E20" s="504" t="s">
        <v>130</v>
      </c>
      <c r="F20" s="505" t="s">
        <v>110</v>
      </c>
      <c r="G20" s="504" t="s">
        <v>131</v>
      </c>
      <c r="H20" s="239"/>
      <c r="I20" s="231" t="s">
        <v>153</v>
      </c>
      <c r="J20" s="561">
        <v>1.4244564050122387E-2</v>
      </c>
      <c r="K20" s="561">
        <v>0.15815881632346085</v>
      </c>
      <c r="L20" s="584">
        <v>1.4051162948400274E-2</v>
      </c>
      <c r="M20" s="561">
        <v>0.15703268121383029</v>
      </c>
      <c r="N20" s="587">
        <v>0.15542678194987009</v>
      </c>
    </row>
    <row r="21" spans="2:14">
      <c r="B21" s="475" t="s">
        <v>156</v>
      </c>
      <c r="C21" s="247"/>
      <c r="D21" s="494">
        <v>36908</v>
      </c>
      <c r="E21" s="545">
        <v>60.015935736702609</v>
      </c>
      <c r="F21" s="494">
        <v>3167693221.7199998</v>
      </c>
      <c r="G21" s="545">
        <v>56.971021133466436</v>
      </c>
      <c r="H21" s="243"/>
      <c r="I21" s="580" t="s">
        <v>157</v>
      </c>
      <c r="J21" s="580"/>
      <c r="K21" s="580"/>
      <c r="L21" s="580"/>
      <c r="M21" s="580"/>
      <c r="N21" s="580"/>
    </row>
    <row r="22" spans="2:14" ht="12.75" customHeight="1" thickBot="1">
      <c r="B22" s="476" t="s">
        <v>158</v>
      </c>
      <c r="C22" s="140"/>
      <c r="D22" s="494">
        <v>24589</v>
      </c>
      <c r="E22" s="545">
        <v>39.984064263297398</v>
      </c>
      <c r="F22" s="494">
        <v>2392490111.3099999</v>
      </c>
      <c r="G22" s="545">
        <v>43.028978866533564</v>
      </c>
      <c r="I22" s="581" t="s">
        <v>159</v>
      </c>
      <c r="J22" s="581"/>
      <c r="K22" s="251"/>
      <c r="L22" s="251"/>
      <c r="M22" s="210"/>
    </row>
    <row r="23" spans="2:14" ht="12.75" customHeight="1" thickBot="1">
      <c r="B23" s="476" t="s">
        <v>139</v>
      </c>
      <c r="C23" s="140"/>
      <c r="D23" s="494">
        <v>0</v>
      </c>
      <c r="E23" s="545">
        <v>0</v>
      </c>
      <c r="F23" s="494">
        <v>0</v>
      </c>
      <c r="G23" s="545">
        <v>0</v>
      </c>
      <c r="I23" s="682" t="s">
        <v>159</v>
      </c>
      <c r="J23" s="683"/>
      <c r="K23" s="253"/>
      <c r="L23" s="251"/>
      <c r="M23" s="210"/>
    </row>
    <row r="24" spans="2:14" ht="15.75" customHeight="1" thickBot="1">
      <c r="B24" s="474" t="s">
        <v>107</v>
      </c>
      <c r="C24" s="165"/>
      <c r="D24" s="249">
        <v>61497</v>
      </c>
      <c r="E24" s="497">
        <v>100</v>
      </c>
      <c r="F24" s="250">
        <v>5560183333.0299997</v>
      </c>
      <c r="G24" s="497">
        <v>100</v>
      </c>
      <c r="I24" s="684"/>
      <c r="J24" s="685"/>
      <c r="K24" s="251"/>
      <c r="L24" s="628"/>
      <c r="M24" s="210"/>
      <c r="N24" s="8"/>
    </row>
    <row r="25" spans="2:14" ht="15">
      <c r="B25" s="33"/>
      <c r="C25" s="252"/>
      <c r="D25" s="551"/>
      <c r="F25" s="551"/>
      <c r="G25" s="506"/>
      <c r="I25" s="254" t="s">
        <v>160</v>
      </c>
      <c r="J25" s="639">
        <v>4.4900000000000002E-2</v>
      </c>
      <c r="K25" s="256"/>
      <c r="L25" s="265"/>
      <c r="M25" s="210"/>
    </row>
    <row r="26" spans="2:14" ht="14.25" customHeight="1" thickBot="1">
      <c r="B26" s="8"/>
      <c r="C26" s="8"/>
      <c r="D26" s="507"/>
      <c r="E26" s="507"/>
      <c r="F26" s="507"/>
      <c r="G26" s="507"/>
      <c r="H26" s="171"/>
      <c r="I26" s="255" t="s">
        <v>162</v>
      </c>
      <c r="J26" s="640">
        <v>42614</v>
      </c>
      <c r="L26" s="646"/>
    </row>
    <row r="27" spans="2:14" ht="15">
      <c r="B27" s="679" t="s">
        <v>161</v>
      </c>
      <c r="C27" s="680"/>
      <c r="D27" s="500" t="s">
        <v>89</v>
      </c>
      <c r="E27" s="501" t="s">
        <v>125</v>
      </c>
      <c r="F27" s="502" t="s">
        <v>126</v>
      </c>
      <c r="G27" s="501" t="s">
        <v>125</v>
      </c>
      <c r="I27" s="255" t="s">
        <v>163</v>
      </c>
      <c r="J27" s="641">
        <v>4.7399999999999998E-2</v>
      </c>
      <c r="L27" s="210"/>
    </row>
    <row r="28" spans="2:14" ht="12.75" customHeight="1" thickBot="1">
      <c r="B28" s="201" t="s">
        <v>110</v>
      </c>
      <c r="C28" s="202"/>
      <c r="D28" s="503" t="s">
        <v>129</v>
      </c>
      <c r="E28" s="504" t="s">
        <v>130</v>
      </c>
      <c r="F28" s="505" t="s">
        <v>110</v>
      </c>
      <c r="G28" s="504" t="s">
        <v>131</v>
      </c>
      <c r="I28" s="258" t="s">
        <v>162</v>
      </c>
      <c r="J28" s="642">
        <v>41185</v>
      </c>
      <c r="K28" s="565"/>
      <c r="L28" s="260"/>
      <c r="M28" s="260"/>
      <c r="N28" s="261"/>
    </row>
    <row r="29" spans="2:14">
      <c r="B29" s="257" t="s">
        <v>164</v>
      </c>
      <c r="C29" s="247"/>
      <c r="D29" s="494">
        <v>24373</v>
      </c>
      <c r="E29" s="546">
        <v>39.632827617607362</v>
      </c>
      <c r="F29" s="494">
        <v>579331472.88999999</v>
      </c>
      <c r="G29" s="546">
        <v>10.419287246312715</v>
      </c>
    </row>
    <row r="30" spans="2:14">
      <c r="B30" s="259" t="s">
        <v>165</v>
      </c>
      <c r="C30" s="140"/>
      <c r="D30" s="494">
        <v>16056</v>
      </c>
      <c r="E30" s="546">
        <v>26.10859066295917</v>
      </c>
      <c r="F30" s="494">
        <v>1169384040.23</v>
      </c>
      <c r="G30" s="546">
        <v>21.031393574440806</v>
      </c>
    </row>
    <row r="31" spans="2:14">
      <c r="B31" s="259" t="s">
        <v>166</v>
      </c>
      <c r="C31" s="140"/>
      <c r="D31" s="494">
        <v>9905</v>
      </c>
      <c r="E31" s="546">
        <v>16.106476738702703</v>
      </c>
      <c r="F31" s="494">
        <v>1217456612.5799999</v>
      </c>
      <c r="G31" s="546">
        <v>21.895979676564941</v>
      </c>
    </row>
    <row r="32" spans="2:14">
      <c r="B32" s="259" t="s">
        <v>167</v>
      </c>
      <c r="C32" s="140"/>
      <c r="D32" s="494">
        <v>5461</v>
      </c>
      <c r="E32" s="546">
        <v>8.8801079727466377</v>
      </c>
      <c r="F32" s="494">
        <v>939132819.74000001</v>
      </c>
      <c r="G32" s="546">
        <v>16.890321118750293</v>
      </c>
    </row>
    <row r="33" spans="2:13">
      <c r="B33" s="259" t="s">
        <v>168</v>
      </c>
      <c r="C33" s="140"/>
      <c r="D33" s="494">
        <v>2559</v>
      </c>
      <c r="E33" s="546">
        <v>4.1611785940777599</v>
      </c>
      <c r="F33" s="494">
        <v>569181395.38999999</v>
      </c>
      <c r="G33" s="546">
        <v>10.236737914895818</v>
      </c>
    </row>
    <row r="34" spans="2:13">
      <c r="B34" s="259" t="s">
        <v>169</v>
      </c>
      <c r="C34" s="140"/>
      <c r="D34" s="494">
        <v>1285</v>
      </c>
      <c r="E34" s="546">
        <v>2.0895328227393204</v>
      </c>
      <c r="F34" s="494">
        <v>350253238.36000001</v>
      </c>
      <c r="G34" s="546">
        <v>6.2993109647902727</v>
      </c>
    </row>
    <row r="35" spans="2:13">
      <c r="B35" s="259" t="s">
        <v>170</v>
      </c>
      <c r="C35" s="140"/>
      <c r="D35" s="494">
        <v>728</v>
      </c>
      <c r="E35" s="546">
        <v>1.1837975836219654</v>
      </c>
      <c r="F35" s="494">
        <v>234526338.80000001</v>
      </c>
      <c r="G35" s="546">
        <v>4.2179605375025613</v>
      </c>
    </row>
    <row r="36" spans="2:13" ht="15">
      <c r="B36" s="259" t="s">
        <v>171</v>
      </c>
      <c r="C36" s="140"/>
      <c r="D36" s="494">
        <v>454</v>
      </c>
      <c r="E36" s="546">
        <v>0.73824739418183005</v>
      </c>
      <c r="F36" s="494">
        <v>169248015.28999999</v>
      </c>
      <c r="G36" s="546">
        <v>3.0439286827934313</v>
      </c>
      <c r="I36" s="567"/>
      <c r="J36" s="568"/>
      <c r="K36" s="566"/>
      <c r="L36" s="262"/>
      <c r="M36" s="262"/>
    </row>
    <row r="37" spans="2:13" ht="15">
      <c r="B37" s="259" t="s">
        <v>172</v>
      </c>
      <c r="C37" s="140"/>
      <c r="D37" s="494">
        <v>261</v>
      </c>
      <c r="E37" s="546">
        <v>0.42441094687545738</v>
      </c>
      <c r="F37" s="494">
        <v>109972039.29000001</v>
      </c>
      <c r="G37" s="546">
        <v>1.9778491589785614</v>
      </c>
      <c r="I37" s="263"/>
      <c r="J37" s="265"/>
      <c r="K37" s="262"/>
      <c r="L37" s="262"/>
      <c r="M37" s="262"/>
    </row>
    <row r="38" spans="2:13" ht="15">
      <c r="B38" s="259" t="s">
        <v>173</v>
      </c>
      <c r="C38" s="140"/>
      <c r="D38" s="494">
        <v>186</v>
      </c>
      <c r="E38" s="546">
        <v>0.30245377823308456</v>
      </c>
      <c r="F38" s="494">
        <v>88689703.939999998</v>
      </c>
      <c r="G38" s="546">
        <v>1.5950859643987476</v>
      </c>
      <c r="I38" s="264"/>
      <c r="J38" s="262"/>
      <c r="K38" s="262"/>
      <c r="L38" s="262"/>
      <c r="M38" s="262"/>
    </row>
    <row r="39" spans="2:13" ht="15">
      <c r="B39" s="259" t="s">
        <v>174</v>
      </c>
      <c r="C39" s="140"/>
      <c r="D39" s="494">
        <v>99</v>
      </c>
      <c r="E39" s="546">
        <v>0.16098346260793209</v>
      </c>
      <c r="F39" s="494">
        <v>50974892.850000001</v>
      </c>
      <c r="G39" s="546">
        <v>0.91678438995322542</v>
      </c>
      <c r="I39" s="266"/>
      <c r="J39" s="262"/>
      <c r="K39" s="262"/>
      <c r="L39" s="262"/>
      <c r="M39" s="262"/>
    </row>
    <row r="40" spans="2:13" ht="15">
      <c r="B40" s="259" t="s">
        <v>175</v>
      </c>
      <c r="C40" s="140"/>
      <c r="D40" s="494">
        <v>47</v>
      </c>
      <c r="E40" s="546">
        <v>7.642649234922029E-2</v>
      </c>
      <c r="F40" s="494">
        <v>27092179.600000001</v>
      </c>
      <c r="G40" s="546">
        <v>0.48725335078539983</v>
      </c>
      <c r="J40" s="262"/>
      <c r="K40" s="262"/>
      <c r="L40" s="262"/>
      <c r="M40" s="262"/>
    </row>
    <row r="41" spans="2:13" ht="15">
      <c r="B41" s="259" t="s">
        <v>176</v>
      </c>
      <c r="C41" s="140"/>
      <c r="D41" s="494">
        <v>39</v>
      </c>
      <c r="E41" s="546">
        <v>6.3417727694033865E-2</v>
      </c>
      <c r="F41" s="494">
        <v>24203645.199999999</v>
      </c>
      <c r="G41" s="546">
        <v>0.43530300621958662</v>
      </c>
      <c r="J41" s="262"/>
      <c r="K41" s="262"/>
      <c r="L41" s="262"/>
      <c r="M41" s="262"/>
    </row>
    <row r="42" spans="2:13" ht="15">
      <c r="B42" s="259" t="s">
        <v>177</v>
      </c>
      <c r="C42" s="140"/>
      <c r="D42" s="494">
        <v>20</v>
      </c>
      <c r="E42" s="546">
        <v>3.2521911637966083E-2</v>
      </c>
      <c r="F42" s="494">
        <v>13415020.5</v>
      </c>
      <c r="G42" s="546">
        <v>0.24126939160996225</v>
      </c>
      <c r="J42" s="262"/>
      <c r="K42" s="262"/>
      <c r="L42" s="262"/>
      <c r="M42" s="262"/>
    </row>
    <row r="43" spans="2:13" ht="15">
      <c r="B43" s="259" t="s">
        <v>178</v>
      </c>
      <c r="C43" s="140"/>
      <c r="D43" s="494">
        <v>24</v>
      </c>
      <c r="E43" s="546">
        <v>3.9026293965559296E-2</v>
      </c>
      <c r="F43" s="494">
        <v>17321918.370000001</v>
      </c>
      <c r="G43" s="546">
        <v>0.31153502200368077</v>
      </c>
      <c r="J43" s="262"/>
      <c r="K43" s="262"/>
      <c r="L43" s="262"/>
      <c r="M43" s="262"/>
    </row>
    <row r="44" spans="2:13" ht="15.75" thickBot="1">
      <c r="B44" s="267" t="s">
        <v>179</v>
      </c>
      <c r="C44" s="162"/>
      <c r="D44" s="495">
        <v>0</v>
      </c>
      <c r="E44" s="547">
        <v>0</v>
      </c>
      <c r="F44" s="495">
        <v>0</v>
      </c>
      <c r="G44" s="547">
        <v>0</v>
      </c>
      <c r="J44" s="262"/>
      <c r="K44" s="262"/>
      <c r="L44" s="262"/>
      <c r="M44" s="262"/>
    </row>
    <row r="45" spans="2:13" ht="15.75" thickBot="1">
      <c r="B45" s="474" t="s">
        <v>107</v>
      </c>
      <c r="C45" s="165"/>
      <c r="D45" s="268">
        <v>61497</v>
      </c>
      <c r="E45" s="548">
        <v>99.999999999999986</v>
      </c>
      <c r="F45" s="268">
        <v>5560183333.0299997</v>
      </c>
      <c r="G45" s="548">
        <v>100</v>
      </c>
      <c r="I45" s="489"/>
      <c r="J45" s="262"/>
      <c r="K45" s="262"/>
      <c r="L45" s="262"/>
      <c r="M45" s="262"/>
    </row>
    <row r="46" spans="2:13" ht="12.75" customHeight="1">
      <c r="B46" s="681" t="s">
        <v>595</v>
      </c>
      <c r="C46" s="681"/>
      <c r="D46" s="681"/>
      <c r="E46" s="681"/>
      <c r="F46" s="681"/>
      <c r="G46" s="681"/>
      <c r="J46" s="262"/>
      <c r="K46" s="262"/>
      <c r="L46" s="262"/>
      <c r="M46" s="262"/>
    </row>
    <row r="47" spans="2:13" ht="15">
      <c r="D47" s="551"/>
      <c r="F47" s="551"/>
      <c r="J47" s="262"/>
      <c r="K47" s="262"/>
      <c r="L47" s="262"/>
      <c r="M47" s="262"/>
    </row>
    <row r="48" spans="2:13" ht="15.75" thickBot="1">
      <c r="J48" s="262"/>
      <c r="K48" s="262"/>
      <c r="L48" s="262"/>
      <c r="M48" s="262"/>
    </row>
    <row r="49" spans="2:13" ht="15">
      <c r="B49" s="682" t="s">
        <v>180</v>
      </c>
      <c r="C49" s="683"/>
      <c r="D49" s="174" t="s">
        <v>89</v>
      </c>
      <c r="E49" s="174" t="s">
        <v>125</v>
      </c>
      <c r="F49" s="472" t="s">
        <v>126</v>
      </c>
      <c r="G49" s="174" t="s">
        <v>125</v>
      </c>
      <c r="I49" s="569"/>
      <c r="J49"/>
      <c r="K49"/>
      <c r="L49"/>
      <c r="M49"/>
    </row>
    <row r="50" spans="2:13" ht="13.5" thickBot="1">
      <c r="B50" s="684"/>
      <c r="C50" s="685"/>
      <c r="D50" s="203" t="s">
        <v>129</v>
      </c>
      <c r="E50" s="203" t="s">
        <v>130</v>
      </c>
      <c r="F50" s="201" t="s">
        <v>110</v>
      </c>
      <c r="G50" s="203" t="s">
        <v>131</v>
      </c>
      <c r="I50" s="570"/>
      <c r="J50" s="570"/>
      <c r="K50" s="570"/>
      <c r="L50" s="570"/>
      <c r="M50" s="570"/>
    </row>
    <row r="51" spans="2:13" ht="15">
      <c r="B51" s="552" t="s">
        <v>181</v>
      </c>
      <c r="C51" s="248"/>
      <c r="D51" s="494">
        <v>2219</v>
      </c>
      <c r="E51" s="493">
        <v>3.6083060962323366</v>
      </c>
      <c r="F51" s="494">
        <v>194472588.4900001</v>
      </c>
      <c r="G51" s="493">
        <v>3.4975930979603671</v>
      </c>
      <c r="I51" s="627"/>
      <c r="J51" s="571"/>
      <c r="K51" s="572"/>
      <c r="L51" s="573"/>
      <c r="M51" s="572"/>
    </row>
    <row r="52" spans="2:13" ht="15">
      <c r="B52" s="552" t="s">
        <v>182</v>
      </c>
      <c r="C52" s="248"/>
      <c r="D52" s="494">
        <v>3482</v>
      </c>
      <c r="E52" s="493">
        <v>5.6620648161698943</v>
      </c>
      <c r="F52" s="494">
        <v>264427455.86000034</v>
      </c>
      <c r="G52" s="493">
        <v>4.7557326804168794</v>
      </c>
      <c r="I52" s="627"/>
      <c r="J52" s="571"/>
      <c r="K52" s="572"/>
      <c r="L52" s="573"/>
      <c r="M52" s="572"/>
    </row>
    <row r="53" spans="2:13" ht="15">
      <c r="B53" s="552" t="s">
        <v>183</v>
      </c>
      <c r="C53" s="248"/>
      <c r="D53" s="494">
        <v>9357</v>
      </c>
      <c r="E53" s="493">
        <v>15.215376359822431</v>
      </c>
      <c r="F53" s="494">
        <v>1163641886.6600018</v>
      </c>
      <c r="G53" s="493">
        <v>20.928120836366002</v>
      </c>
      <c r="I53" s="627"/>
      <c r="J53" s="571"/>
      <c r="K53" s="572"/>
      <c r="L53" s="573"/>
      <c r="M53" s="572"/>
    </row>
    <row r="54" spans="2:13" ht="15">
      <c r="B54" s="552" t="s">
        <v>184</v>
      </c>
      <c r="C54" s="248"/>
      <c r="D54" s="494">
        <v>2568</v>
      </c>
      <c r="E54" s="493">
        <v>4.1758134543148442</v>
      </c>
      <c r="F54" s="494">
        <v>159694090.90000018</v>
      </c>
      <c r="G54" s="493">
        <v>2.872101176077146</v>
      </c>
      <c r="I54" s="627"/>
      <c r="J54" s="574"/>
      <c r="K54" s="572"/>
      <c r="L54" s="574"/>
      <c r="M54" s="572"/>
    </row>
    <row r="55" spans="2:13" ht="15">
      <c r="B55" s="552" t="s">
        <v>185</v>
      </c>
      <c r="C55" s="248"/>
      <c r="D55" s="494">
        <v>7695</v>
      </c>
      <c r="E55" s="493">
        <v>12.512805502707449</v>
      </c>
      <c r="F55" s="494">
        <v>547885177.72999787</v>
      </c>
      <c r="G55" s="493">
        <v>9.8537250467140556</v>
      </c>
      <c r="I55" s="627"/>
      <c r="J55" s="571"/>
      <c r="K55" s="572"/>
      <c r="L55" s="573"/>
      <c r="M55" s="572"/>
    </row>
    <row r="56" spans="2:13" ht="15">
      <c r="B56" s="552" t="s">
        <v>186</v>
      </c>
      <c r="C56" s="248"/>
      <c r="D56" s="494">
        <v>4613</v>
      </c>
      <c r="E56" s="493">
        <v>7.5011789192968763</v>
      </c>
      <c r="F56" s="494">
        <v>293309458.18000036</v>
      </c>
      <c r="G56" s="493">
        <v>5.2751760258984541</v>
      </c>
      <c r="I56" s="627"/>
      <c r="J56" s="571"/>
      <c r="K56" s="572"/>
      <c r="L56" s="573"/>
      <c r="M56" s="572"/>
    </row>
    <row r="57" spans="2:13" ht="15">
      <c r="B57" s="552" t="s">
        <v>187</v>
      </c>
      <c r="C57" s="248"/>
      <c r="D57" s="494">
        <v>15225</v>
      </c>
      <c r="E57" s="493">
        <v>24.757305234401677</v>
      </c>
      <c r="F57" s="494">
        <v>1649078594.0400023</v>
      </c>
      <c r="G57" s="493">
        <v>29.658708989750927</v>
      </c>
      <c r="I57" s="627"/>
      <c r="J57" s="571"/>
      <c r="K57" s="572"/>
      <c r="L57" s="573"/>
      <c r="M57" s="572"/>
    </row>
    <row r="58" spans="2:13" ht="15">
      <c r="B58" s="552" t="s">
        <v>188</v>
      </c>
      <c r="C58" s="248"/>
      <c r="D58" s="494">
        <v>5020</v>
      </c>
      <c r="E58" s="493">
        <v>8.1629998211294872</v>
      </c>
      <c r="F58" s="494">
        <v>477078042.79999965</v>
      </c>
      <c r="G58" s="493">
        <v>8.5802574164405758</v>
      </c>
      <c r="I58" s="627"/>
      <c r="J58" s="571"/>
      <c r="K58" s="572"/>
      <c r="L58" s="573"/>
      <c r="M58" s="572"/>
    </row>
    <row r="59" spans="2:13" ht="15">
      <c r="B59" s="552" t="s">
        <v>189</v>
      </c>
      <c r="C59" s="248"/>
      <c r="D59" s="494">
        <v>4109</v>
      </c>
      <c r="E59" s="493">
        <v>6.6816267460201306</v>
      </c>
      <c r="F59" s="494">
        <v>278856489.42000067</v>
      </c>
      <c r="G59" s="493">
        <v>5.0152391156505045</v>
      </c>
      <c r="I59" s="627"/>
      <c r="J59" s="571"/>
      <c r="K59" s="572"/>
      <c r="L59" s="573"/>
      <c r="M59" s="572"/>
    </row>
    <row r="60" spans="2:13" ht="15">
      <c r="B60" s="552" t="s">
        <v>190</v>
      </c>
      <c r="C60" s="248"/>
      <c r="D60" s="494">
        <v>3182</v>
      </c>
      <c r="E60" s="493">
        <v>5.174236141600403</v>
      </c>
      <c r="F60" s="494">
        <v>228799232.46999988</v>
      </c>
      <c r="G60" s="493">
        <v>4.1149584243172157</v>
      </c>
      <c r="I60" s="627"/>
      <c r="J60" s="571"/>
      <c r="K60" s="572"/>
      <c r="L60" s="573"/>
      <c r="M60" s="572"/>
    </row>
    <row r="61" spans="2:13" ht="15">
      <c r="B61" s="552" t="s">
        <v>191</v>
      </c>
      <c r="C61" s="248"/>
      <c r="D61" s="494">
        <v>4027</v>
      </c>
      <c r="E61" s="493">
        <v>6.5482869083044699</v>
      </c>
      <c r="F61" s="494">
        <v>302940316.47999942</v>
      </c>
      <c r="G61" s="493">
        <v>5.4483871904078587</v>
      </c>
      <c r="I61" s="636"/>
      <c r="J61" s="571"/>
      <c r="K61" s="572"/>
      <c r="L61" s="573"/>
      <c r="M61" s="572"/>
    </row>
    <row r="62" spans="2:13" ht="15.75" thickBot="1">
      <c r="B62" s="552" t="s">
        <v>139</v>
      </c>
      <c r="C62" s="248"/>
      <c r="D62" s="495">
        <v>0</v>
      </c>
      <c r="E62" s="493">
        <v>0</v>
      </c>
      <c r="F62" s="494">
        <v>0</v>
      </c>
      <c r="G62" s="493">
        <v>0</v>
      </c>
      <c r="I62" s="627"/>
      <c r="J62" s="571"/>
      <c r="K62" s="572"/>
      <c r="L62" s="573"/>
      <c r="M62" s="572"/>
    </row>
    <row r="63" spans="2:13" ht="15.75" thickBot="1">
      <c r="B63" s="474" t="s">
        <v>107</v>
      </c>
      <c r="C63" s="246"/>
      <c r="D63" s="508">
        <v>61497</v>
      </c>
      <c r="E63" s="509">
        <v>100</v>
      </c>
      <c r="F63" s="508">
        <v>5560183333.0300035</v>
      </c>
      <c r="G63" s="509">
        <v>99.999999999999972</v>
      </c>
      <c r="I63" s="570"/>
      <c r="J63" s="574"/>
      <c r="K63" s="572"/>
      <c r="L63" s="573"/>
      <c r="M63" s="572"/>
    </row>
    <row r="64" spans="2:13" ht="15">
      <c r="D64" s="551"/>
      <c r="F64" s="551"/>
      <c r="I64" s="570"/>
      <c r="J64" s="571"/>
      <c r="K64" s="574"/>
      <c r="L64" s="573"/>
      <c r="M64" s="574"/>
    </row>
    <row r="65" spans="4:13">
      <c r="I65" s="575"/>
      <c r="J65" s="575"/>
      <c r="K65" s="575"/>
      <c r="L65" s="575"/>
      <c r="M65" s="575"/>
    </row>
    <row r="66" spans="4:13">
      <c r="I66" s="575"/>
      <c r="J66" s="575"/>
      <c r="K66" s="575"/>
      <c r="L66" s="575"/>
      <c r="M66" s="575"/>
    </row>
    <row r="67" spans="4:13" ht="15">
      <c r="D67" s="264"/>
      <c r="I67" s="574"/>
      <c r="J67"/>
      <c r="K67"/>
      <c r="L67"/>
      <c r="M67"/>
    </row>
    <row r="68" spans="4:13" ht="15">
      <c r="J68" s="262"/>
      <c r="K68" s="262"/>
      <c r="L68" s="262"/>
      <c r="M68" s="262"/>
    </row>
    <row r="69" spans="4:13" ht="15">
      <c r="J69" s="262"/>
      <c r="K69" s="262"/>
      <c r="L69" s="262"/>
      <c r="M69" s="262"/>
    </row>
    <row r="70" spans="4:13" ht="15">
      <c r="J70" s="262"/>
      <c r="K70" s="262"/>
      <c r="L70" s="262"/>
      <c r="M70" s="262"/>
    </row>
    <row r="71" spans="4:13" ht="15">
      <c r="J71" s="262"/>
      <c r="K71" s="262"/>
      <c r="L71" s="262"/>
      <c r="M71" s="262"/>
    </row>
    <row r="72" spans="4:13" ht="15">
      <c r="J72" s="262"/>
      <c r="K72" s="262"/>
      <c r="L72" s="262"/>
      <c r="M72" s="262"/>
    </row>
    <row r="73" spans="4:13" ht="15">
      <c r="J73" s="262"/>
      <c r="K73" s="262"/>
      <c r="L73" s="262"/>
      <c r="M73" s="262"/>
    </row>
    <row r="74" spans="4:13" ht="15">
      <c r="J74" s="262"/>
      <c r="K74" s="262"/>
      <c r="L74" s="262"/>
      <c r="M74" s="262"/>
    </row>
    <row r="75" spans="4:13" ht="15">
      <c r="J75" s="262"/>
      <c r="K75" s="262"/>
      <c r="L75" s="262"/>
      <c r="M75" s="262"/>
    </row>
    <row r="76" spans="4:13" ht="15">
      <c r="J76" s="262"/>
      <c r="K76" s="262"/>
      <c r="L76" s="262"/>
      <c r="M76" s="262"/>
    </row>
    <row r="77" spans="4:13" ht="15">
      <c r="J77" s="262"/>
      <c r="K77" s="262"/>
      <c r="L77" s="262"/>
      <c r="M77" s="262"/>
    </row>
    <row r="78" spans="4:13" ht="15">
      <c r="J78" s="262"/>
      <c r="K78" s="262"/>
      <c r="L78" s="262"/>
      <c r="M78" s="262"/>
    </row>
    <row r="79" spans="4:13" ht="15">
      <c r="J79" s="262"/>
      <c r="K79" s="262"/>
      <c r="L79" s="262"/>
      <c r="M79" s="262"/>
    </row>
    <row r="80" spans="4:13" ht="15">
      <c r="J80" s="262"/>
      <c r="K80" s="262"/>
      <c r="L80" s="262"/>
      <c r="M80" s="262"/>
    </row>
    <row r="81" spans="10:13" ht="15">
      <c r="J81" s="262"/>
      <c r="K81" s="262"/>
      <c r="L81" s="262"/>
      <c r="M81" s="262"/>
    </row>
    <row r="82" spans="10:13" ht="15">
      <c r="J82" s="262"/>
      <c r="K82" s="262"/>
      <c r="L82" s="262"/>
      <c r="M82" s="262"/>
    </row>
  </sheetData>
  <mergeCells count="14">
    <mergeCell ref="I2:I4"/>
    <mergeCell ref="B4:C4"/>
    <mergeCell ref="B5:C5"/>
    <mergeCell ref="B6:C6"/>
    <mergeCell ref="B7:C7"/>
    <mergeCell ref="B27:C27"/>
    <mergeCell ref="B46:G46"/>
    <mergeCell ref="B49:C50"/>
    <mergeCell ref="I10:K11"/>
    <mergeCell ref="L5:N7"/>
    <mergeCell ref="I13:I14"/>
    <mergeCell ref="I23:J24"/>
    <mergeCell ref="L8:N9"/>
    <mergeCell ref="B9:C9"/>
  </mergeCells>
  <conditionalFormatting sqref="F10">
    <cfRule type="cellIs" dxfId="39" priority="55" operator="equal">
      <formula>"OK"</formula>
    </cfRule>
    <cfRule type="cellIs" dxfId="38" priority="56" operator="equal">
      <formula>"CHECK"</formula>
    </cfRule>
  </conditionalFormatting>
  <conditionalFormatting sqref="D10">
    <cfRule type="cellIs" dxfId="37" priority="53" operator="equal">
      <formula>"OK"</formula>
    </cfRule>
    <cfRule type="cellIs" dxfId="36" priority="54" operator="equal">
      <formula>"CHECK"</formula>
    </cfRule>
  </conditionalFormatting>
  <conditionalFormatting sqref="F17">
    <cfRule type="cellIs" dxfId="35" priority="51" operator="equal">
      <formula>"OK"</formula>
    </cfRule>
    <cfRule type="cellIs" dxfId="34" priority="52" operator="equal">
      <formula>"CHECK"</formula>
    </cfRule>
  </conditionalFormatting>
  <conditionalFormatting sqref="D17">
    <cfRule type="cellIs" dxfId="33" priority="49" operator="equal">
      <formula>"OK"</formula>
    </cfRule>
    <cfRule type="cellIs" dxfId="32" priority="50" operator="equal">
      <formula>"CHECK"</formula>
    </cfRule>
  </conditionalFormatting>
  <conditionalFormatting sqref="F25">
    <cfRule type="cellIs" dxfId="31" priority="47" operator="equal">
      <formula>"OK"</formula>
    </cfRule>
    <cfRule type="cellIs" dxfId="30" priority="48" operator="equal">
      <formula>"CHECK"</formula>
    </cfRule>
  </conditionalFormatting>
  <conditionalFormatting sqref="D25">
    <cfRule type="cellIs" dxfId="29" priority="45" operator="equal">
      <formula>"OK"</formula>
    </cfRule>
    <cfRule type="cellIs" dxfId="28" priority="46" operator="equal">
      <formula>"CHECK"</formula>
    </cfRule>
  </conditionalFormatting>
  <conditionalFormatting sqref="F47">
    <cfRule type="cellIs" dxfId="27" priority="43" operator="equal">
      <formula>"OK"</formula>
    </cfRule>
    <cfRule type="cellIs" dxfId="26" priority="44" operator="equal">
      <formula>"CHECK"</formula>
    </cfRule>
  </conditionalFormatting>
  <conditionalFormatting sqref="D47">
    <cfRule type="cellIs" dxfId="25" priority="41" operator="equal">
      <formula>"OK"</formula>
    </cfRule>
    <cfRule type="cellIs" dxfId="24" priority="42" operator="equal">
      <formula>"CHECK"</formula>
    </cfRule>
  </conditionalFormatting>
  <conditionalFormatting sqref="F64">
    <cfRule type="cellIs" dxfId="23" priority="35" operator="equal">
      <formula>"OK"</formula>
    </cfRule>
    <cfRule type="cellIs" dxfId="22" priority="36" operator="equal">
      <formula>"CHECK"</formula>
    </cfRule>
  </conditionalFormatting>
  <conditionalFormatting sqref="D64">
    <cfRule type="cellIs" dxfId="21" priority="33" operator="equal">
      <formula>"OK"</formula>
    </cfRule>
    <cfRule type="cellIs" dxfId="20" priority="34" operator="equal">
      <formula>"CHECK"</formula>
    </cfRule>
  </conditionalFormatting>
  <pageMargins left="0.70866141732283472" right="0.70866141732283472" top="0.74803149606299213" bottom="0.74803149606299213" header="0.31496062992125984" footer="0.31496062992125984"/>
  <pageSetup paperSize="8" scale="68" orientation="landscape" r:id="rId1"/>
  <headerFooter scaleWithDoc="0">
    <oddHeader>&amp;CHolmes Master Trust Investor Report - December 2016</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M94"/>
  <sheetViews>
    <sheetView showRuler="0" view="pageLayout" topLeftCell="C1" zoomScale="70" zoomScaleNormal="85" zoomScaleSheetLayoutView="85" zoomScalePageLayoutView="70" workbookViewId="0">
      <selection activeCell="P12" sqref="P12"/>
    </sheetView>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6384" width="9.140625" style="8"/>
  </cols>
  <sheetData>
    <row r="1" spans="2:12" ht="13.5" thickBot="1"/>
    <row r="2" spans="2:12">
      <c r="B2" s="174" t="s">
        <v>192</v>
      </c>
      <c r="C2" s="473" t="s">
        <v>89</v>
      </c>
      <c r="D2" s="174" t="s">
        <v>125</v>
      </c>
      <c r="E2" s="472" t="s">
        <v>126</v>
      </c>
      <c r="F2" s="174" t="s">
        <v>125</v>
      </c>
      <c r="H2" s="472" t="s">
        <v>193</v>
      </c>
      <c r="I2" s="174" t="s">
        <v>89</v>
      </c>
      <c r="J2" s="174" t="s">
        <v>125</v>
      </c>
      <c r="K2" s="472" t="s">
        <v>126</v>
      </c>
      <c r="L2" s="174" t="s">
        <v>125</v>
      </c>
    </row>
    <row r="3" spans="2:12" ht="13.5" thickBot="1">
      <c r="B3" s="203"/>
      <c r="C3" s="223" t="s">
        <v>129</v>
      </c>
      <c r="D3" s="203" t="s">
        <v>130</v>
      </c>
      <c r="E3" s="201" t="s">
        <v>110</v>
      </c>
      <c r="F3" s="203" t="s">
        <v>131</v>
      </c>
      <c r="H3" s="269" t="s">
        <v>194</v>
      </c>
      <c r="I3" s="203" t="s">
        <v>129</v>
      </c>
      <c r="J3" s="203" t="s">
        <v>130</v>
      </c>
      <c r="K3" s="201" t="s">
        <v>110</v>
      </c>
      <c r="L3" s="203" t="s">
        <v>131</v>
      </c>
    </row>
    <row r="4" spans="2:12">
      <c r="B4" s="270" t="s">
        <v>195</v>
      </c>
      <c r="C4" s="494">
        <v>13038</v>
      </c>
      <c r="D4" s="512">
        <v>21.201034196790086</v>
      </c>
      <c r="E4" s="486">
        <v>702226528.27999997</v>
      </c>
      <c r="F4" s="487">
        <v>12.629557088674707</v>
      </c>
      <c r="H4" s="475" t="s">
        <v>196</v>
      </c>
      <c r="I4" s="494">
        <v>24749</v>
      </c>
      <c r="J4" s="487">
        <v>40.244239556401126</v>
      </c>
      <c r="K4" s="486">
        <v>819821678.07000005</v>
      </c>
      <c r="L4" s="487">
        <v>14.744508030875334</v>
      </c>
    </row>
    <row r="5" spans="2:12">
      <c r="B5" s="209" t="s">
        <v>197</v>
      </c>
      <c r="C5" s="494">
        <v>17033</v>
      </c>
      <c r="D5" s="512">
        <v>27.697286046473813</v>
      </c>
      <c r="E5" s="486">
        <v>1305510777.72</v>
      </c>
      <c r="F5" s="487">
        <v>23.479635463900557</v>
      </c>
      <c r="H5" s="476" t="s">
        <v>198</v>
      </c>
      <c r="I5" s="494">
        <v>19742</v>
      </c>
      <c r="J5" s="487">
        <v>32.102378977836317</v>
      </c>
      <c r="K5" s="486">
        <v>1966910842.03</v>
      </c>
      <c r="L5" s="487">
        <v>35.374927843577773</v>
      </c>
    </row>
    <row r="6" spans="2:12">
      <c r="B6" s="209" t="s">
        <v>199</v>
      </c>
      <c r="C6" s="494">
        <v>19345</v>
      </c>
      <c r="D6" s="512">
        <v>31.45681903182269</v>
      </c>
      <c r="E6" s="486">
        <v>2002371377.6400001</v>
      </c>
      <c r="F6" s="487">
        <v>36.012686231855156</v>
      </c>
      <c r="H6" s="476" t="s">
        <v>200</v>
      </c>
      <c r="I6" s="494">
        <v>14572</v>
      </c>
      <c r="J6" s="487">
        <v>23.695464819422085</v>
      </c>
      <c r="K6" s="486">
        <v>2330088872.2399998</v>
      </c>
      <c r="L6" s="487">
        <v>41.906691428648038</v>
      </c>
    </row>
    <row r="7" spans="2:12">
      <c r="B7" s="209" t="s">
        <v>201</v>
      </c>
      <c r="C7" s="494">
        <v>9756</v>
      </c>
      <c r="D7" s="512">
        <v>15.864188496999853</v>
      </c>
      <c r="E7" s="486">
        <v>1250181791.05</v>
      </c>
      <c r="F7" s="487">
        <v>22.484542616128415</v>
      </c>
      <c r="H7" s="476" t="s">
        <v>202</v>
      </c>
      <c r="I7" s="494">
        <v>1427</v>
      </c>
      <c r="J7" s="487">
        <v>2.3204383953688796</v>
      </c>
      <c r="K7" s="486">
        <v>259516515.94999999</v>
      </c>
      <c r="L7" s="487">
        <v>4.66740933537847</v>
      </c>
    </row>
    <row r="8" spans="2:12">
      <c r="B8" s="209" t="s">
        <v>203</v>
      </c>
      <c r="C8" s="494">
        <v>1760</v>
      </c>
      <c r="D8" s="512">
        <v>2.8619282241410153</v>
      </c>
      <c r="E8" s="486">
        <v>220609115.37</v>
      </c>
      <c r="F8" s="487">
        <v>3.967659016915543</v>
      </c>
      <c r="H8" s="476" t="s">
        <v>204</v>
      </c>
      <c r="I8" s="494">
        <v>814</v>
      </c>
      <c r="J8" s="487">
        <v>1.3236418036652196</v>
      </c>
      <c r="K8" s="486">
        <v>151849788.81999999</v>
      </c>
      <c r="L8" s="487">
        <v>2.7310212582010323</v>
      </c>
    </row>
    <row r="9" spans="2:12">
      <c r="B9" s="209" t="s">
        <v>205</v>
      </c>
      <c r="C9" s="494">
        <v>357</v>
      </c>
      <c r="D9" s="512">
        <v>0.58051612273769448</v>
      </c>
      <c r="E9" s="486">
        <v>50681857.299999997</v>
      </c>
      <c r="F9" s="487">
        <v>0.91151414017100607</v>
      </c>
      <c r="H9" s="476" t="s">
        <v>206</v>
      </c>
      <c r="I9" s="494">
        <v>180</v>
      </c>
      <c r="J9" s="487">
        <v>0.29269720474169469</v>
      </c>
      <c r="K9" s="486">
        <v>28880599.949999999</v>
      </c>
      <c r="L9" s="487">
        <v>0.51941812383120889</v>
      </c>
    </row>
    <row r="10" spans="2:12">
      <c r="B10" s="209" t="s">
        <v>207</v>
      </c>
      <c r="C10" s="494">
        <v>208</v>
      </c>
      <c r="D10" s="512">
        <v>0.33822788103484724</v>
      </c>
      <c r="E10" s="486">
        <v>28601885.670000002</v>
      </c>
      <c r="F10" s="487">
        <v>0.51440544235460506</v>
      </c>
      <c r="H10" s="476" t="s">
        <v>208</v>
      </c>
      <c r="I10" s="494">
        <v>6</v>
      </c>
      <c r="J10" s="487">
        <v>9.756573491389824E-3</v>
      </c>
      <c r="K10" s="486">
        <v>1227085.53</v>
      </c>
      <c r="L10" s="487">
        <v>2.2069155934311694E-2</v>
      </c>
    </row>
    <row r="11" spans="2:12">
      <c r="B11" s="209" t="s">
        <v>209</v>
      </c>
      <c r="C11" s="494">
        <v>0</v>
      </c>
      <c r="D11" s="512">
        <v>0</v>
      </c>
      <c r="E11" s="486">
        <v>0</v>
      </c>
      <c r="F11" s="487">
        <v>0</v>
      </c>
      <c r="H11" s="476" t="s">
        <v>210</v>
      </c>
      <c r="I11" s="494">
        <v>6</v>
      </c>
      <c r="J11" s="487">
        <v>9.756573491389824E-3</v>
      </c>
      <c r="K11" s="486">
        <v>1859286.47</v>
      </c>
      <c r="L11" s="487">
        <v>3.3439301523656581E-2</v>
      </c>
    </row>
    <row r="12" spans="2:12" ht="13.5" thickBot="1">
      <c r="B12" s="209" t="s">
        <v>211</v>
      </c>
      <c r="C12" s="494">
        <v>0</v>
      </c>
      <c r="D12" s="512">
        <v>0</v>
      </c>
      <c r="E12" s="486">
        <v>0</v>
      </c>
      <c r="F12" s="487">
        <v>0</v>
      </c>
      <c r="H12" s="476" t="s">
        <v>139</v>
      </c>
      <c r="I12" s="494">
        <v>1</v>
      </c>
      <c r="J12" s="487">
        <v>1.626095581898304E-3</v>
      </c>
      <c r="K12" s="486">
        <v>28663.97</v>
      </c>
      <c r="L12" s="487">
        <v>5.1552203017701012E-4</v>
      </c>
    </row>
    <row r="13" spans="2:12" ht="13.5" thickBot="1">
      <c r="B13" s="209" t="s">
        <v>212</v>
      </c>
      <c r="C13" s="494">
        <v>0</v>
      </c>
      <c r="D13" s="512">
        <v>0</v>
      </c>
      <c r="E13" s="486">
        <v>0</v>
      </c>
      <c r="F13" s="487">
        <v>0</v>
      </c>
      <c r="H13" s="474" t="s">
        <v>107</v>
      </c>
      <c r="I13" s="271">
        <v>61497</v>
      </c>
      <c r="J13" s="515">
        <v>100.00000000000001</v>
      </c>
      <c r="K13" s="271">
        <v>5560183333.0299997</v>
      </c>
      <c r="L13" s="515">
        <v>99.999999999999986</v>
      </c>
    </row>
    <row r="14" spans="2:12" ht="13.5" customHeight="1" thickBot="1">
      <c r="B14" s="231" t="s">
        <v>139</v>
      </c>
      <c r="C14" s="494">
        <v>0</v>
      </c>
      <c r="D14" s="512">
        <v>0</v>
      </c>
      <c r="E14" s="486">
        <v>0</v>
      </c>
      <c r="F14" s="487">
        <v>0</v>
      </c>
      <c r="H14" s="700" t="s">
        <v>596</v>
      </c>
      <c r="I14" s="701"/>
      <c r="J14" s="701"/>
      <c r="K14" s="701"/>
      <c r="L14" s="701"/>
    </row>
    <row r="15" spans="2:12" ht="13.5" thickBot="1">
      <c r="B15" s="231" t="s">
        <v>107</v>
      </c>
      <c r="C15" s="272">
        <v>61497</v>
      </c>
      <c r="D15" s="513">
        <v>100</v>
      </c>
      <c r="E15" s="272">
        <v>5560183333.0300007</v>
      </c>
      <c r="F15" s="513">
        <v>100</v>
      </c>
      <c r="H15" s="702"/>
      <c r="I15" s="702"/>
      <c r="J15" s="702"/>
      <c r="K15" s="702"/>
      <c r="L15" s="702"/>
    </row>
    <row r="16" spans="2:12" ht="13.5" customHeight="1" thickBot="1">
      <c r="B16" s="703" t="s">
        <v>597</v>
      </c>
      <c r="C16" s="703"/>
      <c r="D16" s="703"/>
      <c r="E16" s="703"/>
      <c r="F16" s="703"/>
      <c r="H16" s="8"/>
      <c r="I16" s="551"/>
      <c r="K16" s="551"/>
      <c r="L16" s="8"/>
    </row>
    <row r="17" spans="2:12">
      <c r="B17" s="704"/>
      <c r="C17" s="704"/>
      <c r="D17" s="704"/>
      <c r="E17" s="704"/>
      <c r="F17" s="704"/>
      <c r="H17" s="174" t="s">
        <v>213</v>
      </c>
      <c r="I17" s="174" t="s">
        <v>89</v>
      </c>
      <c r="J17" s="174" t="s">
        <v>125</v>
      </c>
      <c r="K17" s="472" t="s">
        <v>126</v>
      </c>
      <c r="L17" s="174" t="s">
        <v>125</v>
      </c>
    </row>
    <row r="18" spans="2:12" ht="13.5" thickBot="1">
      <c r="C18" s="551"/>
      <c r="D18" s="53"/>
      <c r="E18" s="551"/>
      <c r="H18" s="203" t="s">
        <v>214</v>
      </c>
      <c r="I18" s="203" t="s">
        <v>129</v>
      </c>
      <c r="J18" s="203" t="s">
        <v>130</v>
      </c>
      <c r="K18" s="201" t="s">
        <v>110</v>
      </c>
      <c r="L18" s="203" t="s">
        <v>131</v>
      </c>
    </row>
    <row r="19" spans="2:12">
      <c r="B19" s="174" t="s">
        <v>215</v>
      </c>
      <c r="C19" s="473" t="s">
        <v>89</v>
      </c>
      <c r="D19" s="174" t="s">
        <v>125</v>
      </c>
      <c r="E19" s="472" t="s">
        <v>126</v>
      </c>
      <c r="F19" s="174" t="s">
        <v>125</v>
      </c>
      <c r="H19" s="475" t="s">
        <v>196</v>
      </c>
      <c r="I19" s="494">
        <v>17993</v>
      </c>
      <c r="J19" s="487">
        <v>29.258337805096186</v>
      </c>
      <c r="K19" s="486">
        <v>446689848.63</v>
      </c>
      <c r="L19" s="487">
        <v>8.0337251827014526</v>
      </c>
    </row>
    <row r="20" spans="2:12" ht="13.5" thickBot="1">
      <c r="B20" s="203"/>
      <c r="C20" s="223" t="s">
        <v>129</v>
      </c>
      <c r="D20" s="203" t="s">
        <v>130</v>
      </c>
      <c r="E20" s="201" t="s">
        <v>110</v>
      </c>
      <c r="F20" s="203" t="s">
        <v>131</v>
      </c>
      <c r="H20" s="476" t="s">
        <v>198</v>
      </c>
      <c r="I20" s="494">
        <v>17038</v>
      </c>
      <c r="J20" s="487">
        <v>27.705416524383303</v>
      </c>
      <c r="K20" s="486">
        <v>1284693795.0999999</v>
      </c>
      <c r="L20" s="487">
        <v>23.105241646769787</v>
      </c>
    </row>
    <row r="21" spans="2:12">
      <c r="B21" s="209" t="s">
        <v>216</v>
      </c>
      <c r="C21" s="494">
        <v>0</v>
      </c>
      <c r="D21" s="487">
        <v>0</v>
      </c>
      <c r="E21" s="486">
        <v>0</v>
      </c>
      <c r="F21" s="487">
        <v>0</v>
      </c>
      <c r="H21" s="476" t="s">
        <v>200</v>
      </c>
      <c r="I21" s="494">
        <v>16184</v>
      </c>
      <c r="J21" s="487">
        <v>26.316730897442152</v>
      </c>
      <c r="K21" s="486">
        <v>2114012187.3099999</v>
      </c>
      <c r="L21" s="487">
        <v>38.020548256957881</v>
      </c>
    </row>
    <row r="22" spans="2:12">
      <c r="B22" s="209" t="s">
        <v>217</v>
      </c>
      <c r="C22" s="494">
        <v>4</v>
      </c>
      <c r="D22" s="487">
        <v>6.504382327593216E-3</v>
      </c>
      <c r="E22" s="486">
        <v>867376.62</v>
      </c>
      <c r="F22" s="487">
        <v>1.5599784540329653E-2</v>
      </c>
      <c r="H22" s="476" t="s">
        <v>202</v>
      </c>
      <c r="I22" s="494">
        <v>3230</v>
      </c>
      <c r="J22" s="487">
        <v>5.2522887295315224</v>
      </c>
      <c r="K22" s="486">
        <v>528463927.39999998</v>
      </c>
      <c r="L22" s="487">
        <v>9.504433500612933</v>
      </c>
    </row>
    <row r="23" spans="2:12">
      <c r="B23" s="209" t="s">
        <v>218</v>
      </c>
      <c r="C23" s="494">
        <v>91</v>
      </c>
      <c r="D23" s="487">
        <v>0.14797469795274568</v>
      </c>
      <c r="E23" s="486">
        <v>16663422.710000001</v>
      </c>
      <c r="F23" s="487">
        <v>0.29969196538919396</v>
      </c>
      <c r="H23" s="476" t="s">
        <v>204</v>
      </c>
      <c r="I23" s="494">
        <v>2249</v>
      </c>
      <c r="J23" s="487">
        <v>3.6570889636892852</v>
      </c>
      <c r="K23" s="486">
        <v>386948473.64999998</v>
      </c>
      <c r="L23" s="487">
        <v>6.959275449630435</v>
      </c>
    </row>
    <row r="24" spans="2:12">
      <c r="B24" s="209" t="s">
        <v>219</v>
      </c>
      <c r="C24" s="494">
        <v>78</v>
      </c>
      <c r="D24" s="487">
        <v>0.12683545538806773</v>
      </c>
      <c r="E24" s="486">
        <v>12512702.140000001</v>
      </c>
      <c r="F24" s="487">
        <v>0.22504117922998867</v>
      </c>
      <c r="H24" s="476" t="s">
        <v>206</v>
      </c>
      <c r="I24" s="494">
        <v>2228</v>
      </c>
      <c r="J24" s="487">
        <v>3.6229409564694213</v>
      </c>
      <c r="K24" s="486">
        <v>395957890.58999997</v>
      </c>
      <c r="L24" s="487">
        <v>7.1213099797956554</v>
      </c>
    </row>
    <row r="25" spans="2:12">
      <c r="B25" s="209" t="s">
        <v>220</v>
      </c>
      <c r="C25" s="494">
        <v>49</v>
      </c>
      <c r="D25" s="487">
        <v>7.9678683513016893E-2</v>
      </c>
      <c r="E25" s="486">
        <v>6965943.54</v>
      </c>
      <c r="F25" s="487">
        <v>0.12528262330163017</v>
      </c>
      <c r="H25" s="476" t="s">
        <v>208</v>
      </c>
      <c r="I25" s="494">
        <v>1422</v>
      </c>
      <c r="J25" s="487">
        <v>2.3123079174593881</v>
      </c>
      <c r="K25" s="486">
        <v>249088479.94999999</v>
      </c>
      <c r="L25" s="487">
        <v>4.4798609152022379</v>
      </c>
    </row>
    <row r="26" spans="2:12" ht="13.5" customHeight="1">
      <c r="B26" s="209" t="s">
        <v>221</v>
      </c>
      <c r="C26" s="494">
        <v>55</v>
      </c>
      <c r="D26" s="487">
        <v>8.9435257004406729E-2</v>
      </c>
      <c r="E26" s="486">
        <v>7075189.8200000003</v>
      </c>
      <c r="F26" s="487">
        <v>0.1272474196663656</v>
      </c>
      <c r="H26" s="476" t="s">
        <v>210</v>
      </c>
      <c r="I26" s="494">
        <v>1141</v>
      </c>
      <c r="J26" s="487">
        <v>1.8553750589459648</v>
      </c>
      <c r="K26" s="486">
        <v>153697171.11000001</v>
      </c>
      <c r="L26" s="487">
        <v>2.7642464628273933</v>
      </c>
    </row>
    <row r="27" spans="2:12" ht="13.5" thickBot="1">
      <c r="B27" s="209" t="s">
        <v>222</v>
      </c>
      <c r="C27" s="494">
        <v>54</v>
      </c>
      <c r="D27" s="487">
        <v>8.7809161422508414E-2</v>
      </c>
      <c r="E27" s="486">
        <v>6935616.8700000001</v>
      </c>
      <c r="F27" s="487">
        <v>0.12473719758122548</v>
      </c>
      <c r="H27" s="476" t="s">
        <v>139</v>
      </c>
      <c r="I27" s="494">
        <v>12</v>
      </c>
      <c r="J27" s="487">
        <v>1.9513146982779648E-2</v>
      </c>
      <c r="K27" s="486">
        <v>631559.29</v>
      </c>
      <c r="L27" s="487">
        <v>1.1358605502236819E-2</v>
      </c>
    </row>
    <row r="28" spans="2:12" ht="13.5" thickBot="1">
      <c r="B28" s="209" t="s">
        <v>223</v>
      </c>
      <c r="C28" s="494">
        <v>40</v>
      </c>
      <c r="D28" s="487">
        <v>6.5043823275932167E-2</v>
      </c>
      <c r="E28" s="486">
        <v>4430190.05</v>
      </c>
      <c r="F28" s="487">
        <v>7.9677049921765525E-2</v>
      </c>
      <c r="H28" s="474" t="s">
        <v>107</v>
      </c>
      <c r="I28" s="273">
        <v>61497</v>
      </c>
      <c r="J28" s="515">
        <v>100.00000000000001</v>
      </c>
      <c r="K28" s="273">
        <v>5560183333.0299988</v>
      </c>
      <c r="L28" s="515">
        <v>100.00000000000001</v>
      </c>
    </row>
    <row r="29" spans="2:12" ht="12.75" customHeight="1">
      <c r="B29" s="209" t="s">
        <v>224</v>
      </c>
      <c r="C29" s="494">
        <v>1087</v>
      </c>
      <c r="D29" s="487">
        <v>1.7675658975234563</v>
      </c>
      <c r="E29" s="486">
        <v>100971227.19</v>
      </c>
      <c r="F29" s="487">
        <v>1.8159693870197642</v>
      </c>
      <c r="H29" s="700" t="s">
        <v>598</v>
      </c>
      <c r="I29" s="700"/>
      <c r="J29" s="700"/>
      <c r="K29" s="700"/>
      <c r="L29" s="700"/>
    </row>
    <row r="30" spans="2:12">
      <c r="B30" s="209" t="s">
        <v>225</v>
      </c>
      <c r="C30" s="494">
        <v>934</v>
      </c>
      <c r="D30" s="487">
        <v>1.5187732734930159</v>
      </c>
      <c r="E30" s="486">
        <v>93331150.120000005</v>
      </c>
      <c r="F30" s="487">
        <v>1.6785624597227002</v>
      </c>
      <c r="H30" s="705"/>
      <c r="I30" s="705"/>
      <c r="J30" s="705"/>
      <c r="K30" s="705"/>
      <c r="L30" s="705"/>
    </row>
    <row r="31" spans="2:12" ht="13.5" thickBot="1">
      <c r="B31" s="209" t="s">
        <v>226</v>
      </c>
      <c r="C31" s="494">
        <v>714</v>
      </c>
      <c r="D31" s="487">
        <v>1.161032245475389</v>
      </c>
      <c r="E31" s="486">
        <v>82772970.099999994</v>
      </c>
      <c r="F31" s="487">
        <v>1.488673396941629</v>
      </c>
      <c r="H31" s="8"/>
      <c r="I31" s="551"/>
      <c r="K31" s="551"/>
      <c r="L31" s="8"/>
    </row>
    <row r="32" spans="2:12">
      <c r="B32" s="209" t="s">
        <v>227</v>
      </c>
      <c r="C32" s="494">
        <v>1281</v>
      </c>
      <c r="D32" s="487">
        <v>2.0830284404117276</v>
      </c>
      <c r="E32" s="486">
        <v>127127352.84</v>
      </c>
      <c r="F32" s="487">
        <v>2.2863877902155867</v>
      </c>
      <c r="H32" s="174" t="s">
        <v>228</v>
      </c>
      <c r="I32" s="174" t="s">
        <v>89</v>
      </c>
      <c r="J32" s="174" t="s">
        <v>125</v>
      </c>
      <c r="K32" s="472" t="s">
        <v>126</v>
      </c>
      <c r="L32" s="174" t="s">
        <v>125</v>
      </c>
    </row>
    <row r="33" spans="2:12" ht="13.5" thickBot="1">
      <c r="B33" s="209" t="s">
        <v>229</v>
      </c>
      <c r="C33" s="494">
        <v>1368</v>
      </c>
      <c r="D33" s="487">
        <v>2.2244987560368799</v>
      </c>
      <c r="E33" s="486">
        <v>144154000.91999999</v>
      </c>
      <c r="F33" s="487">
        <v>2.5926123705968487</v>
      </c>
      <c r="H33" s="203" t="s">
        <v>230</v>
      </c>
      <c r="I33" s="203" t="s">
        <v>129</v>
      </c>
      <c r="J33" s="203" t="s">
        <v>130</v>
      </c>
      <c r="K33" s="201" t="s">
        <v>110</v>
      </c>
      <c r="L33" s="203" t="s">
        <v>131</v>
      </c>
    </row>
    <row r="34" spans="2:12">
      <c r="B34" s="209" t="s">
        <v>231</v>
      </c>
      <c r="C34" s="494">
        <v>615</v>
      </c>
      <c r="D34" s="487">
        <v>1.0000487828674569</v>
      </c>
      <c r="E34" s="486">
        <v>58507228.07</v>
      </c>
      <c r="F34" s="487">
        <v>1.0522535780869064</v>
      </c>
      <c r="H34" s="475" t="s">
        <v>196</v>
      </c>
      <c r="I34" s="494">
        <v>5018</v>
      </c>
      <c r="J34" s="487">
        <v>8.1597476299656897</v>
      </c>
      <c r="K34" s="486">
        <v>202302127.78999999</v>
      </c>
      <c r="L34" s="487">
        <v>3.6384075069653541</v>
      </c>
    </row>
    <row r="35" spans="2:12">
      <c r="B35" s="209" t="s">
        <v>232</v>
      </c>
      <c r="C35" s="494">
        <v>914</v>
      </c>
      <c r="D35" s="487">
        <v>1.4862513618550499</v>
      </c>
      <c r="E35" s="486">
        <v>91527464.359999999</v>
      </c>
      <c r="F35" s="487">
        <v>1.6461231379959276</v>
      </c>
      <c r="H35" s="476" t="s">
        <v>198</v>
      </c>
      <c r="I35" s="494">
        <v>14985</v>
      </c>
      <c r="J35" s="487">
        <v>24.367042294746085</v>
      </c>
      <c r="K35" s="486">
        <v>860466870.13999999</v>
      </c>
      <c r="L35" s="487">
        <v>15.475512561401313</v>
      </c>
    </row>
    <row r="36" spans="2:12">
      <c r="B36" s="209" t="s">
        <v>233</v>
      </c>
      <c r="C36" s="494">
        <v>1621</v>
      </c>
      <c r="D36" s="487">
        <v>2.635900938257151</v>
      </c>
      <c r="E36" s="486">
        <v>144988069.22999999</v>
      </c>
      <c r="F36" s="487">
        <v>2.6076131045662714</v>
      </c>
      <c r="H36" s="476" t="s">
        <v>200</v>
      </c>
      <c r="I36" s="494">
        <v>21970</v>
      </c>
      <c r="J36" s="487">
        <v>35.725319934305737</v>
      </c>
      <c r="K36" s="486">
        <v>2106526918.01</v>
      </c>
      <c r="L36" s="487">
        <v>37.885925550265199</v>
      </c>
    </row>
    <row r="37" spans="2:12">
      <c r="B37" s="209" t="s">
        <v>234</v>
      </c>
      <c r="C37" s="494">
        <v>2091</v>
      </c>
      <c r="D37" s="487">
        <v>3.400165861749354</v>
      </c>
      <c r="E37" s="486">
        <v>247263883.90000001</v>
      </c>
      <c r="F37" s="487">
        <v>4.4470455215233793</v>
      </c>
      <c r="H37" s="476" t="s">
        <v>202</v>
      </c>
      <c r="I37" s="494">
        <v>5264</v>
      </c>
      <c r="J37" s="487">
        <v>8.559767143112671</v>
      </c>
      <c r="K37" s="486">
        <v>648929846.84000003</v>
      </c>
      <c r="L37" s="487">
        <v>11.671015288022314</v>
      </c>
    </row>
    <row r="38" spans="2:12">
      <c r="B38" s="209" t="s">
        <v>235</v>
      </c>
      <c r="C38" s="494">
        <v>3293</v>
      </c>
      <c r="D38" s="487">
        <v>5.3547327511911149</v>
      </c>
      <c r="E38" s="486">
        <v>466414514</v>
      </c>
      <c r="F38" s="487">
        <v>8.3884736539043079</v>
      </c>
      <c r="H38" s="476" t="s">
        <v>204</v>
      </c>
      <c r="I38" s="494">
        <v>4266</v>
      </c>
      <c r="J38" s="487">
        <v>6.9369237523781644</v>
      </c>
      <c r="K38" s="486">
        <v>546910328.26999998</v>
      </c>
      <c r="L38" s="487">
        <v>9.836192361160208</v>
      </c>
    </row>
    <row r="39" spans="2:12">
      <c r="B39" s="209" t="s">
        <v>236</v>
      </c>
      <c r="C39" s="494">
        <v>5944</v>
      </c>
      <c r="D39" s="487">
        <v>9.6655121388035177</v>
      </c>
      <c r="E39" s="486">
        <v>709535220.58000004</v>
      </c>
      <c r="F39" s="487">
        <v>12.761004054759137</v>
      </c>
      <c r="H39" s="476" t="s">
        <v>206</v>
      </c>
      <c r="I39" s="494">
        <v>6020</v>
      </c>
      <c r="J39" s="487">
        <v>9.7890954030277886</v>
      </c>
      <c r="K39" s="486">
        <v>782907243.09000003</v>
      </c>
      <c r="L39" s="487">
        <v>14.080601235559579</v>
      </c>
    </row>
    <row r="40" spans="2:12">
      <c r="B40" s="209" t="s">
        <v>237</v>
      </c>
      <c r="C40" s="494">
        <v>5326</v>
      </c>
      <c r="D40" s="487">
        <v>8.6605850691903665</v>
      </c>
      <c r="E40" s="486">
        <v>570678585.00999999</v>
      </c>
      <c r="F40" s="487">
        <v>10.26366489788046</v>
      </c>
      <c r="H40" s="476" t="s">
        <v>208</v>
      </c>
      <c r="I40" s="494">
        <v>3962</v>
      </c>
      <c r="J40" s="487">
        <v>6.4425906954810808</v>
      </c>
      <c r="K40" s="486">
        <v>411508439.60000002</v>
      </c>
      <c r="L40" s="487">
        <v>7.4009868911237868</v>
      </c>
    </row>
    <row r="41" spans="2:12">
      <c r="B41" s="209" t="s">
        <v>238</v>
      </c>
      <c r="C41" s="494">
        <v>5329</v>
      </c>
      <c r="D41" s="487">
        <v>8.6654633559360619</v>
      </c>
      <c r="E41" s="486">
        <v>534642384.29000002</v>
      </c>
      <c r="F41" s="487">
        <v>9.6155531619610954</v>
      </c>
      <c r="H41" s="476" t="s">
        <v>210</v>
      </c>
      <c r="I41" s="494">
        <v>0</v>
      </c>
      <c r="J41" s="487">
        <v>0</v>
      </c>
      <c r="K41" s="486">
        <v>0</v>
      </c>
      <c r="L41" s="487">
        <v>0</v>
      </c>
    </row>
    <row r="42" spans="2:12" ht="13.5" thickBot="1">
      <c r="B42" s="209" t="s">
        <v>239</v>
      </c>
      <c r="C42" s="494">
        <v>4964</v>
      </c>
      <c r="D42" s="487">
        <v>8.0719384685431805</v>
      </c>
      <c r="E42" s="486">
        <v>461020040.94</v>
      </c>
      <c r="F42" s="487">
        <v>8.2914539562271745</v>
      </c>
      <c r="H42" s="476" t="s">
        <v>139</v>
      </c>
      <c r="I42" s="494">
        <v>12</v>
      </c>
      <c r="J42" s="487">
        <v>1.9513146982779648E-2</v>
      </c>
      <c r="K42" s="486">
        <v>631559.29</v>
      </c>
      <c r="L42" s="487">
        <v>1.1358605502236817E-2</v>
      </c>
    </row>
    <row r="43" spans="2:12" ht="13.5" thickBot="1">
      <c r="B43" s="209" t="s">
        <v>240</v>
      </c>
      <c r="C43" s="494">
        <v>3095</v>
      </c>
      <c r="D43" s="487">
        <v>5.0327658259752512</v>
      </c>
      <c r="E43" s="486">
        <v>265808387.90000001</v>
      </c>
      <c r="F43" s="487">
        <v>4.7805687686767104</v>
      </c>
      <c r="H43" s="474" t="s">
        <v>107</v>
      </c>
      <c r="I43" s="273">
        <v>61497</v>
      </c>
      <c r="J43" s="515">
        <v>100</v>
      </c>
      <c r="K43" s="273">
        <v>5560183333.0300007</v>
      </c>
      <c r="L43" s="515">
        <v>100.00000000000001</v>
      </c>
    </row>
    <row r="44" spans="2:12" ht="12.75" customHeight="1">
      <c r="B44" s="209" t="s">
        <v>241</v>
      </c>
      <c r="C44" s="494">
        <v>2560</v>
      </c>
      <c r="D44" s="487">
        <v>4.1628046896596587</v>
      </c>
      <c r="E44" s="486">
        <v>195908967.88</v>
      </c>
      <c r="F44" s="487">
        <v>3.5234264078346524</v>
      </c>
      <c r="H44" s="706" t="s">
        <v>599</v>
      </c>
      <c r="I44" s="706"/>
      <c r="J44" s="706"/>
      <c r="K44" s="706"/>
      <c r="L44" s="706"/>
    </row>
    <row r="45" spans="2:12">
      <c r="B45" s="209" t="s">
        <v>242</v>
      </c>
      <c r="C45" s="494">
        <v>2853</v>
      </c>
      <c r="D45" s="487">
        <v>4.6392506951558605</v>
      </c>
      <c r="E45" s="486">
        <v>212216509.84999999</v>
      </c>
      <c r="F45" s="487">
        <v>3.8167178515380611</v>
      </c>
      <c r="H45" s="478"/>
      <c r="I45" s="551"/>
      <c r="K45" s="551"/>
      <c r="L45" s="478"/>
    </row>
    <row r="46" spans="2:12" ht="15">
      <c r="B46" s="209" t="s">
        <v>243</v>
      </c>
      <c r="C46" s="494">
        <v>3247</v>
      </c>
      <c r="D46" s="487">
        <v>5.2799323544237931</v>
      </c>
      <c r="E46" s="486">
        <v>210149393.63999999</v>
      </c>
      <c r="F46" s="487">
        <v>3.7795407282996885</v>
      </c>
      <c r="I46" s="210"/>
      <c r="J46" s="266"/>
      <c r="K46" s="210"/>
      <c r="L46" s="266"/>
    </row>
    <row r="47" spans="2:12" ht="15">
      <c r="B47" s="209" t="s">
        <v>244</v>
      </c>
      <c r="C47" s="494">
        <v>3191</v>
      </c>
      <c r="D47" s="487">
        <v>5.1888710018374882</v>
      </c>
      <c r="E47" s="486">
        <v>214055142.44999999</v>
      </c>
      <c r="F47" s="487">
        <v>3.849785692828072</v>
      </c>
      <c r="I47" s="210"/>
      <c r="J47" s="266"/>
      <c r="K47" s="210"/>
      <c r="L47" s="266"/>
    </row>
    <row r="48" spans="2:12" ht="15">
      <c r="B48" s="209" t="s">
        <v>245</v>
      </c>
      <c r="C48" s="494">
        <v>2295</v>
      </c>
      <c r="D48" s="487">
        <v>3.7318893604566075</v>
      </c>
      <c r="E48" s="486">
        <v>139009601.71000001</v>
      </c>
      <c r="F48" s="487">
        <v>2.500090255733479</v>
      </c>
      <c r="I48" s="210"/>
      <c r="J48" s="266"/>
      <c r="K48" s="210"/>
      <c r="L48" s="266"/>
    </row>
    <row r="49" spans="2:12" ht="15">
      <c r="B49" s="209" t="s">
        <v>246</v>
      </c>
      <c r="C49" s="494">
        <v>3018</v>
      </c>
      <c r="D49" s="487">
        <v>4.9075564661690816</v>
      </c>
      <c r="E49" s="486">
        <v>163195774.05000001</v>
      </c>
      <c r="F49" s="487">
        <v>2.9350790122430568</v>
      </c>
      <c r="I49" s="210"/>
      <c r="J49" s="266"/>
      <c r="K49" s="210"/>
      <c r="L49" s="266"/>
    </row>
    <row r="50" spans="2:12" ht="15">
      <c r="B50" s="209" t="s">
        <v>247</v>
      </c>
      <c r="C50" s="494">
        <v>1517</v>
      </c>
      <c r="D50" s="487">
        <v>2.4667869977397272</v>
      </c>
      <c r="E50" s="486">
        <v>77835993.859999999</v>
      </c>
      <c r="F50" s="487">
        <v>1.3998817880270069</v>
      </c>
      <c r="I50" s="210"/>
      <c r="J50" s="266"/>
      <c r="K50" s="210"/>
      <c r="L50" s="266"/>
    </row>
    <row r="51" spans="2:12" ht="15.75" thickBot="1">
      <c r="B51" s="209" t="s">
        <v>248</v>
      </c>
      <c r="C51" s="494">
        <v>3869</v>
      </c>
      <c r="D51" s="487">
        <v>6.2913638063645374</v>
      </c>
      <c r="E51" s="486">
        <v>193619028.38999999</v>
      </c>
      <c r="F51" s="487">
        <v>3.4822418037875744</v>
      </c>
      <c r="I51" s="210"/>
      <c r="J51" s="266"/>
      <c r="K51" s="210"/>
      <c r="L51" s="266"/>
    </row>
    <row r="52" spans="2:12" ht="15.75" thickBot="1">
      <c r="B52" s="274" t="s">
        <v>107</v>
      </c>
      <c r="C52" s="275">
        <v>61497</v>
      </c>
      <c r="D52" s="514">
        <v>100.00000000000001</v>
      </c>
      <c r="E52" s="275">
        <v>5560183333.0300007</v>
      </c>
      <c r="F52" s="276">
        <v>100</v>
      </c>
      <c r="I52" s="210"/>
      <c r="J52" s="266"/>
      <c r="K52" s="210"/>
      <c r="L52" s="266"/>
    </row>
    <row r="53" spans="2:12" ht="12.75" customHeight="1">
      <c r="B53" s="703" t="s">
        <v>600</v>
      </c>
      <c r="C53" s="703"/>
      <c r="D53" s="703"/>
      <c r="E53" s="703"/>
      <c r="F53" s="703"/>
      <c r="I53" s="210"/>
      <c r="J53" s="266"/>
      <c r="K53" s="210"/>
      <c r="L53" s="266"/>
    </row>
    <row r="54" spans="2:12" ht="15">
      <c r="B54" s="704"/>
      <c r="C54" s="704"/>
      <c r="D54" s="704"/>
      <c r="E54" s="704"/>
      <c r="F54" s="704"/>
      <c r="I54" s="210"/>
      <c r="J54" s="266"/>
      <c r="K54" s="210"/>
      <c r="L54" s="266"/>
    </row>
    <row r="55" spans="2:12" ht="15">
      <c r="B55" s="479"/>
      <c r="C55" s="551"/>
      <c r="D55" s="53"/>
      <c r="E55" s="551"/>
      <c r="F55" s="278"/>
      <c r="I55" s="210"/>
      <c r="J55" s="266"/>
      <c r="K55" s="210"/>
      <c r="L55" s="266"/>
    </row>
    <row r="56" spans="2:12" ht="15">
      <c r="B56" s="479"/>
      <c r="C56" s="277"/>
      <c r="D56" s="278"/>
      <c r="E56" s="279"/>
      <c r="F56" s="278"/>
      <c r="I56" s="210"/>
      <c r="J56" s="266"/>
      <c r="K56" s="210"/>
      <c r="L56" s="266"/>
    </row>
    <row r="57" spans="2:12" ht="15">
      <c r="I57" s="210"/>
      <c r="J57" s="266"/>
      <c r="K57" s="210"/>
      <c r="L57" s="266"/>
    </row>
    <row r="58" spans="2:12" ht="15">
      <c r="I58" s="210"/>
      <c r="J58" s="266"/>
      <c r="K58" s="210"/>
      <c r="L58" s="266"/>
    </row>
    <row r="59" spans="2:12" ht="15">
      <c r="I59" s="210"/>
      <c r="J59" s="266"/>
      <c r="K59" s="210"/>
      <c r="L59" s="266"/>
    </row>
    <row r="60" spans="2:12" ht="15">
      <c r="I60" s="210"/>
      <c r="J60" s="266"/>
      <c r="K60" s="210"/>
      <c r="L60" s="266"/>
    </row>
    <row r="61" spans="2:12" ht="15">
      <c r="I61" s="210"/>
      <c r="J61" s="266"/>
      <c r="K61" s="210"/>
      <c r="L61" s="266"/>
    </row>
    <row r="62" spans="2:12" ht="15">
      <c r="I62" s="210"/>
      <c r="J62" s="266"/>
      <c r="K62" s="210"/>
      <c r="L62" s="266"/>
    </row>
    <row r="63" spans="2:12" ht="15">
      <c r="I63" s="210"/>
      <c r="J63" s="266"/>
      <c r="K63" s="210"/>
      <c r="L63" s="266"/>
    </row>
    <row r="64" spans="2:12" ht="15">
      <c r="I64" s="210"/>
      <c r="J64" s="266"/>
      <c r="K64" s="210"/>
      <c r="L64" s="266"/>
    </row>
    <row r="65" spans="9:12" ht="15">
      <c r="I65" s="210"/>
      <c r="J65" s="266"/>
      <c r="K65" s="210"/>
      <c r="L65" s="266"/>
    </row>
    <row r="66" spans="9:12" ht="15">
      <c r="I66" s="210"/>
      <c r="J66" s="266"/>
      <c r="K66" s="210"/>
      <c r="L66" s="266"/>
    </row>
    <row r="67" spans="9:12" ht="15">
      <c r="I67" s="210"/>
      <c r="J67" s="266"/>
      <c r="K67" s="210"/>
      <c r="L67" s="266"/>
    </row>
    <row r="68" spans="9:12" ht="15">
      <c r="I68" s="210"/>
      <c r="J68" s="266"/>
      <c r="K68" s="210"/>
      <c r="L68" s="266"/>
    </row>
    <row r="69" spans="9:12" ht="15">
      <c r="I69" s="210"/>
      <c r="J69" s="266"/>
      <c r="K69" s="210"/>
      <c r="L69" s="266"/>
    </row>
    <row r="70" spans="9:12" ht="15">
      <c r="I70" s="210"/>
      <c r="J70" s="266"/>
      <c r="K70" s="210"/>
      <c r="L70" s="266"/>
    </row>
    <row r="71" spans="9:12" ht="15">
      <c r="I71" s="210"/>
      <c r="J71" s="266"/>
      <c r="K71" s="210"/>
      <c r="L71" s="266"/>
    </row>
    <row r="72" spans="9:12" ht="15">
      <c r="I72" s="210"/>
      <c r="J72" s="266"/>
      <c r="K72" s="210"/>
      <c r="L72" s="266"/>
    </row>
    <row r="73" spans="9:12" ht="15">
      <c r="I73" s="210"/>
      <c r="J73" s="266"/>
      <c r="K73" s="210"/>
      <c r="L73" s="266"/>
    </row>
    <row r="74" spans="9:12" ht="15">
      <c r="I74" s="210"/>
      <c r="J74" s="266"/>
      <c r="K74" s="210"/>
      <c r="L74" s="266"/>
    </row>
    <row r="75" spans="9:12" ht="15">
      <c r="I75" s="210"/>
      <c r="J75" s="266"/>
      <c r="K75" s="210"/>
      <c r="L75" s="266"/>
    </row>
    <row r="76" spans="9:12" ht="15">
      <c r="I76" s="210"/>
      <c r="J76" s="266"/>
      <c r="K76" s="210"/>
      <c r="L76" s="266"/>
    </row>
    <row r="77" spans="9:12" ht="15">
      <c r="I77" s="210"/>
      <c r="J77" s="266"/>
      <c r="K77" s="210"/>
      <c r="L77" s="266"/>
    </row>
    <row r="78" spans="9:12" ht="15">
      <c r="I78" s="210"/>
      <c r="J78" s="266"/>
      <c r="K78" s="210"/>
      <c r="L78" s="266"/>
    </row>
    <row r="79" spans="9:12" ht="15">
      <c r="I79" s="210"/>
      <c r="J79" s="266"/>
      <c r="K79" s="210"/>
      <c r="L79" s="266"/>
    </row>
    <row r="80" spans="9:12" ht="15">
      <c r="I80" s="210"/>
      <c r="J80" s="266"/>
      <c r="K80" s="210"/>
      <c r="L80" s="266"/>
    </row>
    <row r="81" spans="9:12" ht="15">
      <c r="I81" s="210"/>
      <c r="J81" s="266"/>
      <c r="K81" s="210"/>
      <c r="L81" s="266"/>
    </row>
    <row r="82" spans="9:12" ht="15">
      <c r="I82" s="210"/>
      <c r="J82" s="266"/>
      <c r="K82" s="210"/>
      <c r="L82" s="266"/>
    </row>
    <row r="83" spans="9:12" ht="15">
      <c r="I83" s="210"/>
      <c r="J83" s="266"/>
      <c r="K83" s="210"/>
      <c r="L83" s="266"/>
    </row>
    <row r="84" spans="9:12" ht="15">
      <c r="I84" s="210"/>
      <c r="J84" s="266"/>
      <c r="K84" s="210"/>
      <c r="L84" s="266"/>
    </row>
    <row r="85" spans="9:12" ht="15">
      <c r="I85" s="210"/>
      <c r="J85" s="266"/>
      <c r="K85" s="210"/>
      <c r="L85" s="266"/>
    </row>
    <row r="86" spans="9:12" ht="15">
      <c r="I86" s="210"/>
      <c r="J86" s="266"/>
      <c r="K86" s="210"/>
      <c r="L86" s="266"/>
    </row>
    <row r="87" spans="9:12">
      <c r="I87" s="266"/>
      <c r="J87" s="266"/>
      <c r="K87" s="266"/>
      <c r="L87" s="266"/>
    </row>
    <row r="88" spans="9:12">
      <c r="I88" s="266"/>
      <c r="J88" s="266"/>
      <c r="K88" s="266"/>
      <c r="L88" s="266"/>
    </row>
    <row r="89" spans="9:12">
      <c r="I89" s="266"/>
      <c r="J89" s="266"/>
      <c r="K89" s="266"/>
      <c r="L89" s="266"/>
    </row>
    <row r="90" spans="9:12">
      <c r="I90" s="266"/>
      <c r="J90" s="266"/>
      <c r="K90" s="266"/>
      <c r="L90" s="266"/>
    </row>
    <row r="91" spans="9:12">
      <c r="I91" s="266"/>
      <c r="J91" s="266"/>
      <c r="K91" s="266"/>
      <c r="L91" s="266"/>
    </row>
    <row r="92" spans="9:12">
      <c r="I92" s="266"/>
      <c r="J92" s="266"/>
      <c r="K92" s="266"/>
      <c r="L92" s="266"/>
    </row>
    <row r="93" spans="9:12">
      <c r="I93" s="266"/>
      <c r="J93" s="266"/>
      <c r="K93" s="266"/>
      <c r="L93" s="266"/>
    </row>
    <row r="94" spans="9:12">
      <c r="I94" s="266"/>
      <c r="J94" s="266"/>
      <c r="K94" s="266"/>
      <c r="L94" s="266"/>
    </row>
  </sheetData>
  <mergeCells count="5">
    <mergeCell ref="H14:L15"/>
    <mergeCell ref="B16:F17"/>
    <mergeCell ref="H29:L30"/>
    <mergeCell ref="H44:L44"/>
    <mergeCell ref="B53:F54"/>
  </mergeCells>
  <conditionalFormatting sqref="E18">
    <cfRule type="cellIs" dxfId="19" priority="53" operator="equal">
      <formula>"OK"</formula>
    </cfRule>
    <cfRule type="cellIs" dxfId="18" priority="54" operator="equal">
      <formula>"CHECK"</formula>
    </cfRule>
  </conditionalFormatting>
  <conditionalFormatting sqref="C18">
    <cfRule type="cellIs" dxfId="17" priority="51" operator="equal">
      <formula>"OK"</formula>
    </cfRule>
    <cfRule type="cellIs" dxfId="16" priority="52" operator="equal">
      <formula>"CHECK"</formula>
    </cfRule>
  </conditionalFormatting>
  <conditionalFormatting sqref="E55">
    <cfRule type="cellIs" dxfId="15" priority="49" operator="equal">
      <formula>"OK"</formula>
    </cfRule>
    <cfRule type="cellIs" dxfId="14" priority="50" operator="equal">
      <formula>"CHECK"</formula>
    </cfRule>
  </conditionalFormatting>
  <conditionalFormatting sqref="C55">
    <cfRule type="cellIs" dxfId="13" priority="47" operator="equal">
      <formula>"OK"</formula>
    </cfRule>
    <cfRule type="cellIs" dxfId="12" priority="48" operator="equal">
      <formula>"CHECK"</formula>
    </cfRule>
  </conditionalFormatting>
  <conditionalFormatting sqref="K16">
    <cfRule type="cellIs" dxfId="11" priority="45" operator="equal">
      <formula>"OK"</formula>
    </cfRule>
    <cfRule type="cellIs" dxfId="10" priority="46" operator="equal">
      <formula>"CHECK"</formula>
    </cfRule>
  </conditionalFormatting>
  <conditionalFormatting sqref="I16">
    <cfRule type="cellIs" dxfId="9" priority="43" operator="equal">
      <formula>"OK"</formula>
    </cfRule>
    <cfRule type="cellIs" dxfId="8" priority="44" operator="equal">
      <formula>"CHECK"</formula>
    </cfRule>
  </conditionalFormatting>
  <conditionalFormatting sqref="K31">
    <cfRule type="cellIs" dxfId="7" priority="41" operator="equal">
      <formula>"OK"</formula>
    </cfRule>
    <cfRule type="cellIs" dxfId="6" priority="42" operator="equal">
      <formula>"CHECK"</formula>
    </cfRule>
  </conditionalFormatting>
  <conditionalFormatting sqref="I31">
    <cfRule type="cellIs" dxfId="5" priority="39" operator="equal">
      <formula>"OK"</formula>
    </cfRule>
    <cfRule type="cellIs" dxfId="4" priority="40" operator="equal">
      <formula>"CHECK"</formula>
    </cfRule>
  </conditionalFormatting>
  <conditionalFormatting sqref="K45">
    <cfRule type="cellIs" dxfId="3" priority="37" operator="equal">
      <formula>"OK"</formula>
    </cfRule>
    <cfRule type="cellIs" dxfId="2" priority="38" operator="equal">
      <formula>"CHECK"</formula>
    </cfRule>
  </conditionalFormatting>
  <conditionalFormatting sqref="I45">
    <cfRule type="cellIs" dxfId="1" priority="35" operator="equal">
      <formula>"OK"</formula>
    </cfRule>
    <cfRule type="cellIs" dxfId="0" priority="36" operator="equal">
      <formula>"CHECK"</formula>
    </cfRule>
  </conditionalFormatting>
  <pageMargins left="0.70866141732283472" right="0.70866141732283472" top="0.74803149606299213" bottom="0.74803149606299213" header="0.31496062992125984" footer="0.31496062992125984"/>
  <pageSetup paperSize="8" scale="75" orientation="landscape" r:id="rId1"/>
  <headerFooter scaleWithDoc="0">
    <oddHeader>&amp;CHolmes Master Trust Investor Report - December 2016</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2:U60"/>
  <sheetViews>
    <sheetView view="pageLayout" zoomScale="70" zoomScaleNormal="70" zoomScaleSheetLayoutView="70" zoomScalePageLayoutView="70" workbookViewId="0">
      <selection activeCell="H41" sqref="H41"/>
    </sheetView>
  </sheetViews>
  <sheetFormatPr defaultColWidth="9.140625" defaultRowHeight="12"/>
  <cols>
    <col min="1" max="1" width="1.7109375" style="248"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49" customWidth="1"/>
    <col min="9" max="9" width="19.42578125" style="53" customWidth="1"/>
    <col min="10" max="10" width="28.42578125" style="53" bestFit="1" customWidth="1"/>
    <col min="11" max="11" width="18.28515625" style="350" bestFit="1" customWidth="1"/>
    <col min="12" max="12" width="17.140625" style="53" bestFit="1" customWidth="1"/>
    <col min="13" max="13" width="15.140625" style="53" bestFit="1" customWidth="1"/>
    <col min="14" max="14" width="17.140625" style="53" customWidth="1"/>
    <col min="15" max="15" width="22.28515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8" hidden="1" customWidth="1"/>
    <col min="22" max="16384" width="9.140625" style="53"/>
  </cols>
  <sheetData>
    <row r="2" spans="2:20" ht="12.75" thickBot="1">
      <c r="B2" s="280" t="s">
        <v>249</v>
      </c>
      <c r="C2" s="89"/>
      <c r="D2" s="89"/>
      <c r="E2" s="89"/>
      <c r="F2" s="281"/>
      <c r="G2" s="282"/>
      <c r="H2" s="283"/>
      <c r="I2" s="282"/>
      <c r="J2" s="282"/>
      <c r="K2" s="284"/>
      <c r="L2" s="282"/>
      <c r="M2" s="282"/>
      <c r="N2" s="282"/>
      <c r="O2" s="282"/>
      <c r="P2" s="282"/>
      <c r="Q2" s="282"/>
      <c r="R2" s="282"/>
      <c r="S2" s="282"/>
      <c r="T2" s="285"/>
    </row>
    <row r="3" spans="2:20">
      <c r="B3" s="222"/>
      <c r="C3" s="286"/>
      <c r="D3" s="286"/>
      <c r="E3" s="286"/>
      <c r="F3" s="287"/>
      <c r="G3" s="32"/>
      <c r="H3" s="288"/>
      <c r="I3" s="32"/>
      <c r="J3" s="32"/>
      <c r="K3" s="289"/>
      <c r="L3" s="32"/>
      <c r="M3" s="32"/>
      <c r="N3" s="32"/>
      <c r="O3" s="32"/>
      <c r="P3" s="32"/>
      <c r="Q3" s="32"/>
      <c r="R3" s="32"/>
      <c r="S3" s="32"/>
      <c r="T3" s="32"/>
    </row>
    <row r="4" spans="2:20">
      <c r="B4" s="145"/>
      <c r="C4" s="707"/>
      <c r="D4" s="707"/>
      <c r="E4" s="707"/>
      <c r="F4" s="708"/>
      <c r="G4" s="603"/>
      <c r="H4" s="288"/>
      <c r="I4" s="32"/>
      <c r="J4" s="32"/>
      <c r="K4" s="289"/>
      <c r="L4" s="31"/>
      <c r="M4" s="32"/>
      <c r="N4" s="32"/>
      <c r="O4" s="32"/>
      <c r="P4" s="32"/>
      <c r="Q4" s="32"/>
      <c r="R4" s="32"/>
      <c r="S4" s="32"/>
      <c r="T4" s="32"/>
    </row>
    <row r="5" spans="2:20">
      <c r="B5" s="290" t="s">
        <v>250</v>
      </c>
      <c r="C5" s="291">
        <v>40494</v>
      </c>
      <c r="D5" s="291"/>
      <c r="E5" s="292"/>
      <c r="F5" s="32"/>
      <c r="G5" s="222"/>
      <c r="H5" s="293"/>
      <c r="I5" s="601"/>
      <c r="J5" s="709" t="s">
        <v>251</v>
      </c>
      <c r="K5" s="709"/>
      <c r="L5" s="32"/>
      <c r="M5" s="32"/>
      <c r="N5" s="32"/>
      <c r="O5" s="32"/>
      <c r="P5" s="32"/>
      <c r="Q5" s="32"/>
      <c r="R5" s="32"/>
      <c r="S5" s="32"/>
      <c r="T5" s="32"/>
    </row>
    <row r="6" spans="2:20" ht="12.75" thickBot="1">
      <c r="B6" s="294"/>
      <c r="C6" s="294"/>
      <c r="D6" s="294"/>
      <c r="E6" s="294"/>
      <c r="F6" s="294"/>
      <c r="G6" s="222"/>
      <c r="H6" s="295"/>
      <c r="I6" s="294"/>
      <c r="J6" s="294"/>
      <c r="K6" s="296"/>
      <c r="L6" s="294"/>
      <c r="M6" s="294"/>
      <c r="N6" s="294"/>
      <c r="O6" s="294"/>
      <c r="P6" s="294"/>
      <c r="Q6" s="294"/>
      <c r="R6" s="294"/>
      <c r="S6" s="294"/>
      <c r="T6" s="294"/>
    </row>
    <row r="7" spans="2:20" ht="54" customHeight="1" thickBot="1">
      <c r="B7" s="237" t="s">
        <v>252</v>
      </c>
      <c r="C7" s="237" t="s">
        <v>253</v>
      </c>
      <c r="D7" s="237" t="s">
        <v>254</v>
      </c>
      <c r="E7" s="237" t="s">
        <v>255</v>
      </c>
      <c r="F7" s="237" t="s">
        <v>256</v>
      </c>
      <c r="G7" s="297" t="s">
        <v>257</v>
      </c>
      <c r="H7" s="298" t="s">
        <v>258</v>
      </c>
      <c r="I7" s="297" t="s">
        <v>259</v>
      </c>
      <c r="J7" s="297" t="s">
        <v>260</v>
      </c>
      <c r="K7" s="299" t="s">
        <v>261</v>
      </c>
      <c r="L7" s="297" t="s">
        <v>262</v>
      </c>
      <c r="M7" s="297" t="s">
        <v>263</v>
      </c>
      <c r="N7" s="297" t="s">
        <v>264</v>
      </c>
      <c r="O7" s="297" t="s">
        <v>265</v>
      </c>
      <c r="P7" s="297" t="s">
        <v>266</v>
      </c>
      <c r="Q7" s="297" t="s">
        <v>267</v>
      </c>
      <c r="R7" s="297" t="s">
        <v>268</v>
      </c>
      <c r="S7" s="297" t="s">
        <v>269</v>
      </c>
      <c r="T7" s="297" t="s">
        <v>270</v>
      </c>
    </row>
    <row r="8" spans="2:20">
      <c r="B8" s="300"/>
      <c r="C8" s="194"/>
      <c r="D8" s="194"/>
      <c r="E8" s="194"/>
      <c r="F8" s="351"/>
      <c r="G8" s="194"/>
      <c r="H8" s="301"/>
      <c r="I8" s="302"/>
      <c r="J8" s="303"/>
      <c r="K8" s="304"/>
      <c r="L8" s="305"/>
      <c r="M8" s="352"/>
      <c r="N8" s="353"/>
      <c r="O8" s="306"/>
      <c r="P8" s="353"/>
      <c r="Q8" s="354"/>
      <c r="R8" s="307"/>
      <c r="S8" s="308"/>
      <c r="T8" s="309"/>
    </row>
    <row r="9" spans="2:20">
      <c r="B9" s="310" t="s">
        <v>271</v>
      </c>
      <c r="C9" s="311" t="s">
        <v>272</v>
      </c>
      <c r="D9" s="311" t="s">
        <v>273</v>
      </c>
      <c r="E9" s="311" t="s">
        <v>274</v>
      </c>
      <c r="F9" s="238" t="s">
        <v>274</v>
      </c>
      <c r="G9" s="311" t="s">
        <v>275</v>
      </c>
      <c r="H9" s="288">
        <v>1.629</v>
      </c>
      <c r="I9" s="355">
        <v>500000000</v>
      </c>
      <c r="J9" s="312">
        <v>-500000000</v>
      </c>
      <c r="K9" s="313">
        <v>0</v>
      </c>
      <c r="L9" s="314" t="s">
        <v>276</v>
      </c>
      <c r="M9" s="356">
        <v>1.5E-3</v>
      </c>
      <c r="N9" s="315"/>
      <c r="O9" s="360" t="s">
        <v>277</v>
      </c>
      <c r="P9" s="360" t="s">
        <v>277</v>
      </c>
      <c r="Q9" s="360" t="s">
        <v>277</v>
      </c>
      <c r="R9" s="316" t="s">
        <v>278</v>
      </c>
      <c r="S9" s="317">
        <v>40817</v>
      </c>
      <c r="T9" s="318" t="s">
        <v>279</v>
      </c>
    </row>
    <row r="10" spans="2:20">
      <c r="B10" s="310" t="s">
        <v>280</v>
      </c>
      <c r="C10" s="311" t="s">
        <v>281</v>
      </c>
      <c r="D10" s="311" t="s">
        <v>282</v>
      </c>
      <c r="E10" s="311" t="s">
        <v>283</v>
      </c>
      <c r="F10" s="238" t="s">
        <v>283</v>
      </c>
      <c r="G10" s="311" t="s">
        <v>275</v>
      </c>
      <c r="H10" s="288">
        <v>1.6279999999999999</v>
      </c>
      <c r="I10" s="355">
        <v>900000000</v>
      </c>
      <c r="J10" s="312">
        <v>-900000000</v>
      </c>
      <c r="K10" s="313">
        <v>0</v>
      </c>
      <c r="L10" s="314" t="s">
        <v>284</v>
      </c>
      <c r="M10" s="356">
        <v>1.4E-2</v>
      </c>
      <c r="N10" s="315"/>
      <c r="O10" s="360" t="s">
        <v>277</v>
      </c>
      <c r="P10" s="360" t="s">
        <v>277</v>
      </c>
      <c r="Q10" s="360" t="s">
        <v>277</v>
      </c>
      <c r="R10" s="316">
        <v>41730</v>
      </c>
      <c r="S10" s="317">
        <v>56523</v>
      </c>
      <c r="T10" s="318" t="s">
        <v>285</v>
      </c>
    </row>
    <row r="11" spans="2:20">
      <c r="B11" s="310" t="s">
        <v>286</v>
      </c>
      <c r="C11" s="311" t="s">
        <v>287</v>
      </c>
      <c r="D11" s="311" t="s">
        <v>288</v>
      </c>
      <c r="E11" s="311" t="s">
        <v>283</v>
      </c>
      <c r="F11" s="238" t="s">
        <v>283</v>
      </c>
      <c r="G11" s="311" t="s">
        <v>289</v>
      </c>
      <c r="H11" s="288">
        <v>1.1412919424788861</v>
      </c>
      <c r="I11" s="355">
        <v>500000000</v>
      </c>
      <c r="J11" s="312">
        <v>-500000000</v>
      </c>
      <c r="K11" s="313">
        <v>0</v>
      </c>
      <c r="L11" s="314" t="s">
        <v>290</v>
      </c>
      <c r="M11" s="356">
        <v>1.4E-2</v>
      </c>
      <c r="N11" s="315"/>
      <c r="O11" s="360" t="s">
        <v>277</v>
      </c>
      <c r="P11" s="360" t="s">
        <v>277</v>
      </c>
      <c r="Q11" s="360" t="s">
        <v>277</v>
      </c>
      <c r="R11" s="316">
        <v>41730</v>
      </c>
      <c r="S11" s="317">
        <v>56523</v>
      </c>
      <c r="T11" s="318" t="s">
        <v>285</v>
      </c>
    </row>
    <row r="12" spans="2:20" ht="13.5" customHeight="1">
      <c r="B12" s="310" t="s">
        <v>291</v>
      </c>
      <c r="C12" s="311" t="s">
        <v>292</v>
      </c>
      <c r="D12" s="311" t="s">
        <v>293</v>
      </c>
      <c r="E12" s="311" t="s">
        <v>283</v>
      </c>
      <c r="F12" s="238" t="s">
        <v>283</v>
      </c>
      <c r="G12" s="311" t="s">
        <v>289</v>
      </c>
      <c r="H12" s="288">
        <v>1.1412919424788861</v>
      </c>
      <c r="I12" s="355">
        <v>750000000</v>
      </c>
      <c r="J12" s="312">
        <v>-750000000.25</v>
      </c>
      <c r="K12" s="313">
        <v>-0.25</v>
      </c>
      <c r="L12" s="314" t="s">
        <v>290</v>
      </c>
      <c r="M12" s="356">
        <v>1.4999999999999999E-2</v>
      </c>
      <c r="N12" s="357"/>
      <c r="O12" s="323" t="s">
        <v>277</v>
      </c>
      <c r="P12" s="324" t="s">
        <v>277</v>
      </c>
      <c r="Q12" s="322" t="s">
        <v>277</v>
      </c>
      <c r="R12" s="316">
        <v>42370</v>
      </c>
      <c r="S12" s="317">
        <v>56523</v>
      </c>
      <c r="T12" s="318" t="s">
        <v>285</v>
      </c>
    </row>
    <row r="13" spans="2:20">
      <c r="B13" s="310" t="s">
        <v>294</v>
      </c>
      <c r="C13" s="586" t="s">
        <v>559</v>
      </c>
      <c r="D13" s="586" t="s">
        <v>560</v>
      </c>
      <c r="E13" s="311" t="s">
        <v>283</v>
      </c>
      <c r="F13" s="238" t="s">
        <v>283</v>
      </c>
      <c r="G13" s="311" t="s">
        <v>295</v>
      </c>
      <c r="H13" s="288" t="s">
        <v>277</v>
      </c>
      <c r="I13" s="313">
        <v>375000000</v>
      </c>
      <c r="J13" s="312">
        <v>0</v>
      </c>
      <c r="K13" s="313">
        <v>375000000</v>
      </c>
      <c r="L13" s="314" t="s">
        <v>296</v>
      </c>
      <c r="M13" s="585">
        <v>0</v>
      </c>
      <c r="N13" s="585">
        <v>4.0090000000000001E-2</v>
      </c>
      <c r="O13" s="324" t="s">
        <v>601</v>
      </c>
      <c r="P13" s="324">
        <v>42843</v>
      </c>
      <c r="Q13" s="322">
        <v>7516875</v>
      </c>
      <c r="R13" s="316">
        <v>43009</v>
      </c>
      <c r="S13" s="317">
        <v>56523</v>
      </c>
      <c r="T13" s="318" t="s">
        <v>279</v>
      </c>
    </row>
    <row r="14" spans="2:20">
      <c r="B14" s="310" t="s">
        <v>86</v>
      </c>
      <c r="C14" s="311" t="s">
        <v>297</v>
      </c>
      <c r="D14" s="311" t="s">
        <v>278</v>
      </c>
      <c r="E14" s="311" t="s">
        <v>278</v>
      </c>
      <c r="F14" s="238" t="s">
        <v>278</v>
      </c>
      <c r="G14" s="311" t="s">
        <v>295</v>
      </c>
      <c r="H14" s="288" t="s">
        <v>277</v>
      </c>
      <c r="I14" s="355">
        <v>600000000</v>
      </c>
      <c r="J14" s="312">
        <v>-600000000</v>
      </c>
      <c r="K14" s="313">
        <v>0</v>
      </c>
      <c r="L14" s="314" t="s">
        <v>298</v>
      </c>
      <c r="M14" s="356">
        <v>8.9999999999999993E-3</v>
      </c>
      <c r="N14" s="367" t="s">
        <v>277</v>
      </c>
      <c r="O14" s="323" t="s">
        <v>277</v>
      </c>
      <c r="P14" s="321" t="s">
        <v>277</v>
      </c>
      <c r="Q14" s="322" t="s">
        <v>277</v>
      </c>
      <c r="R14" s="316" t="s">
        <v>278</v>
      </c>
      <c r="S14" s="317">
        <v>56523</v>
      </c>
      <c r="T14" s="318" t="s">
        <v>299</v>
      </c>
    </row>
    <row r="15" spans="2:20" ht="12.75" thickBot="1">
      <c r="B15" s="325"/>
      <c r="C15" s="326"/>
      <c r="D15" s="326"/>
      <c r="E15" s="327"/>
      <c r="F15" s="326"/>
      <c r="G15" s="326"/>
      <c r="H15" s="328"/>
      <c r="I15" s="329"/>
      <c r="J15" s="330"/>
      <c r="K15" s="331"/>
      <c r="L15" s="330"/>
      <c r="M15" s="325"/>
      <c r="N15" s="325"/>
      <c r="O15" s="325"/>
      <c r="P15" s="326"/>
      <c r="Q15" s="332"/>
      <c r="R15" s="330"/>
      <c r="S15" s="326"/>
      <c r="T15" s="333"/>
    </row>
    <row r="16" spans="2:20">
      <c r="B16" s="334"/>
      <c r="C16" s="32"/>
      <c r="D16" s="32"/>
      <c r="E16" s="32"/>
      <c r="F16" s="32"/>
      <c r="G16" s="32"/>
      <c r="H16" s="293"/>
      <c r="I16" s="335"/>
      <c r="J16" s="238"/>
      <c r="K16" s="336"/>
      <c r="L16" s="238"/>
      <c r="M16" s="238"/>
      <c r="N16" s="238"/>
      <c r="O16" s="337"/>
      <c r="P16" s="337"/>
      <c r="Q16" s="338"/>
      <c r="R16" s="339"/>
      <c r="S16" s="32"/>
      <c r="T16" s="33"/>
    </row>
    <row r="17" spans="2:20">
      <c r="B17" s="222"/>
      <c r="C17" s="238"/>
      <c r="D17" s="238"/>
      <c r="E17" s="340"/>
      <c r="F17" s="238"/>
      <c r="G17" s="238"/>
      <c r="H17" s="288"/>
      <c r="I17" s="341"/>
      <c r="J17" s="183"/>
      <c r="K17" s="342"/>
      <c r="L17" s="343"/>
      <c r="M17" s="344"/>
      <c r="N17" s="345"/>
      <c r="O17" s="346"/>
      <c r="P17" s="293"/>
      <c r="Q17" s="293"/>
      <c r="R17" s="228"/>
      <c r="S17" s="347"/>
      <c r="T17" s="348"/>
    </row>
    <row r="18" spans="2:20">
      <c r="R18" s="228"/>
    </row>
    <row r="19" spans="2:20">
      <c r="B19" s="290" t="s">
        <v>250</v>
      </c>
      <c r="C19" s="291">
        <v>40807</v>
      </c>
      <c r="D19" s="291"/>
      <c r="E19" s="292"/>
      <c r="F19" s="32"/>
      <c r="G19" s="222"/>
      <c r="H19" s="293"/>
      <c r="I19" s="32"/>
      <c r="J19" s="709" t="s">
        <v>301</v>
      </c>
      <c r="K19" s="709"/>
      <c r="L19" s="32"/>
      <c r="M19" s="32"/>
      <c r="N19" s="32"/>
      <c r="O19" s="32"/>
      <c r="Q19" s="359"/>
      <c r="S19" s="359"/>
      <c r="T19" s="32"/>
    </row>
    <row r="20" spans="2:20" ht="12.75" thickBot="1">
      <c r="B20" s="294"/>
      <c r="C20" s="294"/>
      <c r="D20" s="294"/>
      <c r="E20" s="294"/>
      <c r="F20" s="294"/>
      <c r="G20" s="222"/>
      <c r="H20" s="295"/>
      <c r="I20" s="294"/>
      <c r="J20" s="294"/>
      <c r="K20" s="296"/>
      <c r="L20" s="294"/>
      <c r="M20" s="294"/>
      <c r="N20" s="294"/>
      <c r="O20" s="294"/>
      <c r="P20" s="294"/>
      <c r="Q20" s="294"/>
      <c r="R20" s="294"/>
      <c r="S20" s="294"/>
      <c r="T20" s="294"/>
    </row>
    <row r="21" spans="2:20" ht="54.75" customHeight="1" thickBot="1">
      <c r="B21" s="237" t="s">
        <v>302</v>
      </c>
      <c r="C21" s="237" t="s">
        <v>253</v>
      </c>
      <c r="D21" s="237" t="s">
        <v>254</v>
      </c>
      <c r="E21" s="237" t="s">
        <v>255</v>
      </c>
      <c r="F21" s="237" t="s">
        <v>256</v>
      </c>
      <c r="G21" s="297" t="s">
        <v>257</v>
      </c>
      <c r="H21" s="298" t="s">
        <v>258</v>
      </c>
      <c r="I21" s="297" t="s">
        <v>259</v>
      </c>
      <c r="J21" s="297" t="s">
        <v>260</v>
      </c>
      <c r="K21" s="299" t="s">
        <v>261</v>
      </c>
      <c r="L21" s="297" t="s">
        <v>262</v>
      </c>
      <c r="M21" s="297" t="s">
        <v>263</v>
      </c>
      <c r="N21" s="297" t="s">
        <v>264</v>
      </c>
      <c r="O21" s="297" t="s">
        <v>265</v>
      </c>
      <c r="P21" s="297" t="s">
        <v>266</v>
      </c>
      <c r="Q21" s="297" t="s">
        <v>267</v>
      </c>
      <c r="R21" s="297" t="s">
        <v>268</v>
      </c>
      <c r="S21" s="297" t="s">
        <v>269</v>
      </c>
      <c r="T21" s="297" t="s">
        <v>270</v>
      </c>
    </row>
    <row r="22" spans="2:20">
      <c r="B22" s="300"/>
      <c r="C22" s="194"/>
      <c r="D22" s="194"/>
      <c r="E22" s="194"/>
      <c r="F22" s="351"/>
      <c r="G22" s="194"/>
      <c r="H22" s="301"/>
      <c r="I22" s="302"/>
      <c r="J22" s="303"/>
      <c r="K22" s="304"/>
      <c r="L22" s="305"/>
      <c r="M22" s="352"/>
      <c r="N22" s="353"/>
      <c r="O22" s="306"/>
      <c r="P22" s="353"/>
      <c r="Q22" s="354"/>
      <c r="R22" s="307"/>
      <c r="S22" s="308"/>
      <c r="T22" s="309"/>
    </row>
    <row r="23" spans="2:20">
      <c r="B23" s="310" t="s">
        <v>271</v>
      </c>
      <c r="C23" s="311" t="s">
        <v>303</v>
      </c>
      <c r="D23" s="311" t="s">
        <v>304</v>
      </c>
      <c r="E23" s="311" t="s">
        <v>300</v>
      </c>
      <c r="F23" s="238" t="s">
        <v>300</v>
      </c>
      <c r="G23" s="311" t="s">
        <v>275</v>
      </c>
      <c r="H23" s="288">
        <v>1.5793999999999999</v>
      </c>
      <c r="I23" s="355">
        <v>500000000</v>
      </c>
      <c r="J23" s="312">
        <v>-500000000</v>
      </c>
      <c r="K23" s="313">
        <v>0</v>
      </c>
      <c r="L23" s="314" t="s">
        <v>276</v>
      </c>
      <c r="M23" s="356">
        <v>1.2999999999999999E-3</v>
      </c>
      <c r="N23" s="315"/>
      <c r="O23" s="315" t="s">
        <v>277</v>
      </c>
      <c r="P23" s="315" t="s">
        <v>277</v>
      </c>
      <c r="Q23" s="315" t="s">
        <v>277</v>
      </c>
      <c r="R23" s="316" t="s">
        <v>278</v>
      </c>
      <c r="S23" s="317">
        <v>41091</v>
      </c>
      <c r="T23" s="318" t="s">
        <v>279</v>
      </c>
    </row>
    <row r="24" spans="2:20">
      <c r="B24" s="310" t="s">
        <v>280</v>
      </c>
      <c r="C24" s="311" t="s">
        <v>305</v>
      </c>
      <c r="D24" s="311" t="s">
        <v>306</v>
      </c>
      <c r="E24" s="311" t="s">
        <v>283</v>
      </c>
      <c r="F24" s="238" t="s">
        <v>283</v>
      </c>
      <c r="G24" s="311" t="s">
        <v>275</v>
      </c>
      <c r="H24" s="288">
        <v>1.5767500000000001</v>
      </c>
      <c r="I24" s="355">
        <v>2000000000</v>
      </c>
      <c r="J24" s="312">
        <v>-2000000000</v>
      </c>
      <c r="K24" s="313">
        <v>0</v>
      </c>
      <c r="L24" s="314" t="s">
        <v>284</v>
      </c>
      <c r="M24" s="356">
        <v>1.55E-2</v>
      </c>
      <c r="N24" s="315"/>
      <c r="O24" s="315" t="s">
        <v>277</v>
      </c>
      <c r="P24" s="315" t="s">
        <v>277</v>
      </c>
      <c r="Q24" s="315" t="s">
        <v>277</v>
      </c>
      <c r="R24" s="316">
        <v>42005</v>
      </c>
      <c r="S24" s="317">
        <v>56523</v>
      </c>
      <c r="T24" s="318" t="s">
        <v>285</v>
      </c>
    </row>
    <row r="25" spans="2:20">
      <c r="B25" s="310" t="s">
        <v>286</v>
      </c>
      <c r="C25" s="311" t="s">
        <v>307</v>
      </c>
      <c r="D25" s="311" t="s">
        <v>308</v>
      </c>
      <c r="E25" s="311" t="s">
        <v>283</v>
      </c>
      <c r="F25" s="238" t="s">
        <v>283</v>
      </c>
      <c r="G25" s="311" t="s">
        <v>289</v>
      </c>
      <c r="H25" s="288">
        <v>1.1458691417440128</v>
      </c>
      <c r="I25" s="355">
        <v>200000000</v>
      </c>
      <c r="J25" s="312">
        <v>-200000000</v>
      </c>
      <c r="K25" s="313">
        <v>0</v>
      </c>
      <c r="L25" s="314" t="s">
        <v>290</v>
      </c>
      <c r="M25" s="356">
        <v>1.4E-2</v>
      </c>
      <c r="N25" s="360"/>
      <c r="O25" s="360" t="s">
        <v>277</v>
      </c>
      <c r="P25" s="360" t="s">
        <v>277</v>
      </c>
      <c r="Q25" s="360" t="s">
        <v>277</v>
      </c>
      <c r="R25" s="316">
        <v>42005</v>
      </c>
      <c r="S25" s="317">
        <v>56523</v>
      </c>
      <c r="T25" s="318" t="s">
        <v>285</v>
      </c>
    </row>
    <row r="26" spans="2:20" s="248" customFormat="1" ht="13.5" customHeight="1">
      <c r="B26" s="310" t="s">
        <v>291</v>
      </c>
      <c r="C26" s="311" t="s">
        <v>309</v>
      </c>
      <c r="D26" s="311" t="s">
        <v>310</v>
      </c>
      <c r="E26" s="311" t="s">
        <v>283</v>
      </c>
      <c r="F26" s="238" t="s">
        <v>283</v>
      </c>
      <c r="G26" s="311" t="s">
        <v>295</v>
      </c>
      <c r="H26" s="288" t="s">
        <v>277</v>
      </c>
      <c r="I26" s="355">
        <v>165000000</v>
      </c>
      <c r="J26" s="312">
        <v>-165000000</v>
      </c>
      <c r="K26" s="313">
        <v>0</v>
      </c>
      <c r="L26" s="314" t="s">
        <v>298</v>
      </c>
      <c r="M26" s="356">
        <v>1.6500000000000001E-2</v>
      </c>
      <c r="N26" s="367" t="s">
        <v>277</v>
      </c>
      <c r="O26" s="323" t="s">
        <v>277</v>
      </c>
      <c r="P26" s="324" t="s">
        <v>277</v>
      </c>
      <c r="Q26" s="322" t="s">
        <v>277</v>
      </c>
      <c r="R26" s="316">
        <v>42644</v>
      </c>
      <c r="S26" s="317">
        <v>56523</v>
      </c>
      <c r="T26" s="318" t="s">
        <v>285</v>
      </c>
    </row>
    <row r="27" spans="2:20" s="248" customFormat="1">
      <c r="B27" s="310" t="s">
        <v>294</v>
      </c>
      <c r="C27" s="311" t="s">
        <v>311</v>
      </c>
      <c r="D27" s="311" t="s">
        <v>312</v>
      </c>
      <c r="E27" s="311" t="s">
        <v>283</v>
      </c>
      <c r="F27" s="238" t="s">
        <v>283</v>
      </c>
      <c r="G27" s="311" t="s">
        <v>275</v>
      </c>
      <c r="H27" s="288">
        <v>1.58</v>
      </c>
      <c r="I27" s="355">
        <v>500000000</v>
      </c>
      <c r="J27" s="312">
        <v>0</v>
      </c>
      <c r="K27" s="313">
        <v>500000000</v>
      </c>
      <c r="L27" s="314" t="s">
        <v>313</v>
      </c>
      <c r="M27" s="356">
        <v>0</v>
      </c>
      <c r="N27" s="367">
        <v>3.6150000000000002E-2</v>
      </c>
      <c r="O27" s="323" t="s">
        <v>602</v>
      </c>
      <c r="P27" s="324">
        <v>42752</v>
      </c>
      <c r="Q27" s="322">
        <v>9037500</v>
      </c>
      <c r="R27" s="316">
        <v>43466</v>
      </c>
      <c r="S27" s="317">
        <v>56523</v>
      </c>
      <c r="T27" s="318" t="s">
        <v>285</v>
      </c>
    </row>
    <row r="28" spans="2:20">
      <c r="B28" s="310" t="s">
        <v>314</v>
      </c>
      <c r="C28" s="311" t="s">
        <v>315</v>
      </c>
      <c r="D28" s="311" t="s">
        <v>316</v>
      </c>
      <c r="E28" s="311" t="s">
        <v>283</v>
      </c>
      <c r="F28" s="238" t="s">
        <v>283</v>
      </c>
      <c r="G28" s="311" t="s">
        <v>275</v>
      </c>
      <c r="H28" s="288">
        <v>1.58</v>
      </c>
      <c r="I28" s="355">
        <v>250000000</v>
      </c>
      <c r="J28" s="312">
        <v>0</v>
      </c>
      <c r="K28" s="355">
        <v>250000000</v>
      </c>
      <c r="L28" s="314" t="s">
        <v>284</v>
      </c>
      <c r="M28" s="356">
        <v>1.7500000000000002E-2</v>
      </c>
      <c r="N28" s="367">
        <v>2.6300000000000004E-2</v>
      </c>
      <c r="O28" s="323" t="s">
        <v>603</v>
      </c>
      <c r="P28" s="324">
        <v>42752</v>
      </c>
      <c r="Q28" s="322">
        <v>1680277.78</v>
      </c>
      <c r="R28" s="316">
        <v>43466</v>
      </c>
      <c r="S28" s="317">
        <v>56523</v>
      </c>
      <c r="T28" s="318" t="s">
        <v>285</v>
      </c>
    </row>
    <row r="29" spans="2:20" ht="12.75" thickBot="1">
      <c r="B29" s="325"/>
      <c r="C29" s="326"/>
      <c r="D29" s="326"/>
      <c r="E29" s="326"/>
      <c r="F29" s="330"/>
      <c r="G29" s="326"/>
      <c r="H29" s="328"/>
      <c r="I29" s="326"/>
      <c r="J29" s="330"/>
      <c r="K29" s="331"/>
      <c r="L29" s="330"/>
      <c r="M29" s="326"/>
      <c r="N29" s="330"/>
      <c r="O29" s="326"/>
      <c r="P29" s="330" t="s">
        <v>395</v>
      </c>
      <c r="Q29" s="358" t="s">
        <v>557</v>
      </c>
      <c r="R29" s="330"/>
      <c r="S29" s="326"/>
      <c r="T29" s="333"/>
    </row>
    <row r="30" spans="2:20">
      <c r="B30" s="334"/>
      <c r="C30" s="32"/>
      <c r="D30" s="32"/>
      <c r="E30" s="32"/>
      <c r="F30" s="32"/>
      <c r="G30" s="32"/>
      <c r="H30" s="293"/>
      <c r="I30" s="335"/>
      <c r="J30" s="238"/>
      <c r="K30" s="336"/>
      <c r="L30" s="238"/>
      <c r="M30" s="238"/>
      <c r="N30" s="238"/>
      <c r="O30" s="337"/>
      <c r="P30" s="337"/>
      <c r="Q30" s="338"/>
      <c r="R30" s="339"/>
      <c r="S30" s="32"/>
      <c r="T30" s="33"/>
    </row>
    <row r="31" spans="2:20">
      <c r="Q31" s="359"/>
    </row>
    <row r="32" spans="2:20">
      <c r="Q32" s="359"/>
      <c r="S32" s="359"/>
    </row>
    <row r="33" spans="2:20">
      <c r="B33" s="290" t="s">
        <v>250</v>
      </c>
      <c r="C33" s="291">
        <v>40933</v>
      </c>
      <c r="D33" s="291"/>
      <c r="E33" s="292"/>
      <c r="F33" s="32"/>
      <c r="G33" s="222"/>
      <c r="H33" s="293"/>
      <c r="I33" s="32"/>
      <c r="J33" s="709" t="s">
        <v>317</v>
      </c>
      <c r="K33" s="709"/>
      <c r="L33" s="32"/>
      <c r="M33" s="32"/>
      <c r="N33" s="32"/>
      <c r="O33" s="32"/>
      <c r="Q33" s="359"/>
      <c r="S33" s="359"/>
      <c r="T33" s="32"/>
    </row>
    <row r="34" spans="2:20" ht="10.5" customHeight="1" thickBot="1">
      <c r="B34" s="294"/>
      <c r="C34" s="294"/>
      <c r="D34" s="294"/>
      <c r="E34" s="294"/>
      <c r="F34" s="294"/>
      <c r="G34" s="222"/>
      <c r="H34" s="295"/>
      <c r="I34" s="294"/>
      <c r="J34" s="294"/>
      <c r="K34" s="296"/>
      <c r="L34" s="294"/>
      <c r="M34" s="294"/>
      <c r="N34" s="294"/>
      <c r="O34" s="294"/>
      <c r="P34" s="294"/>
      <c r="Q34" s="294"/>
      <c r="R34" s="294"/>
      <c r="S34" s="294"/>
      <c r="T34" s="294"/>
    </row>
    <row r="35" spans="2:20" ht="54" customHeight="1" thickBot="1">
      <c r="B35" s="237" t="s">
        <v>318</v>
      </c>
      <c r="C35" s="237" t="s">
        <v>253</v>
      </c>
      <c r="D35" s="237" t="s">
        <v>254</v>
      </c>
      <c r="E35" s="237" t="s">
        <v>255</v>
      </c>
      <c r="F35" s="237" t="s">
        <v>256</v>
      </c>
      <c r="G35" s="297" t="s">
        <v>257</v>
      </c>
      <c r="H35" s="298" t="s">
        <v>258</v>
      </c>
      <c r="I35" s="297" t="s">
        <v>259</v>
      </c>
      <c r="J35" s="297" t="s">
        <v>260</v>
      </c>
      <c r="K35" s="299" t="s">
        <v>261</v>
      </c>
      <c r="L35" s="297" t="s">
        <v>262</v>
      </c>
      <c r="M35" s="297" t="s">
        <v>263</v>
      </c>
      <c r="N35" s="297" t="s">
        <v>264</v>
      </c>
      <c r="O35" s="297" t="s">
        <v>265</v>
      </c>
      <c r="P35" s="297" t="s">
        <v>266</v>
      </c>
      <c r="Q35" s="297" t="s">
        <v>267</v>
      </c>
      <c r="R35" s="297" t="s">
        <v>268</v>
      </c>
      <c r="S35" s="297" t="s">
        <v>269</v>
      </c>
      <c r="T35" s="297" t="s">
        <v>270</v>
      </c>
    </row>
    <row r="36" spans="2:20">
      <c r="B36" s="300"/>
      <c r="C36" s="194"/>
      <c r="D36" s="194"/>
      <c r="E36" s="194"/>
      <c r="F36" s="351"/>
      <c r="G36" s="194"/>
      <c r="H36" s="301"/>
      <c r="I36" s="302"/>
      <c r="J36" s="303"/>
      <c r="K36" s="304"/>
      <c r="L36" s="305"/>
      <c r="M36" s="352"/>
      <c r="N36" s="353"/>
      <c r="O36" s="306"/>
      <c r="P36" s="353"/>
      <c r="Q36" s="354"/>
      <c r="R36" s="307"/>
      <c r="S36" s="308"/>
      <c r="T36" s="309"/>
    </row>
    <row r="37" spans="2:20">
      <c r="B37" s="310" t="s">
        <v>271</v>
      </c>
      <c r="C37" s="311" t="s">
        <v>319</v>
      </c>
      <c r="D37" s="311" t="s">
        <v>320</v>
      </c>
      <c r="E37" s="311" t="s">
        <v>300</v>
      </c>
      <c r="F37" s="238" t="s">
        <v>300</v>
      </c>
      <c r="G37" s="311" t="s">
        <v>275</v>
      </c>
      <c r="H37" s="288">
        <v>1.5410013739999999</v>
      </c>
      <c r="I37" s="355">
        <v>500000000</v>
      </c>
      <c r="J37" s="312">
        <v>-500000000</v>
      </c>
      <c r="K37" s="313">
        <v>0</v>
      </c>
      <c r="L37" s="314" t="s">
        <v>276</v>
      </c>
      <c r="M37" s="356">
        <v>2E-3</v>
      </c>
      <c r="N37" s="315"/>
      <c r="O37" s="315" t="s">
        <v>277</v>
      </c>
      <c r="P37" s="315" t="s">
        <v>277</v>
      </c>
      <c r="Q37" s="315" t="s">
        <v>277</v>
      </c>
      <c r="R37" s="316" t="s">
        <v>278</v>
      </c>
      <c r="S37" s="317">
        <v>41275</v>
      </c>
      <c r="T37" s="318" t="s">
        <v>279</v>
      </c>
    </row>
    <row r="38" spans="2:20">
      <c r="B38" s="310" t="s">
        <v>280</v>
      </c>
      <c r="C38" s="311" t="s">
        <v>321</v>
      </c>
      <c r="D38" s="311" t="s">
        <v>322</v>
      </c>
      <c r="E38" s="311" t="s">
        <v>283</v>
      </c>
      <c r="F38" s="238" t="s">
        <v>283</v>
      </c>
      <c r="G38" s="311" t="s">
        <v>275</v>
      </c>
      <c r="H38" s="288">
        <v>1.5383500000000001</v>
      </c>
      <c r="I38" s="355">
        <v>500000000</v>
      </c>
      <c r="J38" s="312">
        <v>-500000000</v>
      </c>
      <c r="K38" s="313">
        <v>0</v>
      </c>
      <c r="L38" s="314" t="s">
        <v>284</v>
      </c>
      <c r="M38" s="356">
        <v>1.6500000000000001E-2</v>
      </c>
      <c r="N38" s="357"/>
      <c r="O38" s="320" t="s">
        <v>277</v>
      </c>
      <c r="P38" s="321" t="s">
        <v>277</v>
      </c>
      <c r="Q38" s="361" t="s">
        <v>277</v>
      </c>
      <c r="R38" s="316">
        <v>42095</v>
      </c>
      <c r="S38" s="317">
        <v>56523</v>
      </c>
      <c r="T38" s="318" t="s">
        <v>285</v>
      </c>
    </row>
    <row r="39" spans="2:20">
      <c r="B39" s="310" t="s">
        <v>286</v>
      </c>
      <c r="C39" s="311" t="s">
        <v>323</v>
      </c>
      <c r="D39" s="311" t="s">
        <v>324</v>
      </c>
      <c r="E39" s="311" t="s">
        <v>283</v>
      </c>
      <c r="F39" s="238" t="s">
        <v>283</v>
      </c>
      <c r="G39" s="311" t="s">
        <v>289</v>
      </c>
      <c r="H39" s="288">
        <v>1.2026819808172224</v>
      </c>
      <c r="I39" s="355">
        <v>1200000000</v>
      </c>
      <c r="J39" s="312">
        <v>-1200000000</v>
      </c>
      <c r="K39" s="313">
        <v>0</v>
      </c>
      <c r="L39" s="314" t="s">
        <v>290</v>
      </c>
      <c r="M39" s="356">
        <v>1.55E-2</v>
      </c>
      <c r="N39" s="357"/>
      <c r="O39" s="320" t="s">
        <v>277</v>
      </c>
      <c r="P39" s="321" t="s">
        <v>277</v>
      </c>
      <c r="Q39" s="361" t="s">
        <v>277</v>
      </c>
      <c r="R39" s="316">
        <v>42095</v>
      </c>
      <c r="S39" s="317">
        <v>56523</v>
      </c>
      <c r="T39" s="318" t="s">
        <v>285</v>
      </c>
    </row>
    <row r="40" spans="2:20">
      <c r="B40" s="310" t="s">
        <v>291</v>
      </c>
      <c r="C40" s="311" t="s">
        <v>325</v>
      </c>
      <c r="D40" s="311" t="s">
        <v>326</v>
      </c>
      <c r="E40" s="311" t="s">
        <v>283</v>
      </c>
      <c r="F40" s="238" t="s">
        <v>283</v>
      </c>
      <c r="G40" s="311" t="s">
        <v>295</v>
      </c>
      <c r="H40" s="288" t="s">
        <v>277</v>
      </c>
      <c r="I40" s="355">
        <v>175000000</v>
      </c>
      <c r="J40" s="312">
        <v>-175000000</v>
      </c>
      <c r="K40" s="313">
        <v>0</v>
      </c>
      <c r="L40" s="314" t="s">
        <v>298</v>
      </c>
      <c r="M40" s="356">
        <v>1.7500000000000002E-2</v>
      </c>
      <c r="N40" s="357"/>
      <c r="O40" s="320" t="s">
        <v>277</v>
      </c>
      <c r="P40" s="321" t="s">
        <v>277</v>
      </c>
      <c r="Q40" s="361" t="s">
        <v>277</v>
      </c>
      <c r="R40" s="316">
        <v>42095</v>
      </c>
      <c r="S40" s="317">
        <v>56523</v>
      </c>
      <c r="T40" s="318" t="s">
        <v>285</v>
      </c>
    </row>
    <row r="41" spans="2:20" s="248" customFormat="1">
      <c r="B41" s="310" t="s">
        <v>294</v>
      </c>
      <c r="C41" s="311" t="s">
        <v>327</v>
      </c>
      <c r="D41" s="311" t="s">
        <v>328</v>
      </c>
      <c r="E41" s="311" t="s">
        <v>283</v>
      </c>
      <c r="F41" s="238" t="s">
        <v>283</v>
      </c>
      <c r="G41" s="311" t="s">
        <v>329</v>
      </c>
      <c r="H41" s="288">
        <v>118</v>
      </c>
      <c r="I41" s="355">
        <v>20000000000</v>
      </c>
      <c r="J41" s="312">
        <v>-20000000000</v>
      </c>
      <c r="K41" s="313">
        <v>0</v>
      </c>
      <c r="L41" s="314" t="s">
        <v>330</v>
      </c>
      <c r="M41" s="356">
        <v>1.2500000000000001E-2</v>
      </c>
      <c r="N41" s="319"/>
      <c r="O41" s="323" t="s">
        <v>277</v>
      </c>
      <c r="P41" s="324" t="s">
        <v>277</v>
      </c>
      <c r="Q41" s="322" t="s">
        <v>277</v>
      </c>
      <c r="R41" s="316">
        <v>42095</v>
      </c>
      <c r="S41" s="317">
        <v>56523</v>
      </c>
      <c r="T41" s="318" t="s">
        <v>285</v>
      </c>
    </row>
    <row r="42" spans="2:20" s="248" customFormat="1">
      <c r="B42" s="310" t="s">
        <v>314</v>
      </c>
      <c r="C42" s="311" t="s">
        <v>331</v>
      </c>
      <c r="D42" s="311" t="s">
        <v>332</v>
      </c>
      <c r="E42" s="311" t="s">
        <v>283</v>
      </c>
      <c r="F42" s="238" t="s">
        <v>283</v>
      </c>
      <c r="G42" s="311" t="s">
        <v>295</v>
      </c>
      <c r="H42" s="288" t="s">
        <v>277</v>
      </c>
      <c r="I42" s="355">
        <v>215000000</v>
      </c>
      <c r="J42" s="312">
        <v>-97057142.840000004</v>
      </c>
      <c r="K42" s="313">
        <v>117942857.16</v>
      </c>
      <c r="L42" s="314" t="s">
        <v>298</v>
      </c>
      <c r="M42" s="356">
        <v>1.8499999999999999E-2</v>
      </c>
      <c r="N42" s="367">
        <v>2.2509999999999999E-2</v>
      </c>
      <c r="O42" s="323" t="s">
        <v>603</v>
      </c>
      <c r="P42" s="324">
        <v>42752</v>
      </c>
      <c r="Q42" s="322">
        <v>667668.31000000006</v>
      </c>
      <c r="R42" s="316">
        <v>42917</v>
      </c>
      <c r="S42" s="317">
        <v>56523</v>
      </c>
      <c r="T42" s="318" t="s">
        <v>285</v>
      </c>
    </row>
    <row r="43" spans="2:20">
      <c r="B43" s="310" t="s">
        <v>86</v>
      </c>
      <c r="C43" s="311" t="s">
        <v>333</v>
      </c>
      <c r="D43" s="311" t="s">
        <v>278</v>
      </c>
      <c r="E43" s="311" t="s">
        <v>278</v>
      </c>
      <c r="F43" s="238" t="s">
        <v>278</v>
      </c>
      <c r="G43" s="311" t="s">
        <v>295</v>
      </c>
      <c r="H43" s="288" t="s">
        <v>277</v>
      </c>
      <c r="I43" s="355">
        <v>610000000</v>
      </c>
      <c r="J43" s="312">
        <v>-610000000</v>
      </c>
      <c r="K43" s="313">
        <v>0</v>
      </c>
      <c r="L43" s="314" t="s">
        <v>298</v>
      </c>
      <c r="M43" s="356">
        <v>8.9999999999999993E-3</v>
      </c>
      <c r="N43" s="357" t="s">
        <v>277</v>
      </c>
      <c r="O43" s="320" t="s">
        <v>277</v>
      </c>
      <c r="P43" s="321" t="s">
        <v>277</v>
      </c>
      <c r="Q43" s="322" t="s">
        <v>277</v>
      </c>
      <c r="R43" s="316" t="s">
        <v>278</v>
      </c>
      <c r="S43" s="317">
        <v>56523</v>
      </c>
      <c r="T43" s="318" t="s">
        <v>299</v>
      </c>
    </row>
    <row r="44" spans="2:20" ht="12.75" thickBot="1">
      <c r="B44" s="325"/>
      <c r="C44" s="326"/>
      <c r="D44" s="326"/>
      <c r="E44" s="326"/>
      <c r="F44" s="330"/>
      <c r="G44" s="326"/>
      <c r="H44" s="328"/>
      <c r="I44" s="326"/>
      <c r="J44" s="330"/>
      <c r="K44" s="331"/>
      <c r="L44" s="330"/>
      <c r="M44" s="326"/>
      <c r="N44" s="330"/>
      <c r="O44" s="326"/>
      <c r="P44" s="330"/>
      <c r="Q44" s="358"/>
      <c r="R44" s="330"/>
      <c r="S44" s="326"/>
      <c r="T44" s="333"/>
    </row>
    <row r="45" spans="2:20">
      <c r="Q45" s="359"/>
      <c r="S45" s="359"/>
    </row>
    <row r="46" spans="2:20">
      <c r="J46" s="263"/>
      <c r="Q46" s="359"/>
      <c r="S46" s="359"/>
    </row>
    <row r="57" spans="2:20">
      <c r="B57" s="235"/>
    </row>
    <row r="58" spans="2:20">
      <c r="B58" s="235"/>
    </row>
    <row r="59" spans="2:20">
      <c r="B59" s="290"/>
      <c r="C59" s="32"/>
      <c r="D59" s="32"/>
      <c r="E59" s="32"/>
      <c r="F59" s="32"/>
      <c r="G59" s="32"/>
      <c r="H59" s="293"/>
      <c r="I59" s="335"/>
      <c r="J59" s="238"/>
      <c r="K59" s="336"/>
      <c r="L59" s="238"/>
      <c r="M59" s="362"/>
      <c r="N59" s="238"/>
      <c r="O59" s="337"/>
      <c r="P59" s="337"/>
      <c r="Q59" s="337"/>
      <c r="R59" s="337"/>
      <c r="S59" s="337"/>
      <c r="T59" s="33"/>
    </row>
    <row r="60" spans="2:20">
      <c r="M60" s="363"/>
      <c r="N60" s="364"/>
      <c r="O60" s="364"/>
    </row>
  </sheetData>
  <mergeCells count="4">
    <mergeCell ref="C4:F4"/>
    <mergeCell ref="J5:K5"/>
    <mergeCell ref="J19:K19"/>
    <mergeCell ref="J33:K33"/>
  </mergeCells>
  <pageMargins left="0.55997023809523805" right="0.70866141732283472" top="0.74803149606299213" bottom="0.74803149606299213" header="0.31496062992125984" footer="0.31496062992125984"/>
  <pageSetup paperSize="8" scale="53" orientation="landscape" r:id="rId1"/>
  <headerFooter scaleWithDoc="0">
    <oddHeader>&amp;CHolmes Master Trust Investor Report - December 2016</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2:U47"/>
  <sheetViews>
    <sheetView view="pageLayout" zoomScale="70" zoomScaleNormal="85" zoomScaleSheetLayoutView="70" zoomScalePageLayoutView="70" workbookViewId="0">
      <selection activeCell="H37" sqref="H37"/>
    </sheetView>
  </sheetViews>
  <sheetFormatPr defaultColWidth="9.140625" defaultRowHeight="12"/>
  <cols>
    <col min="1" max="1" width="1.7109375" style="53" customWidth="1"/>
    <col min="2" max="2" width="29.28515625" style="53" customWidth="1"/>
    <col min="3" max="3" width="18.140625" style="53" bestFit="1" customWidth="1"/>
    <col min="4" max="4" width="18.140625" style="53" customWidth="1"/>
    <col min="5" max="5" width="20.5703125" style="53" customWidth="1"/>
    <col min="6" max="6" width="19.85546875" style="53" customWidth="1"/>
    <col min="7" max="7" width="17.7109375" style="53" bestFit="1" customWidth="1"/>
    <col min="8" max="8" width="17.7109375" style="349" customWidth="1"/>
    <col min="9" max="9" width="19.140625" style="53" customWidth="1"/>
    <col min="10" max="10" width="17.140625" style="53" bestFit="1" customWidth="1"/>
    <col min="11" max="11" width="16.42578125" style="350" customWidth="1"/>
    <col min="12" max="12" width="17" style="53" bestFit="1" customWidth="1"/>
    <col min="13" max="13" width="10.42578125" style="53" bestFit="1" customWidth="1"/>
    <col min="14" max="14" width="18.42578125" style="53" customWidth="1"/>
    <col min="15" max="15" width="24" style="53" customWidth="1"/>
    <col min="16" max="16" width="12.42578125" style="53" customWidth="1"/>
    <col min="17" max="17" width="18.140625" style="53" bestFit="1" customWidth="1"/>
    <col min="18" max="19" width="14.5703125" style="53" bestFit="1" customWidth="1"/>
    <col min="20" max="20" width="16.5703125" style="53" bestFit="1" customWidth="1"/>
    <col min="21" max="21" width="12.85546875" style="53" customWidth="1"/>
    <col min="22" max="22" width="1.7109375" style="53" customWidth="1"/>
    <col min="23" max="16384" width="9.140625" style="53"/>
  </cols>
  <sheetData>
    <row r="2" spans="1:21" ht="12.75" thickBot="1">
      <c r="B2" s="280" t="s">
        <v>249</v>
      </c>
      <c r="C2" s="89"/>
      <c r="D2" s="89"/>
      <c r="E2" s="89"/>
      <c r="F2" s="281"/>
      <c r="G2" s="282"/>
      <c r="H2" s="283"/>
      <c r="I2" s="282"/>
      <c r="J2" s="282"/>
      <c r="K2" s="284"/>
      <c r="L2" s="282"/>
      <c r="M2" s="282"/>
      <c r="N2" s="282"/>
      <c r="O2" s="282"/>
      <c r="P2" s="282"/>
      <c r="Q2" s="282"/>
      <c r="R2" s="282"/>
      <c r="S2" s="282"/>
      <c r="T2" s="285"/>
      <c r="U2" s="285"/>
    </row>
    <row r="3" spans="1:21">
      <c r="A3" s="248"/>
    </row>
    <row r="4" spans="1:21">
      <c r="A4" s="248"/>
      <c r="B4" s="145"/>
      <c r="C4" s="707"/>
      <c r="D4" s="707"/>
      <c r="E4" s="707"/>
      <c r="F4" s="708"/>
      <c r="G4" s="349"/>
    </row>
    <row r="5" spans="1:21">
      <c r="A5" s="248"/>
      <c r="B5" s="290" t="s">
        <v>250</v>
      </c>
      <c r="C5" s="291" t="s">
        <v>334</v>
      </c>
      <c r="D5" s="291"/>
      <c r="E5" s="292"/>
      <c r="F5" s="32"/>
      <c r="G5" s="222"/>
      <c r="H5" s="293"/>
      <c r="I5" s="32"/>
      <c r="J5" s="709" t="s">
        <v>335</v>
      </c>
      <c r="K5" s="709"/>
      <c r="L5" s="32"/>
      <c r="M5" s="32"/>
      <c r="N5" s="32"/>
      <c r="O5" s="32"/>
      <c r="P5" s="32"/>
      <c r="Q5" s="32"/>
      <c r="R5" s="32"/>
      <c r="S5" s="32"/>
      <c r="T5" s="32"/>
    </row>
    <row r="6" spans="1:21" ht="12.75" thickBot="1">
      <c r="A6" s="248"/>
      <c r="B6" s="294"/>
      <c r="C6" s="294"/>
      <c r="D6" s="294"/>
      <c r="E6" s="294"/>
      <c r="F6" s="294"/>
      <c r="G6" s="222"/>
      <c r="H6" s="295"/>
      <c r="I6" s="294"/>
      <c r="J6" s="294"/>
      <c r="K6" s="296"/>
      <c r="L6" s="294"/>
      <c r="M6" s="294"/>
      <c r="N6" s="294"/>
      <c r="O6" s="294"/>
      <c r="P6" s="294"/>
      <c r="Q6" s="294"/>
      <c r="R6" s="294"/>
      <c r="S6" s="294"/>
      <c r="T6" s="294"/>
    </row>
    <row r="7" spans="1:21" ht="54" customHeight="1" thickBot="1">
      <c r="A7" s="248"/>
      <c r="B7" s="237" t="s">
        <v>336</v>
      </c>
      <c r="C7" s="237" t="s">
        <v>253</v>
      </c>
      <c r="D7" s="237" t="s">
        <v>254</v>
      </c>
      <c r="E7" s="237" t="s">
        <v>255</v>
      </c>
      <c r="F7" s="237" t="s">
        <v>256</v>
      </c>
      <c r="G7" s="297" t="s">
        <v>257</v>
      </c>
      <c r="H7" s="298" t="s">
        <v>258</v>
      </c>
      <c r="I7" s="297" t="s">
        <v>259</v>
      </c>
      <c r="J7" s="297" t="s">
        <v>260</v>
      </c>
      <c r="K7" s="299" t="s">
        <v>261</v>
      </c>
      <c r="L7" s="297" t="s">
        <v>262</v>
      </c>
      <c r="M7" s="297" t="s">
        <v>263</v>
      </c>
      <c r="N7" s="297" t="s">
        <v>264</v>
      </c>
      <c r="O7" s="297" t="s">
        <v>265</v>
      </c>
      <c r="P7" s="297" t="s">
        <v>266</v>
      </c>
      <c r="Q7" s="297" t="s">
        <v>267</v>
      </c>
      <c r="R7" s="297" t="s">
        <v>268</v>
      </c>
      <c r="S7" s="297" t="s">
        <v>269</v>
      </c>
      <c r="T7" s="297" t="s">
        <v>270</v>
      </c>
    </row>
    <row r="8" spans="1:21">
      <c r="A8" s="248"/>
      <c r="B8" s="300"/>
      <c r="C8" s="194"/>
      <c r="D8" s="194"/>
      <c r="E8" s="194"/>
      <c r="F8" s="351"/>
      <c r="G8" s="194"/>
      <c r="H8" s="301"/>
      <c r="I8" s="302"/>
      <c r="J8" s="303"/>
      <c r="K8" s="304"/>
      <c r="L8" s="305"/>
      <c r="M8" s="352"/>
      <c r="N8" s="353"/>
      <c r="O8" s="306"/>
      <c r="P8" s="353"/>
      <c r="Q8" s="354"/>
      <c r="R8" s="307"/>
      <c r="S8" s="308"/>
      <c r="T8" s="308"/>
    </row>
    <row r="9" spans="1:21" s="248" customFormat="1">
      <c r="B9" s="310" t="s">
        <v>271</v>
      </c>
      <c r="C9" s="311" t="s">
        <v>337</v>
      </c>
      <c r="D9" s="311" t="s">
        <v>278</v>
      </c>
      <c r="E9" s="311" t="s">
        <v>283</v>
      </c>
      <c r="F9" s="238" t="s">
        <v>283</v>
      </c>
      <c r="G9" s="311" t="s">
        <v>275</v>
      </c>
      <c r="H9" s="288">
        <v>1.5920000000000001</v>
      </c>
      <c r="I9" s="355">
        <v>1250000000</v>
      </c>
      <c r="J9" s="312">
        <v>-382714285.71000004</v>
      </c>
      <c r="K9" s="313">
        <v>867285714.28999996</v>
      </c>
      <c r="L9" s="314" t="s">
        <v>284</v>
      </c>
      <c r="M9" s="356">
        <v>1.55E-2</v>
      </c>
      <c r="N9" s="319">
        <v>2.4300000000000002E-2</v>
      </c>
      <c r="O9" s="323" t="s">
        <v>603</v>
      </c>
      <c r="P9" s="324">
        <v>42752</v>
      </c>
      <c r="Q9" s="322">
        <v>5385844.29</v>
      </c>
      <c r="R9" s="316">
        <v>43023</v>
      </c>
      <c r="S9" s="317">
        <v>56523</v>
      </c>
      <c r="T9" s="317" t="s">
        <v>285</v>
      </c>
    </row>
    <row r="10" spans="1:21">
      <c r="A10" s="248"/>
      <c r="B10" s="310" t="s">
        <v>86</v>
      </c>
      <c r="C10" s="311" t="s">
        <v>338</v>
      </c>
      <c r="D10" s="311" t="s">
        <v>278</v>
      </c>
      <c r="E10" s="311" t="s">
        <v>278</v>
      </c>
      <c r="F10" s="238" t="s">
        <v>278</v>
      </c>
      <c r="G10" s="311" t="s">
        <v>295</v>
      </c>
      <c r="H10" s="288" t="s">
        <v>277</v>
      </c>
      <c r="I10" s="355">
        <v>175000000</v>
      </c>
      <c r="J10" s="312">
        <v>-175000000</v>
      </c>
      <c r="K10" s="313">
        <v>0</v>
      </c>
      <c r="L10" s="314" t="s">
        <v>298</v>
      </c>
      <c r="M10" s="356">
        <v>8.9999999999999993E-3</v>
      </c>
      <c r="N10" s="319" t="s">
        <v>277</v>
      </c>
      <c r="O10" s="320" t="s">
        <v>277</v>
      </c>
      <c r="P10" s="321" t="s">
        <v>277</v>
      </c>
      <c r="Q10" s="322" t="s">
        <v>277</v>
      </c>
      <c r="R10" s="316" t="s">
        <v>278</v>
      </c>
      <c r="S10" s="317">
        <v>56523</v>
      </c>
      <c r="T10" s="317" t="s">
        <v>299</v>
      </c>
    </row>
    <row r="11" spans="1:21" ht="12.75" thickBot="1">
      <c r="A11" s="248"/>
      <c r="B11" s="325"/>
      <c r="C11" s="326"/>
      <c r="D11" s="326"/>
      <c r="E11" s="326"/>
      <c r="F11" s="330"/>
      <c r="G11" s="326"/>
      <c r="H11" s="328"/>
      <c r="I11" s="326"/>
      <c r="J11" s="330"/>
      <c r="K11" s="331"/>
      <c r="L11" s="330"/>
      <c r="M11" s="326"/>
      <c r="N11" s="330"/>
      <c r="O11" s="326"/>
      <c r="P11" s="330"/>
      <c r="Q11" s="358"/>
      <c r="R11" s="330"/>
      <c r="S11" s="326"/>
      <c r="T11" s="326"/>
    </row>
    <row r="12" spans="1:21">
      <c r="B12" s="334"/>
      <c r="C12" s="32"/>
      <c r="D12" s="32"/>
      <c r="E12" s="32"/>
      <c r="F12" s="32"/>
      <c r="G12" s="32"/>
      <c r="H12" s="293"/>
      <c r="I12" s="335"/>
      <c r="J12" s="238"/>
      <c r="K12" s="336"/>
      <c r="L12" s="238"/>
      <c r="M12" s="238"/>
      <c r="N12" s="238"/>
      <c r="O12" s="238"/>
      <c r="P12" s="337"/>
      <c r="Q12" s="338"/>
      <c r="R12" s="339"/>
      <c r="S12" s="32"/>
      <c r="T12" s="33"/>
    </row>
    <row r="13" spans="1:21">
      <c r="R13" s="359"/>
    </row>
    <row r="14" spans="1:21">
      <c r="R14" s="359"/>
    </row>
    <row r="15" spans="1:21">
      <c r="B15" s="290" t="s">
        <v>250</v>
      </c>
      <c r="C15" s="291">
        <v>41068</v>
      </c>
      <c r="D15" s="291"/>
      <c r="E15" s="292"/>
      <c r="F15" s="32"/>
      <c r="G15" s="222"/>
      <c r="H15" s="293"/>
      <c r="I15" s="32"/>
      <c r="J15" s="709" t="s">
        <v>339</v>
      </c>
      <c r="K15" s="709"/>
      <c r="L15" s="32"/>
      <c r="M15" s="32"/>
      <c r="N15" s="32"/>
      <c r="O15" s="32"/>
      <c r="P15" s="32"/>
      <c r="Q15" s="32"/>
      <c r="R15" s="32"/>
      <c r="S15" s="32"/>
      <c r="T15" s="32"/>
    </row>
    <row r="16" spans="1:21" ht="12.75" thickBot="1">
      <c r="B16" s="294"/>
      <c r="C16" s="294"/>
      <c r="D16" s="294"/>
      <c r="E16" s="294"/>
      <c r="F16" s="294"/>
      <c r="G16" s="222"/>
      <c r="H16" s="295"/>
      <c r="I16" s="294"/>
      <c r="J16" s="294"/>
      <c r="K16" s="296"/>
      <c r="L16" s="294"/>
      <c r="M16" s="294"/>
      <c r="N16" s="294"/>
      <c r="O16" s="294"/>
      <c r="P16" s="294"/>
      <c r="Q16" s="294"/>
      <c r="R16" s="294"/>
      <c r="S16" s="294"/>
      <c r="T16" s="294"/>
    </row>
    <row r="17" spans="1:21" ht="54" customHeight="1" thickBot="1">
      <c r="A17" s="248"/>
      <c r="B17" s="237" t="s">
        <v>340</v>
      </c>
      <c r="C17" s="237" t="s">
        <v>253</v>
      </c>
      <c r="D17" s="237" t="s">
        <v>254</v>
      </c>
      <c r="E17" s="365">
        <v>41647</v>
      </c>
      <c r="F17" s="237" t="s">
        <v>256</v>
      </c>
      <c r="G17" s="297" t="s">
        <v>257</v>
      </c>
      <c r="H17" s="298" t="s">
        <v>258</v>
      </c>
      <c r="I17" s="297" t="s">
        <v>259</v>
      </c>
      <c r="J17" s="297" t="s">
        <v>260</v>
      </c>
      <c r="K17" s="299" t="s">
        <v>261</v>
      </c>
      <c r="L17" s="297" t="s">
        <v>262</v>
      </c>
      <c r="M17" s="297" t="s">
        <v>263</v>
      </c>
      <c r="N17" s="297" t="s">
        <v>264</v>
      </c>
      <c r="O17" s="297" t="s">
        <v>265</v>
      </c>
      <c r="P17" s="297" t="s">
        <v>266</v>
      </c>
      <c r="Q17" s="297" t="s">
        <v>267</v>
      </c>
      <c r="R17" s="297" t="s">
        <v>268</v>
      </c>
      <c r="S17" s="297" t="s">
        <v>269</v>
      </c>
      <c r="T17" s="297" t="s">
        <v>270</v>
      </c>
    </row>
    <row r="18" spans="1:21">
      <c r="B18" s="300"/>
      <c r="C18" s="194"/>
      <c r="D18" s="194"/>
      <c r="E18" s="194"/>
      <c r="F18" s="351"/>
      <c r="G18" s="194"/>
      <c r="H18" s="301"/>
      <c r="I18" s="302"/>
      <c r="J18" s="303"/>
      <c r="K18" s="304"/>
      <c r="L18" s="305"/>
      <c r="M18" s="352"/>
      <c r="N18" s="353"/>
      <c r="O18" s="306"/>
      <c r="P18" s="353"/>
      <c r="Q18" s="354"/>
      <c r="R18" s="307"/>
      <c r="S18" s="308"/>
      <c r="T18" s="308"/>
    </row>
    <row r="19" spans="1:21" s="248" customFormat="1">
      <c r="B19" s="310" t="s">
        <v>271</v>
      </c>
      <c r="C19" s="311" t="s">
        <v>341</v>
      </c>
      <c r="D19" s="311" t="s">
        <v>342</v>
      </c>
      <c r="E19" s="311" t="s">
        <v>283</v>
      </c>
      <c r="F19" s="238" t="s">
        <v>283</v>
      </c>
      <c r="G19" s="311" t="s">
        <v>295</v>
      </c>
      <c r="H19" s="288" t="s">
        <v>277</v>
      </c>
      <c r="I19" s="355">
        <v>515000000</v>
      </c>
      <c r="J19" s="312">
        <v>-149155146.65999997</v>
      </c>
      <c r="K19" s="313">
        <v>365844853.34000003</v>
      </c>
      <c r="L19" s="314" t="s">
        <v>298</v>
      </c>
      <c r="M19" s="356">
        <v>1.55E-2</v>
      </c>
      <c r="N19" s="319">
        <v>1.951E-2</v>
      </c>
      <c r="O19" s="323" t="s">
        <v>603</v>
      </c>
      <c r="P19" s="324">
        <v>42752</v>
      </c>
      <c r="Q19" s="322">
        <v>1795014.01</v>
      </c>
      <c r="R19" s="316">
        <v>43023</v>
      </c>
      <c r="S19" s="317">
        <v>56523</v>
      </c>
      <c r="T19" s="317" t="s">
        <v>285</v>
      </c>
    </row>
    <row r="20" spans="1:21" s="248" customFormat="1">
      <c r="B20" s="310" t="s">
        <v>343</v>
      </c>
      <c r="C20" s="311" t="s">
        <v>344</v>
      </c>
      <c r="D20" s="311" t="s">
        <v>345</v>
      </c>
      <c r="E20" s="311" t="s">
        <v>346</v>
      </c>
      <c r="F20" s="311" t="s">
        <v>346</v>
      </c>
      <c r="G20" s="311" t="s">
        <v>275</v>
      </c>
      <c r="H20" s="288">
        <v>1.5525</v>
      </c>
      <c r="I20" s="355">
        <v>140000000</v>
      </c>
      <c r="J20" s="312">
        <v>0</v>
      </c>
      <c r="K20" s="313">
        <v>140000000</v>
      </c>
      <c r="L20" s="314" t="s">
        <v>284</v>
      </c>
      <c r="M20" s="356">
        <v>2.1999999999999999E-2</v>
      </c>
      <c r="N20" s="319">
        <v>3.0800000000000001E-2</v>
      </c>
      <c r="O20" s="323" t="s">
        <v>603</v>
      </c>
      <c r="P20" s="324">
        <v>42752</v>
      </c>
      <c r="Q20" s="322">
        <v>1101955.56</v>
      </c>
      <c r="R20" s="316">
        <v>43023</v>
      </c>
      <c r="S20" s="317">
        <v>56523</v>
      </c>
      <c r="T20" s="317" t="s">
        <v>285</v>
      </c>
    </row>
    <row r="21" spans="1:21" s="248" customFormat="1">
      <c r="B21" s="310" t="s">
        <v>347</v>
      </c>
      <c r="C21" s="311" t="s">
        <v>348</v>
      </c>
      <c r="D21" s="311" t="s">
        <v>349</v>
      </c>
      <c r="E21" s="311" t="s">
        <v>346</v>
      </c>
      <c r="F21" s="311" t="s">
        <v>346</v>
      </c>
      <c r="G21" s="311" t="s">
        <v>295</v>
      </c>
      <c r="H21" s="288" t="s">
        <v>277</v>
      </c>
      <c r="I21" s="355">
        <v>33000000</v>
      </c>
      <c r="J21" s="312">
        <v>0</v>
      </c>
      <c r="K21" s="313">
        <v>33000000</v>
      </c>
      <c r="L21" s="314" t="s">
        <v>298</v>
      </c>
      <c r="M21" s="356">
        <v>2.35E-2</v>
      </c>
      <c r="N21" s="319">
        <v>2.751E-2</v>
      </c>
      <c r="O21" s="323" t="s">
        <v>603</v>
      </c>
      <c r="P21" s="324">
        <v>42752</v>
      </c>
      <c r="Q21" s="322">
        <v>228306.44</v>
      </c>
      <c r="R21" s="316">
        <v>43023</v>
      </c>
      <c r="S21" s="317">
        <v>56523</v>
      </c>
      <c r="T21" s="317" t="s">
        <v>285</v>
      </c>
    </row>
    <row r="22" spans="1:21" ht="12.75" thickBot="1">
      <c r="B22" s="325"/>
      <c r="C22" s="366"/>
      <c r="D22" s="366"/>
      <c r="E22" s="326"/>
      <c r="F22" s="330"/>
      <c r="G22" s="326"/>
      <c r="H22" s="328"/>
      <c r="I22" s="326"/>
      <c r="J22" s="330"/>
      <c r="K22" s="331"/>
      <c r="L22" s="330"/>
      <c r="M22" s="326"/>
      <c r="N22" s="330"/>
      <c r="O22" s="326"/>
      <c r="P22" s="330"/>
      <c r="Q22" s="358"/>
      <c r="R22" s="330"/>
      <c r="S22" s="326"/>
      <c r="T22" s="326"/>
    </row>
    <row r="23" spans="1:21">
      <c r="B23" s="334"/>
      <c r="C23" s="32"/>
      <c r="D23" s="32"/>
      <c r="E23" s="32"/>
      <c r="F23" s="32"/>
      <c r="G23" s="32"/>
      <c r="H23" s="293"/>
      <c r="I23" s="335"/>
      <c r="J23" s="238"/>
      <c r="K23" s="336"/>
      <c r="L23" s="238"/>
      <c r="M23" s="238"/>
      <c r="N23" s="238"/>
      <c r="O23" s="238"/>
      <c r="P23" s="337"/>
      <c r="Q23" s="338"/>
      <c r="R23" s="339"/>
      <c r="S23" s="32"/>
      <c r="T23" s="33"/>
    </row>
    <row r="24" spans="1:21">
      <c r="R24" s="359"/>
    </row>
    <row r="25" spans="1:21">
      <c r="R25" s="359"/>
    </row>
    <row r="26" spans="1:21">
      <c r="B26" s="290" t="s">
        <v>250</v>
      </c>
      <c r="C26" s="292" t="s">
        <v>350</v>
      </c>
      <c r="D26" s="292"/>
      <c r="E26" s="292"/>
      <c r="F26" s="32"/>
      <c r="G26" s="222"/>
      <c r="H26" s="293"/>
      <c r="I26" s="32"/>
      <c r="J26" s="709" t="s">
        <v>351</v>
      </c>
      <c r="K26" s="709"/>
      <c r="L26" s="32"/>
      <c r="M26" s="32"/>
      <c r="N26" s="32"/>
      <c r="O26" s="32"/>
      <c r="P26" s="32"/>
      <c r="Q26" s="32"/>
      <c r="R26" s="32"/>
      <c r="S26" s="32"/>
      <c r="T26" s="32"/>
    </row>
    <row r="27" spans="1:21" ht="12.75" thickBot="1">
      <c r="B27" s="294"/>
      <c r="C27" s="294"/>
      <c r="D27" s="294"/>
      <c r="E27" s="294"/>
      <c r="F27" s="294"/>
      <c r="G27" s="222"/>
      <c r="H27" s="295"/>
      <c r="I27" s="294"/>
      <c r="J27" s="294"/>
      <c r="K27" s="296"/>
      <c r="L27" s="294"/>
      <c r="M27" s="294"/>
      <c r="N27" s="294"/>
      <c r="O27" s="294"/>
      <c r="P27" s="294"/>
      <c r="Q27" s="294"/>
      <c r="R27" s="294"/>
      <c r="S27" s="294"/>
      <c r="T27" s="294"/>
    </row>
    <row r="28" spans="1:21" ht="54" customHeight="1" thickBot="1">
      <c r="A28" s="248"/>
      <c r="B28" s="237" t="s">
        <v>352</v>
      </c>
      <c r="C28" s="237" t="s">
        <v>253</v>
      </c>
      <c r="D28" s="237" t="s">
        <v>254</v>
      </c>
      <c r="E28" s="237" t="s">
        <v>255</v>
      </c>
      <c r="F28" s="237" t="s">
        <v>256</v>
      </c>
      <c r="G28" s="297" t="s">
        <v>257</v>
      </c>
      <c r="H28" s="298" t="s">
        <v>258</v>
      </c>
      <c r="I28" s="297" t="s">
        <v>259</v>
      </c>
      <c r="J28" s="297" t="s">
        <v>260</v>
      </c>
      <c r="K28" s="299" t="s">
        <v>261</v>
      </c>
      <c r="L28" s="297" t="s">
        <v>262</v>
      </c>
      <c r="M28" s="297" t="s">
        <v>263</v>
      </c>
      <c r="N28" s="297" t="s">
        <v>264</v>
      </c>
      <c r="O28" s="297" t="s">
        <v>265</v>
      </c>
      <c r="P28" s="297" t="s">
        <v>266</v>
      </c>
      <c r="Q28" s="297" t="s">
        <v>267</v>
      </c>
      <c r="R28" s="297" t="s">
        <v>268</v>
      </c>
      <c r="S28" s="297" t="s">
        <v>269</v>
      </c>
      <c r="T28" s="297" t="s">
        <v>270</v>
      </c>
      <c r="U28" s="297" t="s">
        <v>353</v>
      </c>
    </row>
    <row r="29" spans="1:21">
      <c r="B29" s="300"/>
      <c r="C29" s="194"/>
      <c r="D29" s="194"/>
      <c r="E29" s="194"/>
      <c r="F29" s="351"/>
      <c r="G29" s="194"/>
      <c r="H29" s="301"/>
      <c r="I29" s="302"/>
      <c r="J29" s="303"/>
      <c r="K29" s="304"/>
      <c r="L29" s="305"/>
      <c r="M29" s="352"/>
      <c r="N29" s="353"/>
      <c r="O29" s="306"/>
      <c r="P29" s="353"/>
      <c r="Q29" s="354"/>
      <c r="R29" s="307"/>
      <c r="S29" s="308"/>
      <c r="T29" s="309"/>
      <c r="U29" s="309"/>
    </row>
    <row r="30" spans="1:21" s="248" customFormat="1">
      <c r="B30" s="310" t="s">
        <v>271</v>
      </c>
      <c r="C30" s="311" t="s">
        <v>354</v>
      </c>
      <c r="D30" s="311" t="s">
        <v>355</v>
      </c>
      <c r="E30" s="311" t="s">
        <v>283</v>
      </c>
      <c r="F30" s="238" t="s">
        <v>283</v>
      </c>
      <c r="G30" s="311" t="s">
        <v>275</v>
      </c>
      <c r="H30" s="288">
        <v>1.5095000000000001</v>
      </c>
      <c r="I30" s="355">
        <v>750000000</v>
      </c>
      <c r="J30" s="312">
        <v>-750000000</v>
      </c>
      <c r="K30" s="313">
        <v>0</v>
      </c>
      <c r="L30" s="314" t="s">
        <v>276</v>
      </c>
      <c r="M30" s="356">
        <v>8.0000000000000004E-4</v>
      </c>
      <c r="N30" s="319"/>
      <c r="O30" s="323" t="s">
        <v>277</v>
      </c>
      <c r="P30" s="324" t="s">
        <v>277</v>
      </c>
      <c r="Q30" s="322" t="s">
        <v>277</v>
      </c>
      <c r="R30" s="316" t="s">
        <v>278</v>
      </c>
      <c r="S30" s="317">
        <v>41730</v>
      </c>
      <c r="T30" s="317" t="s">
        <v>285</v>
      </c>
      <c r="U30" s="318" t="s">
        <v>356</v>
      </c>
    </row>
    <row r="31" spans="1:21" s="248" customFormat="1">
      <c r="B31" s="310" t="s">
        <v>280</v>
      </c>
      <c r="C31" s="311" t="s">
        <v>357</v>
      </c>
      <c r="D31" s="311" t="s">
        <v>358</v>
      </c>
      <c r="E31" s="311" t="s">
        <v>283</v>
      </c>
      <c r="F31" s="238" t="s">
        <v>283</v>
      </c>
      <c r="G31" s="311" t="s">
        <v>295</v>
      </c>
      <c r="H31" s="288" t="s">
        <v>277</v>
      </c>
      <c r="I31" s="355">
        <v>500000000</v>
      </c>
      <c r="J31" s="312">
        <v>-500000000</v>
      </c>
      <c r="K31" s="313">
        <v>0</v>
      </c>
      <c r="L31" s="314" t="s">
        <v>298</v>
      </c>
      <c r="M31" s="356">
        <v>4.0000000000000001E-3</v>
      </c>
      <c r="N31" s="319" t="s">
        <v>604</v>
      </c>
      <c r="O31" s="323" t="s">
        <v>277</v>
      </c>
      <c r="P31" s="324" t="s">
        <v>277</v>
      </c>
      <c r="Q31" s="635" t="s">
        <v>277</v>
      </c>
      <c r="R31" s="316">
        <v>42658</v>
      </c>
      <c r="S31" s="317">
        <v>56523</v>
      </c>
      <c r="T31" s="317" t="s">
        <v>285</v>
      </c>
      <c r="U31" s="318" t="s">
        <v>356</v>
      </c>
    </row>
    <row r="32" spans="1:21" s="248" customFormat="1">
      <c r="B32" s="310" t="s">
        <v>286</v>
      </c>
      <c r="C32" s="311" t="s">
        <v>359</v>
      </c>
      <c r="D32" s="311" t="s">
        <v>278</v>
      </c>
      <c r="E32" s="311" t="s">
        <v>283</v>
      </c>
      <c r="F32" s="238" t="s">
        <v>283</v>
      </c>
      <c r="G32" s="311" t="s">
        <v>295</v>
      </c>
      <c r="H32" s="288" t="s">
        <v>277</v>
      </c>
      <c r="I32" s="355">
        <v>100000000</v>
      </c>
      <c r="J32" s="312">
        <v>-65714285.729999997</v>
      </c>
      <c r="K32" s="313">
        <v>34285714.270000003</v>
      </c>
      <c r="L32" s="314" t="s">
        <v>298</v>
      </c>
      <c r="M32" s="356">
        <v>4.0000000000000001E-3</v>
      </c>
      <c r="N32" s="319">
        <v>8.0099999999999998E-3</v>
      </c>
      <c r="O32" s="323" t="s">
        <v>603</v>
      </c>
      <c r="P32" s="324">
        <v>42752</v>
      </c>
      <c r="Q32" s="322">
        <v>69065.210000000006</v>
      </c>
      <c r="R32" s="316">
        <v>42750</v>
      </c>
      <c r="S32" s="317">
        <v>56523</v>
      </c>
      <c r="T32" s="317" t="s">
        <v>285</v>
      </c>
      <c r="U32" s="318" t="s">
        <v>360</v>
      </c>
    </row>
    <row r="33" spans="1:21" ht="12.75" thickBot="1">
      <c r="B33" s="325"/>
      <c r="C33" s="366"/>
      <c r="D33" s="366"/>
      <c r="E33" s="326"/>
      <c r="F33" s="330"/>
      <c r="G33" s="326"/>
      <c r="H33" s="328"/>
      <c r="I33" s="326"/>
      <c r="J33" s="330"/>
      <c r="K33" s="331"/>
      <c r="L33" s="330"/>
      <c r="M33" s="326"/>
      <c r="N33" s="330"/>
      <c r="O33" s="326"/>
      <c r="P33" s="330"/>
      <c r="Q33" s="358"/>
      <c r="R33" s="330"/>
      <c r="S33" s="326"/>
      <c r="T33" s="326"/>
      <c r="U33" s="624"/>
    </row>
    <row r="34" spans="1:21">
      <c r="B34" s="334"/>
      <c r="C34" s="32"/>
      <c r="D34" s="32"/>
      <c r="E34" s="32"/>
      <c r="F34" s="32"/>
      <c r="G34" s="32"/>
      <c r="H34" s="293"/>
      <c r="I34" s="335"/>
      <c r="J34" s="238"/>
      <c r="K34" s="336"/>
      <c r="L34" s="238"/>
      <c r="M34" s="238"/>
      <c r="N34" s="238"/>
      <c r="O34" s="238"/>
      <c r="P34" s="337"/>
      <c r="Q34" s="338"/>
      <c r="R34" s="339"/>
      <c r="S34" s="32"/>
      <c r="T34" s="33"/>
    </row>
    <row r="35" spans="1:21">
      <c r="R35" s="359"/>
    </row>
    <row r="36" spans="1:21">
      <c r="R36" s="359"/>
    </row>
    <row r="37" spans="1:21">
      <c r="B37" s="290" t="s">
        <v>250</v>
      </c>
      <c r="C37" s="292">
        <v>42516</v>
      </c>
      <c r="D37" s="292"/>
      <c r="E37" s="292"/>
      <c r="F37" s="32"/>
      <c r="G37" s="222"/>
      <c r="H37" s="293"/>
      <c r="I37" s="32"/>
      <c r="J37" s="709" t="s">
        <v>530</v>
      </c>
      <c r="K37" s="709"/>
      <c r="L37" s="32"/>
      <c r="M37" s="32"/>
      <c r="N37" s="32"/>
      <c r="O37" s="32"/>
      <c r="P37" s="32"/>
      <c r="Q37" s="32"/>
      <c r="R37" s="32"/>
      <c r="S37" s="32"/>
      <c r="T37" s="32"/>
    </row>
    <row r="38" spans="1:21" ht="12.75" thickBot="1">
      <c r="B38" s="294"/>
      <c r="C38" s="294"/>
      <c r="D38" s="294"/>
      <c r="E38" s="294"/>
      <c r="F38" s="294"/>
      <c r="G38" s="222"/>
      <c r="H38" s="295"/>
      <c r="I38" s="294"/>
      <c r="J38" s="294"/>
      <c r="K38" s="296"/>
      <c r="L38" s="294"/>
      <c r="M38" s="294"/>
      <c r="N38" s="294"/>
      <c r="O38" s="294"/>
      <c r="P38" s="294"/>
      <c r="Q38" s="294"/>
      <c r="R38" s="294"/>
      <c r="S38" s="294"/>
      <c r="T38" s="294"/>
    </row>
    <row r="39" spans="1:21" ht="54" customHeight="1" thickBot="1">
      <c r="A39" s="248"/>
      <c r="B39" s="237" t="s">
        <v>523</v>
      </c>
      <c r="C39" s="237" t="s">
        <v>253</v>
      </c>
      <c r="D39" s="237" t="s">
        <v>254</v>
      </c>
      <c r="E39" s="237" t="s">
        <v>255</v>
      </c>
      <c r="F39" s="237" t="s">
        <v>256</v>
      </c>
      <c r="G39" s="297" t="s">
        <v>257</v>
      </c>
      <c r="H39" s="298" t="s">
        <v>258</v>
      </c>
      <c r="I39" s="297" t="s">
        <v>259</v>
      </c>
      <c r="J39" s="297" t="s">
        <v>260</v>
      </c>
      <c r="K39" s="299" t="s">
        <v>261</v>
      </c>
      <c r="L39" s="297" t="s">
        <v>262</v>
      </c>
      <c r="M39" s="297" t="s">
        <v>263</v>
      </c>
      <c r="N39" s="297" t="s">
        <v>264</v>
      </c>
      <c r="O39" s="297" t="s">
        <v>265</v>
      </c>
      <c r="P39" s="297" t="s">
        <v>266</v>
      </c>
      <c r="Q39" s="297" t="s">
        <v>267</v>
      </c>
      <c r="R39" s="297" t="s">
        <v>268</v>
      </c>
      <c r="S39" s="297" t="s">
        <v>269</v>
      </c>
      <c r="T39" s="297" t="s">
        <v>270</v>
      </c>
      <c r="U39" s="297" t="s">
        <v>353</v>
      </c>
    </row>
    <row r="40" spans="1:21">
      <c r="B40" s="300"/>
      <c r="C40" s="194"/>
      <c r="D40" s="194"/>
      <c r="E40" s="194"/>
      <c r="F40" s="351"/>
      <c r="G40" s="194"/>
      <c r="H40" s="301"/>
      <c r="I40" s="302"/>
      <c r="J40" s="303"/>
      <c r="K40" s="304"/>
      <c r="L40" s="305"/>
      <c r="M40" s="352"/>
      <c r="N40" s="353"/>
      <c r="O40" s="306"/>
      <c r="P40" s="353"/>
      <c r="Q40" s="354"/>
      <c r="R40" s="307"/>
      <c r="S40" s="308"/>
      <c r="T40" s="309"/>
      <c r="U40" s="309"/>
    </row>
    <row r="41" spans="1:21" s="248" customFormat="1">
      <c r="B41" s="310" t="s">
        <v>271</v>
      </c>
      <c r="C41" s="311" t="s">
        <v>524</v>
      </c>
      <c r="D41" s="311" t="s">
        <v>527</v>
      </c>
      <c r="E41" s="311" t="s">
        <v>283</v>
      </c>
      <c r="F41" s="311" t="s">
        <v>283</v>
      </c>
      <c r="G41" s="311" t="s">
        <v>275</v>
      </c>
      <c r="H41" s="288">
        <v>1.4601999999999999</v>
      </c>
      <c r="I41" s="355">
        <v>375000000</v>
      </c>
      <c r="J41" s="312">
        <v>0</v>
      </c>
      <c r="K41" s="313">
        <v>375000000</v>
      </c>
      <c r="L41" s="314" t="s">
        <v>276</v>
      </c>
      <c r="M41" s="356">
        <v>6.0000000000000001E-3</v>
      </c>
      <c r="N41" s="367">
        <v>1.3038899999999999E-2</v>
      </c>
      <c r="O41" s="323" t="s">
        <v>605</v>
      </c>
      <c r="P41" s="324">
        <v>42752</v>
      </c>
      <c r="Q41" s="322">
        <v>448212.18749999994</v>
      </c>
      <c r="R41" s="316" t="s">
        <v>529</v>
      </c>
      <c r="S41" s="317">
        <v>42826</v>
      </c>
      <c r="T41" s="318" t="s">
        <v>285</v>
      </c>
      <c r="U41" s="318" t="s">
        <v>356</v>
      </c>
    </row>
    <row r="42" spans="1:21" s="248" customFormat="1">
      <c r="B42" s="310" t="s">
        <v>280</v>
      </c>
      <c r="C42" s="311" t="s">
        <v>525</v>
      </c>
      <c r="D42" s="311" t="s">
        <v>528</v>
      </c>
      <c r="E42" s="311" t="s">
        <v>283</v>
      </c>
      <c r="F42" s="311" t="s">
        <v>283</v>
      </c>
      <c r="G42" s="311" t="s">
        <v>295</v>
      </c>
      <c r="H42" s="288" t="s">
        <v>277</v>
      </c>
      <c r="I42" s="355">
        <v>340000000</v>
      </c>
      <c r="J42" s="312">
        <v>0</v>
      </c>
      <c r="K42" s="313">
        <v>340000000</v>
      </c>
      <c r="L42" s="314" t="s">
        <v>298</v>
      </c>
      <c r="M42" s="356">
        <v>7.4999999999999997E-3</v>
      </c>
      <c r="N42" s="367">
        <v>1.1509999999999999E-2</v>
      </c>
      <c r="O42" s="323" t="s">
        <v>603</v>
      </c>
      <c r="P42" s="324">
        <v>42752</v>
      </c>
      <c r="Q42" s="322">
        <v>984164.88</v>
      </c>
      <c r="R42" s="316">
        <v>44392</v>
      </c>
      <c r="S42" s="317">
        <v>56523</v>
      </c>
      <c r="T42" s="318" t="s">
        <v>285</v>
      </c>
      <c r="U42" s="318" t="s">
        <v>356</v>
      </c>
    </row>
    <row r="43" spans="1:21" s="248" customFormat="1">
      <c r="B43" s="310" t="s">
        <v>86</v>
      </c>
      <c r="C43" s="311" t="s">
        <v>526</v>
      </c>
      <c r="D43" s="311" t="s">
        <v>278</v>
      </c>
      <c r="E43" s="238" t="s">
        <v>278</v>
      </c>
      <c r="F43" s="311" t="s">
        <v>278</v>
      </c>
      <c r="G43" s="311" t="s">
        <v>295</v>
      </c>
      <c r="H43" s="288" t="s">
        <v>277</v>
      </c>
      <c r="I43" s="355">
        <v>582000000</v>
      </c>
      <c r="J43" s="312">
        <v>0</v>
      </c>
      <c r="K43" s="313">
        <v>582000000</v>
      </c>
      <c r="L43" s="314" t="s">
        <v>298</v>
      </c>
      <c r="M43" s="356">
        <v>8.9999999999999993E-3</v>
      </c>
      <c r="N43" s="367">
        <v>1.3010000000000001E-2</v>
      </c>
      <c r="O43" s="323" t="s">
        <v>603</v>
      </c>
      <c r="P43" s="324">
        <v>42752</v>
      </c>
      <c r="Q43" s="322">
        <v>1904205.89</v>
      </c>
      <c r="R43" s="316" t="s">
        <v>529</v>
      </c>
      <c r="S43" s="317">
        <v>56523</v>
      </c>
      <c r="T43" s="318" t="s">
        <v>299</v>
      </c>
      <c r="U43" s="318" t="s">
        <v>360</v>
      </c>
    </row>
    <row r="44" spans="1:21" ht="12.75" thickBot="1">
      <c r="B44" s="325"/>
      <c r="C44" s="366"/>
      <c r="D44" s="366"/>
      <c r="E44" s="326"/>
      <c r="F44" s="330"/>
      <c r="G44" s="326"/>
      <c r="H44" s="328"/>
      <c r="I44" s="326"/>
      <c r="J44" s="330"/>
      <c r="K44" s="331"/>
      <c r="L44" s="330"/>
      <c r="M44" s="326"/>
      <c r="N44" s="330"/>
      <c r="O44" s="326"/>
      <c r="P44" s="330"/>
      <c r="Q44" s="358"/>
      <c r="R44" s="330"/>
      <c r="S44" s="326"/>
      <c r="T44" s="333"/>
      <c r="U44" s="368"/>
    </row>
    <row r="45" spans="1:21">
      <c r="B45" s="369" t="s">
        <v>361</v>
      </c>
    </row>
    <row r="46" spans="1:21">
      <c r="I46" s="370"/>
    </row>
    <row r="47" spans="1:21" ht="14.25">
      <c r="N47" s="371"/>
    </row>
  </sheetData>
  <mergeCells count="5">
    <mergeCell ref="J5:K5"/>
    <mergeCell ref="J15:K15"/>
    <mergeCell ref="J26:K26"/>
    <mergeCell ref="J37:K37"/>
    <mergeCell ref="C4:F4"/>
  </mergeCells>
  <pageMargins left="0.70866141732283472" right="0.70866141732283472" top="0.74803149606299213" bottom="0.74803149606299213" header="0.31496062992125984" footer="0.31496062992125984"/>
  <pageSetup paperSize="8" scale="54" orientation="landscape" r:id="rId1"/>
  <headerFooter scaleWithDoc="0">
    <oddHeader>&amp;CHolmes Master Trust Investor Report - December 2016</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8"/>
  <sheetViews>
    <sheetView view="pageLayout" zoomScale="130" zoomScaleNormal="100" zoomScaleSheetLayoutView="85" zoomScalePageLayoutView="130" workbookViewId="0">
      <selection sqref="A1:XFD1048576"/>
    </sheetView>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2" style="53" bestFit="1"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72" t="s">
        <v>362</v>
      </c>
      <c r="C2" s="373" t="s">
        <v>107</v>
      </c>
      <c r="D2" s="372" t="s">
        <v>107</v>
      </c>
      <c r="E2" s="373" t="s">
        <v>363</v>
      </c>
      <c r="F2" s="372" t="s">
        <v>364</v>
      </c>
      <c r="G2" s="373" t="s">
        <v>365</v>
      </c>
    </row>
    <row r="3" spans="2:9" ht="12.75" thickBot="1">
      <c r="B3" s="374"/>
      <c r="C3" s="375" t="s">
        <v>110</v>
      </c>
      <c r="D3" s="376" t="s">
        <v>125</v>
      </c>
      <c r="E3" s="375" t="s">
        <v>366</v>
      </c>
      <c r="F3" s="376" t="s">
        <v>367</v>
      </c>
      <c r="G3" s="377"/>
      <c r="I3" s="549"/>
    </row>
    <row r="4" spans="2:9">
      <c r="B4" s="124"/>
      <c r="C4" s="378"/>
      <c r="D4" s="124"/>
      <c r="E4" s="378"/>
      <c r="F4" s="124"/>
      <c r="G4" s="379"/>
    </row>
    <row r="5" spans="2:9">
      <c r="B5" s="124" t="s">
        <v>368</v>
      </c>
      <c r="C5" s="637">
        <v>2509348562.8500004</v>
      </c>
      <c r="D5" s="379">
        <v>0.7806279369844179</v>
      </c>
      <c r="E5" s="480">
        <v>0.21937206301558218</v>
      </c>
      <c r="F5" s="379">
        <v>0.28314507942748013</v>
      </c>
      <c r="G5" s="379">
        <v>0.23100000000000001</v>
      </c>
      <c r="H5" s="589"/>
    </row>
    <row r="6" spans="2:9">
      <c r="B6" s="124" t="s">
        <v>369</v>
      </c>
      <c r="C6" s="637">
        <v>123177133.66</v>
      </c>
      <c r="D6" s="379">
        <v>3.8318913982779167E-2</v>
      </c>
      <c r="E6" s="480">
        <v>0.18105314903280301</v>
      </c>
      <c r="F6" s="379">
        <v>0.24482616544470098</v>
      </c>
      <c r="G6" s="379">
        <v>5.7000000000000002E-2</v>
      </c>
      <c r="H6" s="248"/>
    </row>
    <row r="7" spans="2:9" ht="12.75" thickBot="1">
      <c r="B7" s="124" t="s">
        <v>370</v>
      </c>
      <c r="C7" s="637">
        <v>582000000</v>
      </c>
      <c r="D7" s="379">
        <v>0.18105314903280301</v>
      </c>
      <c r="E7" s="379">
        <v>0</v>
      </c>
      <c r="F7" s="379">
        <v>6.3773016411897976E-2</v>
      </c>
      <c r="G7" s="379"/>
      <c r="H7" s="248"/>
    </row>
    <row r="8" spans="2:9">
      <c r="B8" s="124"/>
      <c r="C8" s="638">
        <v>3214525696.5100002</v>
      </c>
      <c r="D8" s="380">
        <v>1.0000000000000002</v>
      </c>
      <c r="E8" s="379"/>
      <c r="F8" s="381"/>
      <c r="G8" s="379"/>
      <c r="H8" s="248"/>
    </row>
    <row r="9" spans="2:9" ht="12.75" thickBot="1">
      <c r="B9" s="124"/>
      <c r="C9" s="378"/>
      <c r="D9" s="379"/>
      <c r="E9" s="379"/>
      <c r="F9" s="381"/>
      <c r="G9" s="382"/>
      <c r="H9" s="248"/>
    </row>
    <row r="10" spans="2:9">
      <c r="B10" s="270"/>
      <c r="C10" s="383"/>
      <c r="D10" s="380"/>
      <c r="E10" s="380"/>
      <c r="F10" s="384"/>
      <c r="G10" s="385"/>
      <c r="H10" s="248"/>
    </row>
    <row r="11" spans="2:9">
      <c r="B11" s="124" t="s">
        <v>371</v>
      </c>
      <c r="C11" s="378">
        <v>205000000</v>
      </c>
      <c r="D11" s="379">
        <v>6.3773016411897976E-2</v>
      </c>
      <c r="E11" s="379"/>
      <c r="F11" s="381"/>
      <c r="G11" s="382"/>
      <c r="H11" s="248"/>
    </row>
    <row r="12" spans="2:9" ht="12.75" thickBot="1">
      <c r="B12" s="115"/>
      <c r="C12" s="386"/>
      <c r="D12" s="387"/>
      <c r="E12" s="388"/>
      <c r="F12" s="389"/>
      <c r="G12" s="388"/>
      <c r="H12" s="248"/>
    </row>
    <row r="13" spans="2:9" ht="12.75" customHeight="1">
      <c r="B13" s="125"/>
      <c r="C13" s="390"/>
      <c r="D13" s="390"/>
      <c r="E13" s="391"/>
      <c r="F13" s="392"/>
      <c r="G13" s="391"/>
    </row>
    <row r="14" spans="2:9" ht="12.75" thickBot="1">
      <c r="B14" s="392"/>
      <c r="C14" s="392"/>
      <c r="D14" s="390"/>
      <c r="E14" s="391"/>
      <c r="F14" s="550"/>
      <c r="G14" s="391"/>
    </row>
    <row r="15" spans="2:9">
      <c r="B15" s="107" t="s">
        <v>372</v>
      </c>
      <c r="C15" s="393">
        <v>0</v>
      </c>
      <c r="D15" s="228"/>
      <c r="E15" s="391"/>
      <c r="F15" s="550"/>
      <c r="G15" s="238"/>
    </row>
    <row r="16" spans="2:9">
      <c r="B16" s="124" t="s">
        <v>373</v>
      </c>
      <c r="C16" s="394">
        <v>0</v>
      </c>
      <c r="D16" s="395"/>
      <c r="E16" s="391"/>
      <c r="F16" s="238"/>
      <c r="G16" s="238"/>
    </row>
    <row r="17" spans="2:15">
      <c r="B17" s="124" t="s">
        <v>374</v>
      </c>
      <c r="C17" s="394">
        <v>0</v>
      </c>
      <c r="D17" s="395"/>
      <c r="E17" s="657"/>
      <c r="F17" s="603"/>
      <c r="G17" s="32"/>
    </row>
    <row r="18" spans="2:15">
      <c r="B18" s="124" t="s">
        <v>375</v>
      </c>
      <c r="C18" s="394">
        <v>0</v>
      </c>
      <c r="D18" s="390"/>
      <c r="E18" s="391"/>
      <c r="F18" s="32"/>
      <c r="G18" s="32"/>
    </row>
    <row r="19" spans="2:15">
      <c r="B19" s="124" t="s">
        <v>376</v>
      </c>
      <c r="C19" s="394">
        <v>0</v>
      </c>
      <c r="D19" s="396"/>
      <c r="E19" s="391"/>
      <c r="F19" s="238"/>
      <c r="G19" s="238"/>
      <c r="H19" s="111"/>
    </row>
    <row r="20" spans="2:15" ht="12.75" thickBot="1">
      <c r="B20" s="397" t="s">
        <v>377</v>
      </c>
      <c r="C20" s="398">
        <v>0</v>
      </c>
      <c r="D20" s="390"/>
      <c r="E20" s="391"/>
      <c r="F20" s="238"/>
      <c r="G20" s="238"/>
    </row>
    <row r="21" spans="2:15">
      <c r="B21" s="31"/>
      <c r="C21" s="31"/>
      <c r="D21" s="399"/>
      <c r="E21" s="400"/>
      <c r="F21" s="238"/>
      <c r="G21" s="238"/>
    </row>
    <row r="22" spans="2:15" ht="12.75" thickBot="1">
      <c r="B22" s="590"/>
      <c r="C22" s="392"/>
      <c r="D22" s="396"/>
      <c r="E22" s="391"/>
      <c r="F22" s="392"/>
      <c r="G22" s="391"/>
    </row>
    <row r="23" spans="2:15">
      <c r="B23" s="401" t="s">
        <v>378</v>
      </c>
      <c r="C23" s="402"/>
      <c r="D23" s="32"/>
    </row>
    <row r="24" spans="2:15" ht="12.75" thickBot="1">
      <c r="B24" s="374"/>
      <c r="C24" s="377"/>
      <c r="D24" s="32"/>
    </row>
    <row r="25" spans="2:15">
      <c r="B25" s="124" t="s">
        <v>379</v>
      </c>
      <c r="C25" s="608">
        <v>205000000</v>
      </c>
      <c r="D25" s="32"/>
    </row>
    <row r="26" spans="2:15" ht="14.25" customHeight="1">
      <c r="B26" s="124" t="s">
        <v>380</v>
      </c>
      <c r="C26" s="608">
        <v>0</v>
      </c>
      <c r="D26" s="32"/>
      <c r="E26" s="8"/>
      <c r="F26" s="8"/>
      <c r="G26" s="8"/>
      <c r="H26" s="8"/>
      <c r="I26" s="8"/>
      <c r="J26" s="8"/>
      <c r="K26" s="8"/>
      <c r="L26" s="8"/>
      <c r="M26" s="8"/>
      <c r="N26" s="8"/>
      <c r="O26" s="8"/>
    </row>
    <row r="27" spans="2:15">
      <c r="B27" s="124" t="s">
        <v>381</v>
      </c>
      <c r="C27" s="608">
        <v>0</v>
      </c>
      <c r="D27" s="32"/>
    </row>
    <row r="28" spans="2:15" ht="12.75" thickBot="1">
      <c r="B28" s="115" t="s">
        <v>382</v>
      </c>
      <c r="C28" s="608">
        <v>205000000</v>
      </c>
      <c r="D28" s="32"/>
      <c r="E28" s="391"/>
      <c r="F28" s="392"/>
      <c r="G28" s="41"/>
    </row>
    <row r="29" spans="2:15">
      <c r="B29" s="200"/>
      <c r="C29" s="200"/>
      <c r="D29" s="32"/>
      <c r="E29" s="391"/>
      <c r="F29" s="392"/>
      <c r="G29" s="41"/>
    </row>
    <row r="30" spans="2:15" ht="12.75" thickBot="1">
      <c r="B30" s="32"/>
      <c r="C30" s="32"/>
      <c r="D30" s="32"/>
      <c r="E30" s="32"/>
      <c r="F30" s="32"/>
      <c r="G30" s="41"/>
    </row>
    <row r="31" spans="2:15">
      <c r="B31" s="401" t="s">
        <v>561</v>
      </c>
      <c r="C31" s="403" t="s">
        <v>383</v>
      </c>
      <c r="D31" s="651" t="s">
        <v>384</v>
      </c>
      <c r="E31" s="391"/>
      <c r="F31" s="41"/>
      <c r="G31" s="32"/>
    </row>
    <row r="32" spans="2:15" ht="12.75" thickBot="1">
      <c r="B32" s="374"/>
      <c r="C32" s="652" t="s">
        <v>571</v>
      </c>
      <c r="D32" s="652" t="s">
        <v>571</v>
      </c>
      <c r="E32" s="391"/>
      <c r="F32" s="41"/>
      <c r="G32" s="32"/>
    </row>
    <row r="33" spans="2:13">
      <c r="B33" s="405" t="s">
        <v>385</v>
      </c>
      <c r="C33" s="644">
        <v>3.6522550369439827E-2</v>
      </c>
      <c r="D33" s="644">
        <v>4.8999201853884504E-2</v>
      </c>
      <c r="E33" s="391"/>
      <c r="F33" s="391"/>
      <c r="G33" s="31"/>
    </row>
    <row r="34" spans="2:13" ht="12.75" thickBot="1">
      <c r="B34" s="397" t="s">
        <v>386</v>
      </c>
      <c r="C34" s="653">
        <v>2.7075367789326024E-2</v>
      </c>
      <c r="D34" s="653">
        <v>3.2810351275476539E-2</v>
      </c>
      <c r="E34" s="391"/>
      <c r="F34" s="406"/>
      <c r="G34" s="31"/>
    </row>
    <row r="35" spans="2:13">
      <c r="B35" s="41" t="s">
        <v>387</v>
      </c>
      <c r="C35" s="238"/>
      <c r="D35" s="41"/>
      <c r="E35" s="391"/>
      <c r="F35" s="407"/>
      <c r="G35" s="407"/>
    </row>
    <row r="36" spans="2:13">
      <c r="B36" s="41"/>
      <c r="C36" s="238"/>
      <c r="D36" s="41"/>
      <c r="E36" s="391"/>
      <c r="F36" s="407"/>
      <c r="G36" s="407"/>
    </row>
    <row r="37" spans="2:13" ht="12.75" thickBot="1">
      <c r="C37" s="248"/>
      <c r="E37" s="391"/>
    </row>
    <row r="38" spans="2:13">
      <c r="B38" s="401" t="s">
        <v>606</v>
      </c>
      <c r="C38" s="403" t="s">
        <v>383</v>
      </c>
      <c r="D38" s="403" t="s">
        <v>384</v>
      </c>
      <c r="E38" s="391"/>
      <c r="F38" s="41"/>
      <c r="G38" s="32"/>
    </row>
    <row r="39" spans="2:13" ht="12.75" thickBot="1">
      <c r="B39" s="374"/>
      <c r="C39" s="404"/>
      <c r="D39" s="404"/>
      <c r="E39" s="391"/>
      <c r="F39" s="41"/>
      <c r="G39" s="32"/>
    </row>
    <row r="40" spans="2:13" ht="12.75" thickBot="1">
      <c r="B40" s="408" t="s">
        <v>388</v>
      </c>
      <c r="C40" s="609">
        <v>9.159033776412584E-3</v>
      </c>
      <c r="D40" s="609">
        <v>1.2616427962060318E-2</v>
      </c>
      <c r="E40" s="391"/>
      <c r="F40" s="643"/>
      <c r="G40" s="31"/>
    </row>
    <row r="41" spans="2:13">
      <c r="B41" s="41" t="s">
        <v>389</v>
      </c>
      <c r="C41" s="238"/>
      <c r="D41" s="41"/>
      <c r="E41" s="391"/>
      <c r="F41" s="407"/>
      <c r="G41" s="407"/>
    </row>
    <row r="42" spans="2:13">
      <c r="B42" s="41"/>
      <c r="C42" s="238"/>
      <c r="D42" s="41"/>
      <c r="E42" s="391"/>
      <c r="F42" s="407"/>
      <c r="G42" s="407"/>
    </row>
    <row r="43" spans="2:13" ht="12.75" thickBot="1">
      <c r="C43" s="248"/>
      <c r="E43" s="391"/>
    </row>
    <row r="44" spans="2:13">
      <c r="B44" s="107" t="s">
        <v>390</v>
      </c>
      <c r="C44" s="605">
        <v>230569203.54000002</v>
      </c>
    </row>
    <row r="45" spans="2:13">
      <c r="B45" s="409" t="s">
        <v>391</v>
      </c>
      <c r="C45" s="553">
        <v>0</v>
      </c>
    </row>
    <row r="46" spans="2:13">
      <c r="B46" s="409" t="s">
        <v>392</v>
      </c>
      <c r="C46" s="553">
        <v>0</v>
      </c>
    </row>
    <row r="47" spans="2:13" ht="12.75" thickBot="1">
      <c r="B47" s="410" t="s">
        <v>393</v>
      </c>
      <c r="C47" s="411">
        <v>0</v>
      </c>
    </row>
    <row r="48" spans="2:13" ht="12.75" thickBot="1">
      <c r="B48" s="115" t="s">
        <v>394</v>
      </c>
      <c r="C48" s="411">
        <v>230569203.54000002</v>
      </c>
      <c r="M48" s="53" t="s">
        <v>395</v>
      </c>
    </row>
    <row r="49" spans="2:6" ht="12.75" thickBot="1"/>
    <row r="50" spans="2:6">
      <c r="B50" s="401" t="s">
        <v>607</v>
      </c>
      <c r="C50" s="710" t="s">
        <v>12</v>
      </c>
      <c r="D50" s="711"/>
      <c r="E50" s="412" t="s">
        <v>396</v>
      </c>
      <c r="F50" s="413" t="s">
        <v>397</v>
      </c>
    </row>
    <row r="51" spans="2:6" ht="12.75" thickBot="1">
      <c r="B51" s="374"/>
      <c r="C51" s="712"/>
      <c r="D51" s="713"/>
      <c r="E51" s="404"/>
      <c r="F51" s="655"/>
    </row>
    <row r="52" spans="2:6">
      <c r="B52" s="107" t="s">
        <v>398</v>
      </c>
      <c r="C52" s="714" t="s">
        <v>399</v>
      </c>
      <c r="D52" s="715"/>
      <c r="E52" s="107" t="s">
        <v>400</v>
      </c>
      <c r="F52" s="610">
        <v>212948567.59999999</v>
      </c>
    </row>
    <row r="53" spans="2:6">
      <c r="B53" s="409" t="s">
        <v>401</v>
      </c>
      <c r="C53" s="716" t="s">
        <v>399</v>
      </c>
      <c r="D53" s="717"/>
      <c r="E53" s="409" t="s">
        <v>400</v>
      </c>
      <c r="F53" s="656">
        <v>450212914.69</v>
      </c>
    </row>
    <row r="54" spans="2:6">
      <c r="B54" s="409" t="s">
        <v>402</v>
      </c>
      <c r="C54" s="716" t="s">
        <v>399</v>
      </c>
      <c r="D54" s="717"/>
      <c r="E54" s="409" t="s">
        <v>403</v>
      </c>
      <c r="F54" s="553">
        <v>46041.81</v>
      </c>
    </row>
    <row r="55" spans="2:6" ht="12.75" thickBot="1">
      <c r="B55" s="410" t="s">
        <v>404</v>
      </c>
      <c r="C55" s="718" t="s">
        <v>47</v>
      </c>
      <c r="D55" s="719"/>
      <c r="E55" s="654" t="s">
        <v>277</v>
      </c>
      <c r="F55" s="411">
        <v>0</v>
      </c>
    </row>
    <row r="56" spans="2:6">
      <c r="B56" s="41"/>
    </row>
    <row r="58" spans="2:6">
      <c r="C58" s="248"/>
    </row>
    <row r="60" spans="2:6">
      <c r="F60" s="414"/>
    </row>
    <row r="63" spans="2:6">
      <c r="F63" s="414"/>
    </row>
    <row r="68" spans="6:6">
      <c r="F68" s="414"/>
    </row>
  </sheetData>
  <mergeCells count="5">
    <mergeCell ref="C50:D51"/>
    <mergeCell ref="C52:D52"/>
    <mergeCell ref="C53:D53"/>
    <mergeCell ref="C54:D54"/>
    <mergeCell ref="C55:D55"/>
  </mergeCell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 December 2016</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view="pageLayout" zoomScale="80" zoomScaleNormal="80" zoomScaleSheetLayoutView="100" zoomScalePageLayoutView="80" workbookViewId="0">
      <selection sqref="A1:XFD1048576"/>
    </sheetView>
  </sheetViews>
  <sheetFormatPr defaultColWidth="9.140625" defaultRowHeight="12"/>
  <cols>
    <col min="1" max="1" width="13.42578125" style="74" customWidth="1"/>
    <col min="2" max="2" width="37" style="490" customWidth="1"/>
    <col min="3" max="3" width="16.85546875" style="440" bestFit="1" customWidth="1"/>
    <col min="4" max="4" width="8.5703125" style="74" customWidth="1"/>
    <col min="5" max="5" width="36.140625" style="490" customWidth="1"/>
    <col min="6" max="6" width="20" style="490" customWidth="1"/>
    <col min="7" max="7" width="9.42578125" style="74" customWidth="1"/>
    <col min="8" max="8" width="57.5703125" style="490" customWidth="1"/>
    <col min="9" max="9" width="15.85546875" style="449" bestFit="1" customWidth="1"/>
    <col min="10" max="10" width="1.7109375" style="490" customWidth="1"/>
    <col min="11" max="16384" width="9.140625" style="490"/>
  </cols>
  <sheetData>
    <row r="1" spans="1:9" ht="12.75" thickBot="1">
      <c r="A1" s="415" t="s">
        <v>405</v>
      </c>
      <c r="B1" s="117"/>
      <c r="C1" s="416"/>
      <c r="D1" s="417"/>
      <c r="E1" s="576"/>
      <c r="F1" s="418"/>
      <c r="G1" s="417"/>
      <c r="H1" s="418"/>
      <c r="I1" s="419"/>
    </row>
    <row r="2" spans="1:9">
      <c r="B2" s="126"/>
      <c r="C2" s="420"/>
      <c r="D2" s="421"/>
      <c r="E2" s="422"/>
      <c r="F2" s="422"/>
      <c r="G2" s="421"/>
      <c r="H2" s="422"/>
      <c r="I2" s="423"/>
    </row>
    <row r="3" spans="1:9">
      <c r="B3" s="424" t="s">
        <v>406</v>
      </c>
      <c r="C3" s="425"/>
      <c r="D3" s="426"/>
      <c r="E3" s="424" t="s">
        <v>407</v>
      </c>
      <c r="F3" s="427"/>
      <c r="G3" s="426"/>
      <c r="H3" s="424" t="s">
        <v>408</v>
      </c>
      <c r="I3" s="424"/>
    </row>
    <row r="4" spans="1:9">
      <c r="B4" s="428" t="s">
        <v>608</v>
      </c>
      <c r="C4" s="429"/>
      <c r="D4" s="426"/>
      <c r="E4" s="428" t="s">
        <v>558</v>
      </c>
      <c r="F4" s="431"/>
      <c r="G4" s="426"/>
      <c r="H4" s="428" t="s">
        <v>558</v>
      </c>
      <c r="I4" s="432"/>
    </row>
    <row r="5" spans="1:9">
      <c r="A5" s="433" t="s">
        <v>409</v>
      </c>
      <c r="B5" s="432" t="s">
        <v>410</v>
      </c>
      <c r="C5" s="516">
        <v>0</v>
      </c>
      <c r="D5" s="426" t="s">
        <v>409</v>
      </c>
      <c r="E5" s="432" t="s">
        <v>411</v>
      </c>
      <c r="F5" s="516">
        <v>0</v>
      </c>
      <c r="G5" s="426" t="s">
        <v>409</v>
      </c>
      <c r="H5" s="434" t="s">
        <v>412</v>
      </c>
      <c r="I5" s="516">
        <v>0</v>
      </c>
    </row>
    <row r="6" spans="1:9">
      <c r="A6" s="433"/>
      <c r="B6" s="432" t="s">
        <v>413</v>
      </c>
      <c r="C6" s="516">
        <v>0</v>
      </c>
      <c r="D6" s="426"/>
      <c r="E6" s="432" t="s">
        <v>414</v>
      </c>
      <c r="F6" s="516">
        <v>0</v>
      </c>
      <c r="G6" s="426"/>
      <c r="H6" s="432" t="s">
        <v>415</v>
      </c>
      <c r="I6" s="516">
        <v>0</v>
      </c>
    </row>
    <row r="7" spans="1:9" ht="12.75" thickBot="1">
      <c r="A7" s="433"/>
      <c r="B7" s="432"/>
      <c r="C7" s="435"/>
      <c r="D7" s="426"/>
      <c r="E7" s="432" t="s">
        <v>416</v>
      </c>
      <c r="F7" s="516">
        <v>0</v>
      </c>
      <c r="G7" s="426"/>
      <c r="H7" s="432" t="s">
        <v>417</v>
      </c>
      <c r="I7" s="516">
        <v>0</v>
      </c>
    </row>
    <row r="8" spans="1:9" ht="13.5" thickTop="1" thickBot="1">
      <c r="A8" s="433"/>
      <c r="B8" s="432"/>
      <c r="C8" s="436"/>
      <c r="D8" s="426"/>
      <c r="E8" s="432"/>
      <c r="F8" s="517"/>
      <c r="G8" s="426"/>
      <c r="H8" s="437"/>
      <c r="I8" s="517"/>
    </row>
    <row r="9" spans="1:9" ht="12.75" thickTop="1">
      <c r="A9" s="433" t="s">
        <v>418</v>
      </c>
      <c r="B9" s="432" t="s">
        <v>551</v>
      </c>
      <c r="C9" s="516">
        <v>294990.26</v>
      </c>
      <c r="D9" s="426"/>
      <c r="E9" s="432"/>
      <c r="F9" s="518"/>
      <c r="G9" s="426"/>
      <c r="H9" s="437"/>
      <c r="I9" s="518"/>
    </row>
    <row r="10" spans="1:9">
      <c r="A10" s="433"/>
      <c r="B10" s="432"/>
      <c r="C10" s="420"/>
      <c r="D10" s="426" t="s">
        <v>418</v>
      </c>
      <c r="E10" s="432" t="s">
        <v>419</v>
      </c>
      <c r="F10" s="516">
        <v>0</v>
      </c>
      <c r="G10" s="426" t="s">
        <v>418</v>
      </c>
      <c r="H10" s="437" t="s">
        <v>416</v>
      </c>
      <c r="I10" s="516">
        <v>0</v>
      </c>
    </row>
    <row r="11" spans="1:9" ht="12.75" thickBot="1">
      <c r="A11" s="433"/>
      <c r="B11" s="432"/>
      <c r="C11" s="420"/>
      <c r="D11" s="426"/>
      <c r="E11" s="432"/>
      <c r="F11" s="517"/>
      <c r="I11" s="517"/>
    </row>
    <row r="12" spans="1:9" ht="12.75" thickTop="1">
      <c r="A12" s="433" t="s">
        <v>420</v>
      </c>
      <c r="B12" s="434" t="s">
        <v>19</v>
      </c>
      <c r="C12" s="516">
        <v>7251153.5199999996</v>
      </c>
      <c r="D12" s="426"/>
      <c r="E12" s="432"/>
      <c r="F12" s="518"/>
      <c r="H12" s="437"/>
      <c r="I12" s="518"/>
    </row>
    <row r="13" spans="1:9">
      <c r="A13" s="433"/>
      <c r="B13" s="432" t="s">
        <v>23</v>
      </c>
      <c r="C13" s="516">
        <v>6279109.6500000004</v>
      </c>
      <c r="D13" s="426" t="s">
        <v>420</v>
      </c>
      <c r="E13" s="434" t="s">
        <v>421</v>
      </c>
      <c r="F13" s="516"/>
      <c r="G13" s="426" t="s">
        <v>420</v>
      </c>
      <c r="H13" s="438" t="s">
        <v>422</v>
      </c>
      <c r="I13" s="516">
        <v>0</v>
      </c>
    </row>
    <row r="14" spans="1:9" ht="12.75" thickBot="1">
      <c r="A14" s="433"/>
      <c r="B14" s="432"/>
      <c r="C14" s="448"/>
      <c r="D14" s="439"/>
      <c r="E14" s="434" t="s">
        <v>423</v>
      </c>
      <c r="F14" s="516">
        <v>0</v>
      </c>
      <c r="G14" s="426"/>
      <c r="H14" s="438" t="s">
        <v>424</v>
      </c>
      <c r="I14" s="516">
        <v>0</v>
      </c>
    </row>
    <row r="15" spans="1:9" ht="13.5" thickTop="1" thickBot="1">
      <c r="A15" s="433"/>
      <c r="B15" s="432"/>
      <c r="D15" s="426"/>
      <c r="E15" s="441"/>
      <c r="F15" s="517"/>
      <c r="G15" s="426"/>
      <c r="H15" s="438" t="s">
        <v>425</v>
      </c>
      <c r="I15" s="516">
        <v>0</v>
      </c>
    </row>
    <row r="16" spans="1:9" ht="13.5" thickTop="1" thickBot="1">
      <c r="A16" s="433"/>
      <c r="B16" s="432"/>
      <c r="C16" s="436"/>
      <c r="D16" s="426"/>
      <c r="E16" s="432"/>
      <c r="F16" s="518"/>
      <c r="G16" s="426"/>
      <c r="H16" s="437"/>
      <c r="I16" s="517"/>
    </row>
    <row r="17" spans="1:17" ht="12.75" thickTop="1">
      <c r="A17" s="433"/>
      <c r="D17" s="426" t="s">
        <v>426</v>
      </c>
      <c r="E17" s="441" t="s">
        <v>427</v>
      </c>
      <c r="F17" s="516">
        <v>0</v>
      </c>
      <c r="G17" s="426"/>
      <c r="H17" s="437"/>
      <c r="I17" s="518"/>
    </row>
    <row r="18" spans="1:17" ht="12.75" thickBot="1">
      <c r="A18" s="433"/>
      <c r="B18" s="424" t="s">
        <v>428</v>
      </c>
      <c r="C18" s="424"/>
      <c r="D18" s="426"/>
      <c r="E18" s="432"/>
      <c r="F18" s="517"/>
      <c r="G18" s="426" t="s">
        <v>426</v>
      </c>
      <c r="H18" s="438" t="s">
        <v>429</v>
      </c>
      <c r="I18" s="516">
        <v>0</v>
      </c>
    </row>
    <row r="19" spans="1:17" ht="12.75" thickTop="1">
      <c r="A19" s="433"/>
      <c r="B19" s="428"/>
      <c r="C19" s="434"/>
      <c r="D19" s="426"/>
      <c r="E19" s="432"/>
      <c r="F19" s="518"/>
      <c r="G19" s="426"/>
      <c r="H19" s="438" t="s">
        <v>430</v>
      </c>
      <c r="I19" s="516">
        <v>0</v>
      </c>
    </row>
    <row r="20" spans="1:17">
      <c r="A20" s="433"/>
      <c r="B20" s="432"/>
      <c r="C20" s="420"/>
      <c r="D20" s="426" t="s">
        <v>431</v>
      </c>
      <c r="E20" s="434" t="s">
        <v>432</v>
      </c>
      <c r="F20" s="516">
        <v>0</v>
      </c>
      <c r="G20" s="426" t="s">
        <v>431</v>
      </c>
      <c r="H20" s="438" t="s">
        <v>433</v>
      </c>
      <c r="I20" s="516">
        <v>0</v>
      </c>
    </row>
    <row r="21" spans="1:17">
      <c r="A21" s="433" t="s">
        <v>409</v>
      </c>
      <c r="B21" s="432" t="s">
        <v>19</v>
      </c>
      <c r="C21" s="516">
        <v>110050576.84</v>
      </c>
      <c r="D21" s="426" t="s">
        <v>434</v>
      </c>
      <c r="E21" s="432" t="s">
        <v>435</v>
      </c>
      <c r="F21" s="516">
        <v>0</v>
      </c>
      <c r="G21" s="426"/>
      <c r="H21" s="438" t="s">
        <v>430</v>
      </c>
      <c r="I21" s="516">
        <v>0</v>
      </c>
    </row>
    <row r="22" spans="1:17" ht="15.75" thickBot="1">
      <c r="A22" s="433"/>
      <c r="B22" s="432"/>
      <c r="C22" s="442"/>
      <c r="D22" s="426"/>
      <c r="F22" s="519"/>
      <c r="G22" s="426" t="s">
        <v>434</v>
      </c>
      <c r="H22" s="438" t="s">
        <v>436</v>
      </c>
      <c r="I22" s="516">
        <v>0</v>
      </c>
    </row>
    <row r="23" spans="1:17" ht="15.75" thickTop="1">
      <c r="A23" s="433"/>
      <c r="B23" s="432"/>
      <c r="D23" s="426"/>
      <c r="E23" s="432"/>
      <c r="F23" s="519"/>
      <c r="G23" s="426"/>
      <c r="H23" s="438" t="s">
        <v>430</v>
      </c>
      <c r="I23" s="516">
        <v>0</v>
      </c>
    </row>
    <row r="24" spans="1:17">
      <c r="A24" s="433" t="s">
        <v>418</v>
      </c>
      <c r="B24" s="432" t="s">
        <v>23</v>
      </c>
      <c r="C24" s="516">
        <v>0</v>
      </c>
      <c r="D24" s="426" t="s">
        <v>437</v>
      </c>
      <c r="E24" s="434" t="s">
        <v>438</v>
      </c>
      <c r="F24" s="516">
        <v>0</v>
      </c>
      <c r="G24" s="426" t="s">
        <v>437</v>
      </c>
      <c r="H24" s="438" t="s">
        <v>439</v>
      </c>
      <c r="I24" s="516">
        <v>0</v>
      </c>
    </row>
    <row r="25" spans="1:17" ht="12.75" thickBot="1">
      <c r="A25" s="433"/>
      <c r="B25" s="432"/>
      <c r="C25" s="442"/>
      <c r="D25" s="426" t="s">
        <v>440</v>
      </c>
      <c r="E25" s="432" t="s">
        <v>441</v>
      </c>
      <c r="F25" s="516">
        <v>0</v>
      </c>
      <c r="G25" s="426"/>
      <c r="H25" s="438" t="s">
        <v>430</v>
      </c>
      <c r="I25" s="516">
        <v>0</v>
      </c>
    </row>
    <row r="26" spans="1:17" ht="12" customHeight="1" thickTop="1">
      <c r="A26" s="433"/>
      <c r="B26" s="422"/>
      <c r="C26" s="420"/>
      <c r="D26" s="426"/>
      <c r="E26" s="168"/>
      <c r="F26" s="519"/>
      <c r="G26" s="426"/>
      <c r="H26" s="437"/>
      <c r="I26" s="518"/>
      <c r="J26" s="168"/>
      <c r="K26" s="168"/>
      <c r="L26" s="168"/>
      <c r="M26" s="168"/>
      <c r="N26" s="168"/>
      <c r="O26" s="168"/>
      <c r="P26" s="168"/>
      <c r="Q26" s="168"/>
    </row>
    <row r="27" spans="1:17">
      <c r="B27" s="422"/>
      <c r="D27" s="426" t="s">
        <v>442</v>
      </c>
      <c r="E27" s="434" t="s">
        <v>443</v>
      </c>
      <c r="F27" s="516">
        <v>0</v>
      </c>
      <c r="G27" s="426" t="s">
        <v>440</v>
      </c>
      <c r="H27" s="437" t="s">
        <v>444</v>
      </c>
      <c r="I27" s="516">
        <v>0</v>
      </c>
    </row>
    <row r="28" spans="1:17" ht="12.75" thickBot="1">
      <c r="B28" s="432"/>
      <c r="D28" s="426" t="s">
        <v>445</v>
      </c>
      <c r="E28" s="432" t="s">
        <v>446</v>
      </c>
      <c r="F28" s="516">
        <v>0</v>
      </c>
      <c r="G28" s="426"/>
      <c r="H28" s="437"/>
      <c r="I28" s="517"/>
    </row>
    <row r="29" spans="1:17" ht="15.75" customHeight="1" thickTop="1">
      <c r="B29" s="432"/>
      <c r="C29" s="436"/>
      <c r="D29" s="426"/>
      <c r="F29" s="519"/>
      <c r="G29" s="426"/>
      <c r="H29" s="437"/>
      <c r="I29" s="518"/>
    </row>
    <row r="30" spans="1:17">
      <c r="B30" s="634"/>
      <c r="C30" s="436"/>
      <c r="D30" s="426" t="s">
        <v>447</v>
      </c>
      <c r="E30" s="434" t="s">
        <v>448</v>
      </c>
      <c r="F30" s="516">
        <v>0</v>
      </c>
      <c r="G30" s="426" t="s">
        <v>442</v>
      </c>
      <c r="H30" s="437" t="s">
        <v>449</v>
      </c>
      <c r="I30" s="516">
        <v>0</v>
      </c>
    </row>
    <row r="31" spans="1:17" ht="12.75" thickBot="1">
      <c r="B31" s="432"/>
      <c r="C31" s="436"/>
      <c r="D31" s="426" t="s">
        <v>450</v>
      </c>
      <c r="E31" s="432" t="s">
        <v>451</v>
      </c>
      <c r="F31" s="516">
        <v>0</v>
      </c>
      <c r="G31" s="426"/>
      <c r="H31" s="437"/>
      <c r="I31" s="517"/>
    </row>
    <row r="32" spans="1:17" ht="13.5" thickTop="1" thickBot="1">
      <c r="B32" s="432"/>
      <c r="C32" s="436"/>
      <c r="D32" s="426"/>
      <c r="E32" s="432"/>
      <c r="F32" s="517"/>
      <c r="G32" s="426"/>
      <c r="H32" s="437"/>
      <c r="I32" s="518"/>
    </row>
    <row r="33" spans="2:9" ht="12.75" thickTop="1">
      <c r="B33" s="432"/>
      <c r="C33" s="436"/>
      <c r="D33" s="426"/>
      <c r="E33" s="432"/>
      <c r="F33" s="520"/>
      <c r="G33" s="426"/>
      <c r="H33" s="437"/>
      <c r="I33" s="518"/>
    </row>
    <row r="34" spans="2:9">
      <c r="B34" s="432"/>
      <c r="C34" s="436"/>
      <c r="D34" s="426" t="s">
        <v>452</v>
      </c>
      <c r="E34" s="432" t="s">
        <v>453</v>
      </c>
      <c r="F34" s="516">
        <v>0</v>
      </c>
      <c r="G34" s="426" t="s">
        <v>445</v>
      </c>
      <c r="H34" s="438" t="s">
        <v>454</v>
      </c>
      <c r="I34" s="516">
        <v>0</v>
      </c>
    </row>
    <row r="35" spans="2:9" ht="15.75" thickBot="1">
      <c r="B35" s="432"/>
      <c r="C35" s="443"/>
      <c r="D35" s="426"/>
      <c r="E35" s="432"/>
      <c r="F35" s="517"/>
      <c r="G35" s="426"/>
      <c r="I35" s="517"/>
    </row>
    <row r="36" spans="2:9" ht="12.75" thickTop="1">
      <c r="B36" s="432"/>
      <c r="C36" s="436"/>
      <c r="D36" s="426"/>
      <c r="E36" s="432"/>
      <c r="F36" s="520"/>
      <c r="G36" s="426"/>
      <c r="I36" s="518"/>
    </row>
    <row r="37" spans="2:9" ht="15">
      <c r="B37" s="432"/>
      <c r="C37" s="436"/>
      <c r="D37" s="426" t="s">
        <v>455</v>
      </c>
      <c r="E37" s="432" t="s">
        <v>456</v>
      </c>
      <c r="F37" s="516">
        <v>0</v>
      </c>
      <c r="G37" s="426"/>
      <c r="I37" s="519"/>
    </row>
    <row r="38" spans="2:9">
      <c r="B38" s="432"/>
      <c r="C38" s="436"/>
      <c r="D38" s="426" t="s">
        <v>457</v>
      </c>
      <c r="E38" s="432" t="s">
        <v>458</v>
      </c>
      <c r="F38" s="516">
        <v>0</v>
      </c>
      <c r="G38" s="426"/>
      <c r="H38" s="424" t="s">
        <v>459</v>
      </c>
      <c r="I38" s="521"/>
    </row>
    <row r="39" spans="2:9">
      <c r="B39" s="432"/>
      <c r="C39" s="436"/>
      <c r="D39" s="426" t="s">
        <v>460</v>
      </c>
      <c r="E39" s="432" t="s">
        <v>461</v>
      </c>
      <c r="F39" s="516">
        <v>0</v>
      </c>
      <c r="G39" s="426"/>
      <c r="H39" s="432"/>
      <c r="I39" s="518"/>
    </row>
    <row r="40" spans="2:9">
      <c r="B40" s="432"/>
      <c r="C40" s="436"/>
      <c r="D40" s="426"/>
      <c r="E40" s="432"/>
      <c r="F40" s="516"/>
      <c r="G40" s="426" t="s">
        <v>409</v>
      </c>
      <c r="H40" s="438" t="s">
        <v>462</v>
      </c>
      <c r="I40" s="516">
        <v>0</v>
      </c>
    </row>
    <row r="41" spans="2:9">
      <c r="B41" s="432"/>
      <c r="C41" s="436"/>
      <c r="D41" s="426"/>
      <c r="E41" s="432"/>
      <c r="F41" s="518"/>
      <c r="G41" s="426"/>
      <c r="H41" s="438" t="s">
        <v>463</v>
      </c>
      <c r="I41" s="516">
        <v>0</v>
      </c>
    </row>
    <row r="42" spans="2:9">
      <c r="B42" s="432"/>
      <c r="C42" s="436"/>
      <c r="D42" s="426" t="s">
        <v>464</v>
      </c>
      <c r="E42" s="432" t="s">
        <v>465</v>
      </c>
      <c r="F42" s="516">
        <v>0</v>
      </c>
      <c r="G42" s="426" t="s">
        <v>418</v>
      </c>
      <c r="H42" s="438" t="s">
        <v>466</v>
      </c>
      <c r="I42" s="516">
        <v>0</v>
      </c>
    </row>
    <row r="43" spans="2:9" ht="12.75" thickBot="1">
      <c r="B43" s="432"/>
      <c r="C43" s="436"/>
      <c r="D43" s="426"/>
      <c r="E43" s="432"/>
      <c r="F43" s="517"/>
      <c r="G43" s="426"/>
      <c r="H43" s="438" t="s">
        <v>463</v>
      </c>
      <c r="I43" s="516">
        <v>0</v>
      </c>
    </row>
    <row r="44" spans="2:9" ht="12.75" thickTop="1">
      <c r="B44" s="432"/>
      <c r="C44" s="436"/>
      <c r="D44" s="426"/>
      <c r="E44" s="432"/>
      <c r="F44" s="518"/>
      <c r="G44" s="426" t="s">
        <v>420</v>
      </c>
      <c r="H44" s="438" t="s">
        <v>467</v>
      </c>
      <c r="I44" s="516">
        <v>0</v>
      </c>
    </row>
    <row r="45" spans="2:9">
      <c r="B45" s="432"/>
      <c r="C45" s="436"/>
      <c r="D45" s="426" t="s">
        <v>550</v>
      </c>
      <c r="E45" s="434" t="s">
        <v>468</v>
      </c>
      <c r="F45" s="516">
        <v>0</v>
      </c>
      <c r="G45" s="426"/>
      <c r="H45" s="438" t="s">
        <v>463</v>
      </c>
      <c r="I45" s="516">
        <v>0</v>
      </c>
    </row>
    <row r="46" spans="2:9" ht="12.75" thickBot="1">
      <c r="B46" s="432"/>
      <c r="C46" s="436"/>
      <c r="D46" s="426"/>
      <c r="E46" s="432"/>
      <c r="F46" s="517"/>
      <c r="G46" s="426" t="s">
        <v>426</v>
      </c>
      <c r="H46" s="438" t="s">
        <v>469</v>
      </c>
      <c r="I46" s="516">
        <v>0</v>
      </c>
    </row>
    <row r="47" spans="2:9" ht="12.75" thickTop="1">
      <c r="B47" s="432"/>
      <c r="C47" s="436"/>
      <c r="D47" s="426"/>
      <c r="E47" s="432"/>
      <c r="F47" s="518"/>
      <c r="G47" s="426"/>
      <c r="H47" s="438" t="s">
        <v>463</v>
      </c>
      <c r="I47" s="516">
        <v>0</v>
      </c>
    </row>
    <row r="48" spans="2:9" ht="36">
      <c r="B48" s="432"/>
      <c r="C48" s="436"/>
      <c r="D48" s="426" t="s">
        <v>470</v>
      </c>
      <c r="E48" s="444" t="s">
        <v>471</v>
      </c>
      <c r="F48" s="647">
        <v>0</v>
      </c>
      <c r="G48" s="445" t="s">
        <v>431</v>
      </c>
      <c r="H48" s="446" t="s">
        <v>472</v>
      </c>
      <c r="I48" s="522">
        <v>0</v>
      </c>
    </row>
    <row r="49" spans="2:9" ht="12.75" thickBot="1">
      <c r="B49" s="432"/>
      <c r="C49" s="436"/>
      <c r="D49" s="426"/>
      <c r="E49" s="447"/>
      <c r="F49" s="523"/>
      <c r="I49" s="448"/>
    </row>
    <row r="50" spans="2:9" ht="12.75" thickTop="1">
      <c r="B50" s="432"/>
      <c r="C50" s="436"/>
      <c r="D50" s="426" t="s">
        <v>473</v>
      </c>
      <c r="E50" s="434" t="s">
        <v>474</v>
      </c>
      <c r="F50" s="516">
        <v>0</v>
      </c>
      <c r="G50" s="426"/>
      <c r="I50" s="490"/>
    </row>
    <row r="51" spans="2:9" ht="12.75" thickBot="1">
      <c r="B51" s="432"/>
      <c r="C51" s="436"/>
      <c r="D51" s="426"/>
      <c r="E51" s="434"/>
      <c r="F51" s="517"/>
    </row>
    <row r="52" spans="2:9" ht="12.75" thickTop="1">
      <c r="B52" s="432"/>
      <c r="C52" s="436"/>
      <c r="D52" s="426"/>
      <c r="E52" s="434"/>
      <c r="F52" s="518"/>
      <c r="G52" s="426"/>
      <c r="I52" s="490"/>
    </row>
    <row r="53" spans="2:9">
      <c r="B53" s="432"/>
      <c r="C53" s="436"/>
      <c r="D53" s="426" t="s">
        <v>567</v>
      </c>
      <c r="E53" s="434" t="s">
        <v>475</v>
      </c>
      <c r="F53" s="516">
        <v>0</v>
      </c>
      <c r="G53" s="426"/>
    </row>
    <row r="54" spans="2:9" ht="12.75" thickBot="1">
      <c r="B54" s="432"/>
      <c r="C54" s="436"/>
      <c r="D54" s="450"/>
      <c r="E54" s="434"/>
      <c r="F54" s="517"/>
      <c r="G54" s="426"/>
    </row>
    <row r="55" spans="2:9" ht="12.75" thickTop="1">
      <c r="B55" s="432"/>
      <c r="C55" s="436"/>
      <c r="D55" s="450"/>
      <c r="E55" s="434"/>
      <c r="F55" s="518"/>
      <c r="G55" s="426"/>
    </row>
    <row r="56" spans="2:9">
      <c r="B56" s="432"/>
      <c r="C56" s="436"/>
      <c r="D56" s="426" t="s">
        <v>566</v>
      </c>
      <c r="E56" s="434" t="s">
        <v>476</v>
      </c>
      <c r="F56" s="516">
        <v>0</v>
      </c>
      <c r="G56" s="426"/>
    </row>
    <row r="57" spans="2:9" ht="12.75" thickBot="1">
      <c r="B57" s="432"/>
      <c r="C57" s="436"/>
      <c r="D57" s="450"/>
      <c r="E57" s="432"/>
      <c r="F57" s="517"/>
      <c r="G57" s="426"/>
    </row>
    <row r="58" spans="2:9" ht="12.75" thickTop="1">
      <c r="B58" s="432"/>
      <c r="C58" s="420"/>
      <c r="D58" s="450"/>
      <c r="E58" s="451"/>
      <c r="F58" s="423"/>
      <c r="G58" s="426"/>
    </row>
    <row r="59" spans="2:9">
      <c r="B59" s="422"/>
      <c r="C59" s="420"/>
      <c r="D59" s="450"/>
      <c r="E59" s="424" t="s">
        <v>477</v>
      </c>
      <c r="F59" s="424"/>
      <c r="G59" s="452"/>
    </row>
    <row r="60" spans="2:9">
      <c r="B60" s="432"/>
      <c r="C60" s="420"/>
      <c r="E60" s="430" t="s">
        <v>532</v>
      </c>
      <c r="G60" s="450"/>
    </row>
    <row r="61" spans="2:9">
      <c r="B61" s="422"/>
      <c r="C61" s="490"/>
      <c r="G61" s="450"/>
    </row>
    <row r="62" spans="2:9">
      <c r="B62" s="422"/>
      <c r="C62" s="490"/>
      <c r="D62" s="426" t="s">
        <v>409</v>
      </c>
      <c r="E62" s="434" t="s">
        <v>478</v>
      </c>
      <c r="F62" s="516">
        <v>0</v>
      </c>
    </row>
    <row r="63" spans="2:9">
      <c r="B63" s="422"/>
      <c r="C63" s="420"/>
      <c r="D63" s="426"/>
      <c r="E63" s="432"/>
      <c r="F63" s="524"/>
    </row>
    <row r="64" spans="2:9">
      <c r="B64" s="422"/>
      <c r="C64" s="420"/>
      <c r="D64" s="426"/>
      <c r="E64" s="432"/>
      <c r="F64" s="518"/>
      <c r="G64" s="450"/>
      <c r="H64" s="451"/>
      <c r="I64" s="423"/>
    </row>
    <row r="65" spans="2:9">
      <c r="B65" s="422"/>
      <c r="C65" s="420"/>
      <c r="D65" s="426" t="s">
        <v>418</v>
      </c>
      <c r="E65" s="453" t="s">
        <v>479</v>
      </c>
      <c r="F65" s="516">
        <v>0</v>
      </c>
      <c r="G65" s="450"/>
      <c r="H65" s="451"/>
      <c r="I65" s="423"/>
    </row>
    <row r="66" spans="2:9" ht="12.75" thickBot="1">
      <c r="B66" s="422"/>
      <c r="C66" s="420"/>
      <c r="D66" s="450"/>
      <c r="E66" s="422"/>
      <c r="F66" s="517"/>
      <c r="G66" s="450"/>
      <c r="H66" s="451"/>
      <c r="I66" s="423"/>
    </row>
    <row r="67" spans="2:9" ht="12.75" thickTop="1">
      <c r="B67" s="422"/>
      <c r="C67" s="420"/>
      <c r="D67" s="450"/>
      <c r="E67" s="422"/>
      <c r="F67" s="520"/>
      <c r="G67" s="450"/>
      <c r="H67" s="451"/>
      <c r="I67" s="423"/>
    </row>
    <row r="68" spans="2:9">
      <c r="B68" s="422"/>
      <c r="C68" s="420"/>
      <c r="D68" s="426" t="s">
        <v>420</v>
      </c>
      <c r="E68" s="453" t="s">
        <v>480</v>
      </c>
      <c r="F68" s="516">
        <v>0</v>
      </c>
      <c r="G68" s="450"/>
    </row>
    <row r="69" spans="2:9">
      <c r="B69" s="422"/>
      <c r="C69" s="420"/>
      <c r="D69" s="426" t="s">
        <v>426</v>
      </c>
      <c r="E69" s="453" t="s">
        <v>481</v>
      </c>
      <c r="F69" s="516">
        <v>0</v>
      </c>
      <c r="G69" s="450"/>
    </row>
    <row r="70" spans="2:9">
      <c r="B70" s="422"/>
      <c r="C70" s="420"/>
      <c r="D70" s="426" t="s">
        <v>431</v>
      </c>
      <c r="E70" s="453" t="s">
        <v>482</v>
      </c>
      <c r="F70" s="516">
        <v>0</v>
      </c>
      <c r="G70" s="450"/>
    </row>
    <row r="71" spans="2:9" ht="12.75" thickBot="1">
      <c r="B71" s="422"/>
      <c r="C71" s="420"/>
      <c r="E71" s="453"/>
      <c r="F71" s="517"/>
      <c r="G71" s="450"/>
    </row>
    <row r="72" spans="2:9" ht="12.75" thickTop="1">
      <c r="B72" s="422"/>
      <c r="C72" s="420"/>
      <c r="E72" s="453"/>
      <c r="F72" s="518"/>
      <c r="G72" s="450"/>
    </row>
    <row r="73" spans="2:9">
      <c r="B73" s="422"/>
      <c r="C73" s="420"/>
      <c r="D73" s="426" t="s">
        <v>434</v>
      </c>
      <c r="E73" s="453" t="s">
        <v>483</v>
      </c>
      <c r="F73" s="516">
        <v>0</v>
      </c>
      <c r="G73" s="450"/>
    </row>
    <row r="74" spans="2:9" ht="12.75" thickBot="1">
      <c r="B74" s="422"/>
      <c r="E74" s="432"/>
      <c r="F74" s="442"/>
      <c r="G74" s="450"/>
    </row>
    <row r="75" spans="2:9" ht="12.75" thickTop="1"/>
    <row r="76" spans="2:9">
      <c r="C76" s="490"/>
    </row>
    <row r="77" spans="2:9">
      <c r="C77" s="490"/>
    </row>
    <row r="78" spans="2:9">
      <c r="C78" s="490"/>
      <c r="E78" s="33"/>
    </row>
    <row r="79" spans="2:9">
      <c r="C79" s="490"/>
    </row>
    <row r="80" spans="2:9">
      <c r="C80" s="490"/>
    </row>
  </sheetData>
  <dataConsolidate/>
  <pageMargins left="0.70866141732283472" right="0.70866141732283472" top="0.74803149606299213" bottom="0.74803149606299213" header="0.31496062992125984" footer="0.31496062992125984"/>
  <pageSetup paperSize="8" scale="77" orientation="landscape" r:id="rId1"/>
  <headerFooter scaleWithDoc="0">
    <oddHeader>&amp;CHolmes Master Trust Investor Report - December 2016</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Page 1</vt:lpstr>
      <vt:lpstr>Page 2</vt:lpstr>
      <vt:lpstr>Page 3</vt:lpstr>
      <vt:lpstr>Page 4</vt:lpstr>
      <vt:lpstr>Page 5</vt:lpstr>
      <vt:lpstr>Page 6</vt:lpstr>
      <vt:lpstr>Page 7</vt:lpstr>
      <vt:lpstr>Page 8</vt:lpstr>
      <vt:lpstr>Page 9</vt:lpstr>
      <vt:lpstr>Page 10</vt:lpstr>
      <vt:lpstr>Page 11</vt:lpstr>
      <vt:lpstr>Sheet1</vt:lpstr>
      <vt:lpstr>'Page 1'!Print_Area</vt:lpstr>
      <vt:lpstr>'Page 10'!Print_Area</vt:lpstr>
      <vt:lpstr>'Page 11'!Print_Area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Ruiz de Alda, Alvaro </cp:lastModifiedBy>
  <cp:lastPrinted>2016-12-22T17:49:52Z</cp:lastPrinted>
  <dcterms:created xsi:type="dcterms:W3CDTF">2016-02-29T13:52:47Z</dcterms:created>
  <dcterms:modified xsi:type="dcterms:W3CDTF">2017-02-28T12:06:14Z</dcterms:modified>
</cp:coreProperties>
</file>