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45" windowWidth="28845" windowHeight="11820" tabRatio="769"/>
  </bookViews>
  <sheets>
    <sheet name="Page 1" sheetId="80" r:id="rId1"/>
    <sheet name="Page 2" sheetId="81" r:id="rId2"/>
    <sheet name="Page 3" sheetId="82" r:id="rId3"/>
    <sheet name="Page 4" sheetId="83" r:id="rId4"/>
    <sheet name="Page 5" sheetId="84" r:id="rId5"/>
    <sheet name="Page 6" sheetId="86" r:id="rId6"/>
    <sheet name="Page 7" sheetId="88" r:id="rId7"/>
    <sheet name="Page 8" sheetId="89" r:id="rId8"/>
    <sheet name="Page 9" sheetId="108" r:id="rId9"/>
    <sheet name="Page 10" sheetId="91" r:id="rId10"/>
    <sheet name="BBPTACShadowWks0001" sheetId="110" state="veryHidden" r:id="rId11"/>
  </sheets>
  <externalReferences>
    <externalReference r:id="rId12"/>
    <externalReference r:id="rId13"/>
    <externalReference r:id="rId14"/>
  </externalReferences>
  <definedNames>
    <definedName name="A1_NextCoup" localSheetId="8">#REF!</definedName>
    <definedName name="A1_NextCoup">#REF!</definedName>
    <definedName name="A1_NextInt" localSheetId="8">#REF!</definedName>
    <definedName name="A1_NextInt">#REF!</definedName>
    <definedName name="A1_OrigBal" localSheetId="8">#REF!</definedName>
    <definedName name="A1_OrigBal">#REF!</definedName>
    <definedName name="A1_OsBal" localSheetId="8">#REF!</definedName>
    <definedName name="A1_OsBal">#REF!</definedName>
    <definedName name="A1_Rating" localSheetId="8">#REF!</definedName>
    <definedName name="A1_Rating">#REF!</definedName>
    <definedName name="A1_RefRate" localSheetId="8">#REF!</definedName>
    <definedName name="A1_RefRate">#REF!</definedName>
    <definedName name="A1_Repaid" localSheetId="8">#REF!</definedName>
    <definedName name="A1_Repaid">#REF!</definedName>
    <definedName name="A1_StepUp" localSheetId="8">#REF!</definedName>
    <definedName name="A1_StepUp">#REF!</definedName>
    <definedName name="A2_Currency" localSheetId="8">#REF!</definedName>
    <definedName name="A2_Currency">#REF!</definedName>
    <definedName name="A2_CurrIntRate" localSheetId="8">#REF!</definedName>
    <definedName name="A2_CurrIntRate">#REF!</definedName>
    <definedName name="A2_ISIN" localSheetId="8">#REF!</definedName>
    <definedName name="A2_ISIN">#REF!</definedName>
    <definedName name="A2_Margin" localSheetId="8">#REF!</definedName>
    <definedName name="A2_Margin">#REF!</definedName>
    <definedName name="A2_NextCoup" localSheetId="8">#REF!</definedName>
    <definedName name="A2_NextCoup">#REF!</definedName>
    <definedName name="A2_NextInt" localSheetId="8">#REF!</definedName>
    <definedName name="A2_NextInt">#REF!</definedName>
    <definedName name="A2_OrigBal" localSheetId="8">#REF!</definedName>
    <definedName name="A2_OrigBal">#REF!</definedName>
    <definedName name="A2_OsBal" localSheetId="8">#REF!</definedName>
    <definedName name="A2_OsBal">#REF!</definedName>
    <definedName name="A2_Rating" localSheetId="8">#REF!</definedName>
    <definedName name="A2_Rating">#REF!</definedName>
    <definedName name="A2_RefRate" localSheetId="8">#REF!</definedName>
    <definedName name="A2_RefRate">#REF!</definedName>
    <definedName name="A2_Repaid" localSheetId="8">#REF!</definedName>
    <definedName name="A2_Repaid">#REF!</definedName>
    <definedName name="A2_StepUp" localSheetId="8">#REF!</definedName>
    <definedName name="A2_StepUp">#REF!</definedName>
    <definedName name="A3_Currency" localSheetId="8">#REF!</definedName>
    <definedName name="A3_Currency">#REF!</definedName>
    <definedName name="A3_CurrIntRate" localSheetId="8">#REF!</definedName>
    <definedName name="A3_CurrIntRate">#REF!</definedName>
    <definedName name="A3_ISIN" localSheetId="8">#REF!</definedName>
    <definedName name="A3_ISIN">#REF!</definedName>
    <definedName name="A3_Margin" localSheetId="8">#REF!</definedName>
    <definedName name="A3_Margin">#REF!</definedName>
    <definedName name="A3_NextCoup" localSheetId="8">#REF!</definedName>
    <definedName name="A3_NextCoup">#REF!</definedName>
    <definedName name="A3_NextInt" localSheetId="8">#REF!</definedName>
    <definedName name="A3_NextInt">#REF!</definedName>
    <definedName name="A3_OrigBal" localSheetId="8">#REF!</definedName>
    <definedName name="A3_OrigBal">#REF!</definedName>
    <definedName name="A3_OsBal" localSheetId="8">#REF!</definedName>
    <definedName name="A3_OsBal">#REF!</definedName>
    <definedName name="A3_Rating" localSheetId="8">#REF!</definedName>
    <definedName name="A3_Rating">#REF!</definedName>
    <definedName name="A3_RefRate" localSheetId="8">#REF!</definedName>
    <definedName name="A3_RefRate">#REF!</definedName>
    <definedName name="A3_Repaid" localSheetId="8">#REF!</definedName>
    <definedName name="A3_Repaid">#REF!</definedName>
    <definedName name="A3_StepUp" localSheetId="8">#REF!</definedName>
    <definedName name="A3_StepUp">#REF!</definedName>
    <definedName name="A4_Currency" localSheetId="8">#REF!</definedName>
    <definedName name="A4_Currency">#REF!</definedName>
    <definedName name="A4_CurrIntRate" localSheetId="8">#REF!</definedName>
    <definedName name="A4_CurrIntRate">#REF!</definedName>
    <definedName name="A4_ISIN" localSheetId="8">#REF!</definedName>
    <definedName name="A4_ISIN">#REF!</definedName>
    <definedName name="A4_Margin" localSheetId="8">#REF!</definedName>
    <definedName name="A4_Margin">#REF!</definedName>
    <definedName name="A4_NextCoup" localSheetId="8">#REF!</definedName>
    <definedName name="A4_NextCoup">#REF!</definedName>
    <definedName name="A4_NextInt" localSheetId="8">#REF!</definedName>
    <definedName name="A4_NextInt">#REF!</definedName>
    <definedName name="A4_OrigBal" localSheetId="8">#REF!</definedName>
    <definedName name="A4_OrigBal">#REF!</definedName>
    <definedName name="A4_OsBal" localSheetId="8">#REF!</definedName>
    <definedName name="A4_OsBal">#REF!</definedName>
    <definedName name="A4_Rating" localSheetId="8">#REF!</definedName>
    <definedName name="A4_Rating">#REF!</definedName>
    <definedName name="A4_RefRate" localSheetId="8">#REF!</definedName>
    <definedName name="A4_RefRate">#REF!</definedName>
    <definedName name="A4_Repaid" localSheetId="8">#REF!</definedName>
    <definedName name="A4_Repaid">#REF!</definedName>
    <definedName name="A4_StepUp" localSheetId="8">#REF!</definedName>
    <definedName name="A4_StepUp">#REF!</definedName>
    <definedName name="Amount_Redeem" localSheetId="8">#REF!</definedName>
    <definedName name="Amount_Redeem">#REF!</definedName>
    <definedName name="Amount_Repurch" localSheetId="8">#REF!</definedName>
    <definedName name="Amount_Repurch">#REF!</definedName>
    <definedName name="Amount_Subs" localSheetId="8">#REF!</definedName>
    <definedName name="Amount_Subs">#REF!</definedName>
    <definedName name="arr_arr_less_than_nine_mth" localSheetId="8">#REF!</definedName>
    <definedName name="arr_arr_less_than_nine_mth">#REF!</definedName>
    <definedName name="arr_arr_less_than_one_mth" localSheetId="8">#REF!</definedName>
    <definedName name="arr_arr_less_than_one_mth">#REF!</definedName>
    <definedName name="arr_arr_less_than_six_mth" localSheetId="8">#REF!</definedName>
    <definedName name="arr_arr_less_than_six_mth">#REF!</definedName>
    <definedName name="arr_arr_less_than_three_mth" localSheetId="8">#REF!</definedName>
    <definedName name="arr_arr_less_than_three_mth">#REF!</definedName>
    <definedName name="arr_arr_less_than_twelve_mth" localSheetId="8">#REF!</definedName>
    <definedName name="arr_arr_less_than_twelve_mth">#REF!</definedName>
    <definedName name="arr_arr_more_than_twelve_mth" localSheetId="8">#REF!</definedName>
    <definedName name="arr_arr_more_than_twelve_mth">#REF!</definedName>
    <definedName name="arr_no_less_than_nine_mth" localSheetId="8">#REF!</definedName>
    <definedName name="arr_no_less_than_nine_mth">#REF!</definedName>
    <definedName name="arr_no_less_than_one_mth" localSheetId="8">#REF!</definedName>
    <definedName name="arr_no_less_than_one_mth">#REF!</definedName>
    <definedName name="arr_no_less_than_six_mth" localSheetId="8">#REF!</definedName>
    <definedName name="arr_no_less_than_six_mth">#REF!</definedName>
    <definedName name="arr_no_less_than_three_mth" localSheetId="8">#REF!</definedName>
    <definedName name="arr_no_less_than_three_mth">#REF!</definedName>
    <definedName name="arr_no_less_than_twelve_mth" localSheetId="8">#REF!</definedName>
    <definedName name="arr_no_less_than_twelve_mth">#REF!</definedName>
    <definedName name="arr_no_more_than_twelve_mth" localSheetId="8">#REF!</definedName>
    <definedName name="arr_no_more_than_twelve_mth">#REF!</definedName>
    <definedName name="arr_principle_less_than_nine_mth" localSheetId="8">#REF!</definedName>
    <definedName name="arr_principle_less_than_nine_mth">#REF!</definedName>
    <definedName name="arr_principle_less_than_one_mth" localSheetId="8">#REF!</definedName>
    <definedName name="arr_principle_less_than_one_mth">#REF!</definedName>
    <definedName name="arr_principle_less_than_six_mth" localSheetId="8">#REF!</definedName>
    <definedName name="arr_principle_less_than_six_mth">#REF!</definedName>
    <definedName name="arr_principle_less_than_three_mth" localSheetId="8">#REF!</definedName>
    <definedName name="arr_principle_less_than_three_mth">#REF!</definedName>
    <definedName name="arr_principle_less_than_twelve_mth" localSheetId="8">#REF!</definedName>
    <definedName name="arr_principle_less_than_twelve_mth">#REF!</definedName>
    <definedName name="arr_principle_more_than_twelve_mth" localSheetId="8">#REF!</definedName>
    <definedName name="arr_principle_more_than_twelve_mth">#REF!</definedName>
    <definedName name="arr_tot_prop_in_possession_since_incep" localSheetId="8">#REF!</definedName>
    <definedName name="arr_tot_prop_in_possession_since_incep">#REF!</definedName>
    <definedName name="Arrears01" localSheetId="8">#REF!</definedName>
    <definedName name="Arrears01">#REF!</definedName>
    <definedName name="avg_loan_size" localSheetId="8">#REF!</definedName>
    <definedName name="avg_loan_size">#REF!</definedName>
    <definedName name="B1_Currency" localSheetId="8">#REF!</definedName>
    <definedName name="B1_Currency">#REF!</definedName>
    <definedName name="B1_CurrIntRate" localSheetId="8">#REF!</definedName>
    <definedName name="B1_CurrIntRate">#REF!</definedName>
    <definedName name="B1_ISIN" localSheetId="8">#REF!</definedName>
    <definedName name="B1_ISIN">#REF!</definedName>
    <definedName name="B1_Margin" localSheetId="8">#REF!</definedName>
    <definedName name="B1_Margin">#REF!</definedName>
    <definedName name="B1_NextCoup" localSheetId="8">#REF!</definedName>
    <definedName name="B1_NextCoup">#REF!</definedName>
    <definedName name="B1_NextInt" localSheetId="8">#REF!</definedName>
    <definedName name="B1_NextInt">#REF!</definedName>
    <definedName name="B1_OrigBal" localSheetId="8">#REF!</definedName>
    <definedName name="B1_OrigBal">#REF!</definedName>
    <definedName name="B1_OsBal" localSheetId="8">#REF!</definedName>
    <definedName name="B1_OsBal">#REF!</definedName>
    <definedName name="B1_Rating" localSheetId="8">#REF!</definedName>
    <definedName name="B1_Rating">#REF!</definedName>
    <definedName name="B1_RefRate" localSheetId="8">#REF!</definedName>
    <definedName name="B1_RefRate">#REF!</definedName>
    <definedName name="B1_Repaid" localSheetId="8">#REF!</definedName>
    <definedName name="B1_Repaid">#REF!</definedName>
    <definedName name="B1_StepUp" localSheetId="8">#REF!</definedName>
    <definedName name="B1_StepUp">#REF!</definedName>
    <definedName name="B2_Currency" localSheetId="8">#REF!</definedName>
    <definedName name="B2_Currency">#REF!</definedName>
    <definedName name="B2_CurrIntRate" localSheetId="8">#REF!</definedName>
    <definedName name="B2_CurrIntRate">#REF!</definedName>
    <definedName name="B2_ISIN" localSheetId="8">#REF!</definedName>
    <definedName name="B2_ISIN">#REF!</definedName>
    <definedName name="B2_Margin" localSheetId="8">#REF!</definedName>
    <definedName name="B2_Margin">#REF!</definedName>
    <definedName name="B2_NextCoup" localSheetId="8">#REF!</definedName>
    <definedName name="B2_NextCoup">#REF!</definedName>
    <definedName name="B2_NextInt" localSheetId="8">#REF!</definedName>
    <definedName name="B2_NextInt">#REF!</definedName>
    <definedName name="B2_OrigBal" localSheetId="8">#REF!</definedName>
    <definedName name="B2_OrigBal">#REF!</definedName>
    <definedName name="B2_OsBal" localSheetId="8">#REF!</definedName>
    <definedName name="B2_OsBal">#REF!</definedName>
    <definedName name="B2_Rating" localSheetId="8">#REF!</definedName>
    <definedName name="B2_Rating">#REF!</definedName>
    <definedName name="B2_RefRate" localSheetId="8">#REF!</definedName>
    <definedName name="B2_RefRate">#REF!</definedName>
    <definedName name="B2_Repaid" localSheetId="8">#REF!</definedName>
    <definedName name="B2_Repaid">#REF!</definedName>
    <definedName name="B2_StepUp" localSheetId="8">#REF!</definedName>
    <definedName name="B2_StepUp">#REF!</definedName>
    <definedName name="B3_Currency" localSheetId="8">#REF!</definedName>
    <definedName name="B3_Currency">#REF!</definedName>
    <definedName name="B3_CurrIntRate" localSheetId="8">#REF!</definedName>
    <definedName name="B3_CurrIntRate">#REF!</definedName>
    <definedName name="B3_ISIN" localSheetId="8">#REF!</definedName>
    <definedName name="B3_ISIN">#REF!</definedName>
    <definedName name="B3_Margin" localSheetId="8">#REF!</definedName>
    <definedName name="B3_Margin">#REF!</definedName>
    <definedName name="B3_NextCoup" localSheetId="8">#REF!</definedName>
    <definedName name="B3_NextCoup">#REF!</definedName>
    <definedName name="B3_NextInt" localSheetId="8">#REF!</definedName>
    <definedName name="B3_NextInt">#REF!</definedName>
    <definedName name="B3_OrigBal" localSheetId="8">#REF!</definedName>
    <definedName name="B3_OrigBal">#REF!</definedName>
    <definedName name="B3_OsBal" localSheetId="8">#REF!</definedName>
    <definedName name="B3_OsBal">#REF!</definedName>
    <definedName name="B3_Rating" localSheetId="8">#REF!</definedName>
    <definedName name="B3_Rating">#REF!</definedName>
    <definedName name="B3_RefRate" localSheetId="8">#REF!</definedName>
    <definedName name="B3_RefRate">#REF!</definedName>
    <definedName name="B3_Repaid" localSheetId="8">#REF!</definedName>
    <definedName name="B3_Repaid">#REF!</definedName>
    <definedName name="B3_StepUp" localSheetId="8">#REF!</definedName>
    <definedName name="B3_StepUp">#REF!</definedName>
    <definedName name="B4_Currency" localSheetId="8">#REF!</definedName>
    <definedName name="B4_Currency">#REF!</definedName>
    <definedName name="B4_CurrIntRate" localSheetId="8">#REF!</definedName>
    <definedName name="B4_CurrIntRate">#REF!</definedName>
    <definedName name="B4_ISIN" localSheetId="8">#REF!</definedName>
    <definedName name="B4_ISIN">#REF!</definedName>
    <definedName name="B4_Margin" localSheetId="8">#REF!</definedName>
    <definedName name="B4_Margin">#REF!</definedName>
    <definedName name="B4_NextCoup" localSheetId="8">#REF!</definedName>
    <definedName name="B4_NextCoup">#REF!</definedName>
    <definedName name="B4_NextInt" localSheetId="8">#REF!</definedName>
    <definedName name="B4_NextInt">#REF!</definedName>
    <definedName name="B4_OrigBal" localSheetId="8">#REF!</definedName>
    <definedName name="B4_OrigBal">#REF!</definedName>
    <definedName name="B4_OsBal" localSheetId="8">#REF!</definedName>
    <definedName name="B4_OsBal">#REF!</definedName>
    <definedName name="B4_Rating" localSheetId="8">#REF!</definedName>
    <definedName name="B4_Rating">#REF!</definedName>
    <definedName name="B4_RefRate" localSheetId="8">#REF!</definedName>
    <definedName name="B4_RefRate">#REF!</definedName>
    <definedName name="B4_Repaid" localSheetId="8">#REF!</definedName>
    <definedName name="B4_Repaid">#REF!</definedName>
    <definedName name="B4_StepUp" localSheetId="8">#REF!</definedName>
    <definedName name="B4_StepUp">#REF!</definedName>
    <definedName name="Closing" localSheetId="8">#REF!</definedName>
    <definedName name="Closing">#REF!</definedName>
    <definedName name="CollRep_End" localSheetId="8">#REF!</definedName>
    <definedName name="CollRep_End">#REF!</definedName>
    <definedName name="CollRep_Start" localSheetId="8">#REF!</definedName>
    <definedName name="CollRep_Start">#REF!</definedName>
    <definedName name="ColRep_Comps" localSheetId="8">#REF!</definedName>
    <definedName name="ColRep_Comps">#REF!</definedName>
    <definedName name="Column" localSheetId="8">#REF!</definedName>
    <definedName name="Column">#REF!</definedName>
    <definedName name="comparacol" localSheetId="8">#REF!</definedName>
    <definedName name="comparacol">#REF!</definedName>
    <definedName name="Count" localSheetId="8">#REF!</definedName>
    <definedName name="Count">#REF!</definedName>
    <definedName name="CountSub" localSheetId="8">#REF!</definedName>
    <definedName name="CountSub">#REF!</definedName>
    <definedName name="CPR" localSheetId="8">#REF!</definedName>
    <definedName name="CPR">#REF!</definedName>
    <definedName name="CPRAnnual" localSheetId="8">#REF!</definedName>
    <definedName name="CPRAnnual">#REF!</definedName>
    <definedName name="CPRMonthly" localSheetId="8">#REF!</definedName>
    <definedName name="CPRMonthly">#REF!</definedName>
    <definedName name="CPRnontech" localSheetId="8">#REF!</definedName>
    <definedName name="CPRnontech">#REF!</definedName>
    <definedName name="CPRtech" localSheetId="8">#REF!</definedName>
    <definedName name="CPRtech">#REF!</definedName>
    <definedName name="Curr_CPR_12month" localSheetId="8">#REF!</definedName>
    <definedName name="Curr_CPR_12month">#REF!</definedName>
    <definedName name="Curr_CPR_1month" localSheetId="8">#REF!</definedName>
    <definedName name="Curr_CPR_1month">#REF!</definedName>
    <definedName name="curr_existing_borrowers_svr" localSheetId="8">#REF!</definedName>
    <definedName name="curr_existing_borrowers_svr">#REF!</definedName>
    <definedName name="curr_no_loans" localSheetId="8">#REF!</definedName>
    <definedName name="curr_no_loans">#REF!</definedName>
    <definedName name="curr_no_subacc" localSheetId="8">#REF!</definedName>
    <definedName name="curr_no_subacc">#REF!</definedName>
    <definedName name="curr_val_loans" localSheetId="8">#REF!</definedName>
    <definedName name="curr_val_loans">#REF!</definedName>
    <definedName name="CurrBal" localSheetId="8">#REF!</definedName>
    <definedName name="CurrBal">#REF!</definedName>
    <definedName name="CurrbalLM" localSheetId="8">#REF!</definedName>
    <definedName name="CurrbalLM">#REF!</definedName>
    <definedName name="CurrBalSub" localSheetId="8">#REF!</definedName>
    <definedName name="CurrBalSub">#REF!</definedName>
    <definedName name="EUR">'[1]Capital Structure'!$G$11</definedName>
    <definedName name="ExSCols" localSheetId="8">#REF!</definedName>
    <definedName name="ExSCols">#REF!</definedName>
    <definedName name="ExSData" localSheetId="8">#REF!</definedName>
    <definedName name="ExSData">#REF!</definedName>
    <definedName name="ExSRows" localSheetId="8">#REF!</definedName>
    <definedName name="ExSRows">#REF!</definedName>
    <definedName name="F1prinled" localSheetId="8">#REF!</definedName>
    <definedName name="F1prinled">#REF!</definedName>
    <definedName name="FunderShareCF" localSheetId="8">#REF!</definedName>
    <definedName name="FunderShareCF">#REF!</definedName>
    <definedName name="Funding_Percent" localSheetId="8">#REF!</definedName>
    <definedName name="Funding_Percent">#REF!</definedName>
    <definedName name="Funding_Share" localSheetId="8">#REF!</definedName>
    <definedName name="Funding_Share">#REF!</definedName>
    <definedName name="FundingPercent" localSheetId="8">#REF!</definedName>
    <definedName name="FundingPercent">#REF!</definedName>
    <definedName name="FundingShare" localSheetId="8">#REF!</definedName>
    <definedName name="FundingShare">#REF!</definedName>
    <definedName name="FundIssue" localSheetId="8">#REF!</definedName>
    <definedName name="FundIssue">#REF!</definedName>
    <definedName name="FundIssuePercent" localSheetId="8">#REF!</definedName>
    <definedName name="FundIssuePercent">#REF!</definedName>
    <definedName name="FundStart" localSheetId="8">#REF!</definedName>
    <definedName name="FundStart">#REF!</definedName>
    <definedName name="IntPay">[2]IntPay!$B$4:$AT$249</definedName>
    <definedName name="IntPayCols">[2]IntPay!$B$3:$AT$3</definedName>
    <definedName name="IntPayRows">[2]IntPay!$A$4:$A$249</definedName>
    <definedName name="LTVWAVNow" localSheetId="8">#REF!</definedName>
    <definedName name="LTVWAVNow">#REF!</definedName>
    <definedName name="M1_Currency" localSheetId="8">#REF!</definedName>
    <definedName name="M1_Currency">#REF!</definedName>
    <definedName name="M1_CurrIntRate" localSheetId="8">#REF!</definedName>
    <definedName name="M1_CurrIntRate">#REF!</definedName>
    <definedName name="M1_ISIN" localSheetId="8">#REF!</definedName>
    <definedName name="M1_ISIN">#REF!</definedName>
    <definedName name="M1_Margin" localSheetId="8">#REF!</definedName>
    <definedName name="M1_Margin">#REF!</definedName>
    <definedName name="M1_NextCoup" localSheetId="8">#REF!</definedName>
    <definedName name="M1_NextCoup">#REF!</definedName>
    <definedName name="M1_NextInt" localSheetId="8">#REF!</definedName>
    <definedName name="M1_NextInt">#REF!</definedName>
    <definedName name="M1_OrigBal" localSheetId="8">#REF!</definedName>
    <definedName name="M1_OrigBal">#REF!</definedName>
    <definedName name="M1_OsBal" localSheetId="8">#REF!</definedName>
    <definedName name="M1_OsBal">#REF!</definedName>
    <definedName name="M1_Rating" localSheetId="8">#REF!</definedName>
    <definedName name="M1_Rating">#REF!</definedName>
    <definedName name="M1_RefRate" localSheetId="8">#REF!</definedName>
    <definedName name="M1_RefRate">#REF!</definedName>
    <definedName name="M1_Repaid" localSheetId="8">#REF!</definedName>
    <definedName name="M1_Repaid">#REF!</definedName>
    <definedName name="M1_StepUp" localSheetId="8">#REF!</definedName>
    <definedName name="M1_StepUp">#REF!</definedName>
    <definedName name="M2_Currency" localSheetId="8">#REF!</definedName>
    <definedName name="M2_Currency">#REF!</definedName>
    <definedName name="M2_CurrIntRate" localSheetId="8">#REF!</definedName>
    <definedName name="M2_CurrIntRate">#REF!</definedName>
    <definedName name="M2_ISIN" localSheetId="8">#REF!</definedName>
    <definedName name="M2_ISIN">#REF!</definedName>
    <definedName name="M2_Margin" localSheetId="8">#REF!</definedName>
    <definedName name="M2_Margin">#REF!</definedName>
    <definedName name="M2_NextCoup" localSheetId="8">#REF!</definedName>
    <definedName name="M2_NextCoup">#REF!</definedName>
    <definedName name="M2_NextInt" localSheetId="8">#REF!</definedName>
    <definedName name="M2_NextInt">#REF!</definedName>
    <definedName name="M2_OrigBal" localSheetId="8">#REF!</definedName>
    <definedName name="M2_OrigBal">#REF!</definedName>
    <definedName name="M2_OsBal" localSheetId="8">#REF!</definedName>
    <definedName name="M2_OsBal">#REF!</definedName>
    <definedName name="M2_Rating" localSheetId="8">#REF!</definedName>
    <definedName name="M2_Rating">#REF!</definedName>
    <definedName name="M2_RefRate" localSheetId="8">#REF!</definedName>
    <definedName name="M2_RefRate">#REF!</definedName>
    <definedName name="M2_Repaid" localSheetId="8">#REF!</definedName>
    <definedName name="M2_Repaid">#REF!</definedName>
    <definedName name="M2_StepUp" localSheetId="8">#REF!</definedName>
    <definedName name="M2_StepUp">#REF!</definedName>
    <definedName name="M3_Currency" localSheetId="8">#REF!</definedName>
    <definedName name="M3_Currency">#REF!</definedName>
    <definedName name="M3_CurrIntRate" localSheetId="8">#REF!</definedName>
    <definedName name="M3_CurrIntRate">#REF!</definedName>
    <definedName name="M3_ISIN" localSheetId="8">#REF!</definedName>
    <definedName name="M3_ISIN">#REF!</definedName>
    <definedName name="M3_Margin" localSheetId="8">#REF!</definedName>
    <definedName name="M3_Margin">#REF!</definedName>
    <definedName name="M3_NextCoup" localSheetId="8">#REF!</definedName>
    <definedName name="M3_NextCoup">#REF!</definedName>
    <definedName name="M3_NextInt" localSheetId="8">#REF!</definedName>
    <definedName name="M3_NextInt">#REF!</definedName>
    <definedName name="M3_OrigBal" localSheetId="8">#REF!</definedName>
    <definedName name="M3_OrigBal">#REF!</definedName>
    <definedName name="M3_OsBal" localSheetId="8">#REF!</definedName>
    <definedName name="M3_OsBal">#REF!</definedName>
    <definedName name="M3_Rating" localSheetId="8">#REF!</definedName>
    <definedName name="M3_Rating">#REF!</definedName>
    <definedName name="M3_RefRate" localSheetId="8">#REF!</definedName>
    <definedName name="M3_RefRate">#REF!</definedName>
    <definedName name="M3_Repaid" localSheetId="8">#REF!</definedName>
    <definedName name="M3_Repaid">#REF!</definedName>
    <definedName name="M3_StepUp" localSheetId="8">#REF!</definedName>
    <definedName name="M3_StepUp">#REF!</definedName>
    <definedName name="M4_Currency" localSheetId="8">#REF!</definedName>
    <definedName name="M4_Currency">#REF!</definedName>
    <definedName name="M4_CurrIntRate" localSheetId="8">#REF!</definedName>
    <definedName name="M4_CurrIntRate">#REF!</definedName>
    <definedName name="M4_ISIN" localSheetId="8">#REF!</definedName>
    <definedName name="M4_ISIN">#REF!</definedName>
    <definedName name="M4_Margin" localSheetId="8">#REF!</definedName>
    <definedName name="M4_Margin">#REF!</definedName>
    <definedName name="M4_NextCoup" localSheetId="8">#REF!</definedName>
    <definedName name="M4_NextCoup">#REF!</definedName>
    <definedName name="M4_NextInt" localSheetId="8">#REF!</definedName>
    <definedName name="M4_NextInt">#REF!</definedName>
    <definedName name="M4_OrigBal" localSheetId="8">#REF!</definedName>
    <definedName name="M4_OrigBal">#REF!</definedName>
    <definedName name="M4_OsBal" localSheetId="8">#REF!</definedName>
    <definedName name="M4_OsBal">#REF!</definedName>
    <definedName name="M4_Rating" localSheetId="8">#REF!</definedName>
    <definedName name="M4_Rating">#REF!</definedName>
    <definedName name="M4_RefRate" localSheetId="8">#REF!</definedName>
    <definedName name="M4_RefRate">#REF!</definedName>
    <definedName name="M4_Repaid" localSheetId="8">#REF!</definedName>
    <definedName name="M4_Repaid">#REF!</definedName>
    <definedName name="M4_StepUp" localSheetId="8">#REF!</definedName>
    <definedName name="M4_StepUp">#REF!</definedName>
    <definedName name="Min_Sell_Percent" localSheetId="8">#REF!</definedName>
    <definedName name="Min_Sell_Percent">#REF!</definedName>
    <definedName name="Min_Sell_Share" localSheetId="8">#REF!</definedName>
    <definedName name="Min_Sell_Share">#REF!</definedName>
    <definedName name="MWAV" localSheetId="8">#REF!</definedName>
    <definedName name="MWAV">#REF!</definedName>
    <definedName name="MWAV_LM" localSheetId="8">#REF!</definedName>
    <definedName name="MWAV_LM">#REF!</definedName>
    <definedName name="Name" localSheetId="8">#REF!</definedName>
    <definedName name="Name">#REF!</definedName>
    <definedName name="nC2_ISIN" localSheetId="8">#REF!</definedName>
    <definedName name="nC2_ISIN">#REF!</definedName>
    <definedName name="nC3_ISIN" localSheetId="8">#REF!</definedName>
    <definedName name="nC3_ISIN">#REF!</definedName>
    <definedName name="no_0_50000" localSheetId="8">#REF!</definedName>
    <definedName name="no_0_50000">#REF!</definedName>
    <definedName name="no_100001_150000" localSheetId="8">#REF!</definedName>
    <definedName name="no_100001_150000">#REF!</definedName>
    <definedName name="no_150001_200000" localSheetId="8">#REF!</definedName>
    <definedName name="no_150001_200000">#REF!</definedName>
    <definedName name="no_200001_250000" localSheetId="8">#REF!</definedName>
    <definedName name="no_200001_250000">#REF!</definedName>
    <definedName name="no_250001_300000" localSheetId="8">#REF!</definedName>
    <definedName name="no_250001_300000">#REF!</definedName>
    <definedName name="no_300001_350000" localSheetId="8">#REF!</definedName>
    <definedName name="no_300001_350000">#REF!</definedName>
    <definedName name="no_350001_400000" localSheetId="8">#REF!</definedName>
    <definedName name="no_350001_400000">#REF!</definedName>
    <definedName name="no_400001_450000" localSheetId="8">#REF!</definedName>
    <definedName name="no_400001_450000">#REF!</definedName>
    <definedName name="no_450001_500000" localSheetId="8">#REF!</definedName>
    <definedName name="no_450001_500000">#REF!</definedName>
    <definedName name="no_500001_550000" localSheetId="8">#REF!</definedName>
    <definedName name="no_500001_550000">#REF!</definedName>
    <definedName name="no_50001_100000" localSheetId="8">#REF!</definedName>
    <definedName name="no_50001_100000">#REF!</definedName>
    <definedName name="no_550001_600000" localSheetId="8">#REF!</definedName>
    <definedName name="no_550001_600000">#REF!</definedName>
    <definedName name="no_600001_650000" localSheetId="8">#REF!</definedName>
    <definedName name="no_600001_650000">#REF!</definedName>
    <definedName name="no_650001_700000" localSheetId="8">#REF!</definedName>
    <definedName name="no_650001_700000">#REF!</definedName>
    <definedName name="no_700001_750000" localSheetId="8">#REF!</definedName>
    <definedName name="no_700001_750000">#REF!</definedName>
    <definedName name="no_avg_arr_at_sale" localSheetId="8">#REF!</definedName>
    <definedName name="no_avg_arr_at_sale">#REF!</definedName>
    <definedName name="no_avg_time_poss_to_sale" localSheetId="8">#REF!</definedName>
    <definedName name="no_avg_time_poss_to_sale">#REF!</definedName>
    <definedName name="no_boe_base_rte_tracker_loans" localSheetId="8">#REF!</definedName>
    <definedName name="no_boe_base_rte_tracker_loans">#REF!</definedName>
    <definedName name="no_combi_repay_interest_only" localSheetId="8">#REF!</definedName>
    <definedName name="no_combi_repay_interest_only">#REF!</definedName>
    <definedName name="no_curr_no_brought_forward" localSheetId="8">#REF!</definedName>
    <definedName name="no_curr_no_brought_forward">#REF!</definedName>
    <definedName name="no_discount_loans" localSheetId="8">#REF!</definedName>
    <definedName name="no_discount_loans">#REF!</definedName>
    <definedName name="no_east_anglia" localSheetId="8">#REF!</definedName>
    <definedName name="no_east_anglia">#REF!</definedName>
    <definedName name="no_east_mids" localSheetId="8">#REF!</definedName>
    <definedName name="no_east_mids">#REF!</definedName>
    <definedName name="no_fixed_rate_loans" localSheetId="8">#REF!</definedName>
    <definedName name="no_fixed_rate_loans">#REF!</definedName>
    <definedName name="no_gtr_ldn" localSheetId="8">#REF!</definedName>
    <definedName name="no_gtr_ldn">#REF!</definedName>
    <definedName name="no_indexed_loan_25_50" localSheetId="8">#REF!</definedName>
    <definedName name="no_indexed_loan_25_50">#REF!</definedName>
    <definedName name="no_indexed_loan_50_75" localSheetId="8">#REF!</definedName>
    <definedName name="no_indexed_loan_50_75">#REF!</definedName>
    <definedName name="no_indexed_loan_75_80" localSheetId="8">#REF!</definedName>
    <definedName name="no_indexed_loan_75_80">#REF!</definedName>
    <definedName name="no_indexed_loan_80_85" localSheetId="8">#REF!</definedName>
    <definedName name="no_indexed_loan_80_85">#REF!</definedName>
    <definedName name="no_indexed_loan_85_90" localSheetId="8">#REF!</definedName>
    <definedName name="no_indexed_loan_85_90">#REF!</definedName>
    <definedName name="no_indexed_loan_90_95" localSheetId="8">#REF!</definedName>
    <definedName name="no_indexed_loan_90_95">#REF!</definedName>
    <definedName name="no_indexed_loan_95_100" localSheetId="8">#REF!</definedName>
    <definedName name="no_indexed_loan_95_100">#REF!</definedName>
    <definedName name="no_indexed_loan_upto_25" localSheetId="8">#REF!</definedName>
    <definedName name="no_indexed_loan_upto_25">#REF!</definedName>
    <definedName name="no_n_ireland" localSheetId="8">#REF!</definedName>
    <definedName name="no_n_ireland">#REF!</definedName>
    <definedName name="no_n_west" localSheetId="8">#REF!</definedName>
    <definedName name="no_n_west">#REF!</definedName>
    <definedName name="no_north" localSheetId="8">#REF!</definedName>
    <definedName name="no_north">#REF!</definedName>
    <definedName name="no_number_of_acc_experiencing_loss_since_incep" localSheetId="8">#REF!</definedName>
    <definedName name="no_number_of_acc_experiencing_loss_since_incep">#REF!</definedName>
    <definedName name="no_other" localSheetId="8">#REF!</definedName>
    <definedName name="no_other">#REF!</definedName>
    <definedName name="no_percent_loan_25_50" localSheetId="8">#REF!</definedName>
    <definedName name="no_percent_loan_25_50">#REF!</definedName>
    <definedName name="no_percent_loan_50_75" localSheetId="8">#REF!</definedName>
    <definedName name="no_percent_loan_50_75">#REF!</definedName>
    <definedName name="no_percent_loan_75_80" localSheetId="8">#REF!</definedName>
    <definedName name="no_percent_loan_75_80">#REF!</definedName>
    <definedName name="no_percent_loan_80_85" localSheetId="8">#REF!</definedName>
    <definedName name="no_percent_loan_80_85">#REF!</definedName>
    <definedName name="no_percent_loan_85_90" localSheetId="8">#REF!</definedName>
    <definedName name="no_percent_loan_85_90">#REF!</definedName>
    <definedName name="no_percent_loan_90_95" localSheetId="8">#REF!</definedName>
    <definedName name="no_percent_loan_90_95">#REF!</definedName>
    <definedName name="no_percent_loan_95_100" localSheetId="8">#REF!</definedName>
    <definedName name="no_percent_loan_95_100">#REF!</definedName>
    <definedName name="no_percent_loan_over_100" localSheetId="8">#REF!</definedName>
    <definedName name="no_percent_loan_over_100">#REF!</definedName>
    <definedName name="no_percent_loan_upto_25" localSheetId="8">#REF!</definedName>
    <definedName name="no_percent_loan_upto_25">#REF!</definedName>
    <definedName name="No_Redeem" localSheetId="8">#REF!</definedName>
    <definedName name="No_Redeem">#REF!</definedName>
    <definedName name="no_remortgage" localSheetId="8">#REF!</definedName>
    <definedName name="no_remortgage">#REF!</definedName>
    <definedName name="no_repayment" localSheetId="8">#REF!</definedName>
    <definedName name="no_repayment">#REF!</definedName>
    <definedName name="no_repossessed_in_mth" localSheetId="8">#REF!</definedName>
    <definedName name="no_repossessed_in_mth">#REF!</definedName>
    <definedName name="No_Repurch" localSheetId="8">#REF!</definedName>
    <definedName name="No_Repurch">#REF!</definedName>
    <definedName name="no_s_east" localSheetId="8">#REF!</definedName>
    <definedName name="no_s_east">#REF!</definedName>
    <definedName name="no_s_west" localSheetId="8">#REF!</definedName>
    <definedName name="no_s_west">#REF!</definedName>
    <definedName name="no_sale_price_last_loan_valuation" localSheetId="8">#REF!</definedName>
    <definedName name="no_sale_price_last_loan_valuation">#REF!</definedName>
    <definedName name="no_scot" localSheetId="8">#REF!</definedName>
    <definedName name="no_scot">#REF!</definedName>
    <definedName name="no_sold_in_mth" localSheetId="8">#REF!</definedName>
    <definedName name="no_sold_in_mth">#REF!</definedName>
    <definedName name="no_standard_variable_rte_loan" localSheetId="8">#REF!</definedName>
    <definedName name="no_standard_variable_rte_loan">#REF!</definedName>
    <definedName name="No_Subs" localSheetId="8">#REF!</definedName>
    <definedName name="No_Subs">#REF!</definedName>
    <definedName name="no_tot_prop_in_possession_since_incep" localSheetId="8">#REF!</definedName>
    <definedName name="no_tot_prop_in_possession_since_incep">#REF!</definedName>
    <definedName name="no_tot_prop_sold_since_incep" localSheetId="8">#REF!</definedName>
    <definedName name="no_tot_prop_sold_since_incep">#REF!</definedName>
    <definedName name="no_total_prince_loss_curr_mth" localSheetId="8">#REF!</definedName>
    <definedName name="no_total_prince_loss_curr_mth">#REF!</definedName>
    <definedName name="no_total_prince_loss_since_incep" localSheetId="8">#REF!</definedName>
    <definedName name="no_total_prince_loss_since_incep">#REF!</definedName>
    <definedName name="no_use_of_house_purchase" localSheetId="8">#REF!</definedName>
    <definedName name="no_use_of_house_purchase">#REF!</definedName>
    <definedName name="no_w_midlands" localSheetId="8">#REF!</definedName>
    <definedName name="no_w_midlands">#REF!</definedName>
    <definedName name="no_wales" localSheetId="8">#REF!</definedName>
    <definedName name="no_wales">#REF!</definedName>
    <definedName name="no_yorks" localSheetId="8">#REF!</definedName>
    <definedName name="no_yorks">#REF!</definedName>
    <definedName name="OrigNoLoan" localSheetId="8">#REF!</definedName>
    <definedName name="OrigNoLoan">#REF!</definedName>
    <definedName name="OrigValLoan" localSheetId="8">#REF!</definedName>
    <definedName name="OrigValLoan">#REF!</definedName>
    <definedName name="Percent_arr_no_less_than_nine_mth" localSheetId="8">#REF!</definedName>
    <definedName name="Percent_arr_no_less_than_nine_mth">#REF!</definedName>
    <definedName name="Percent_arr_no_less_than_one_mth" localSheetId="8">#REF!</definedName>
    <definedName name="Percent_arr_no_less_than_one_mth">#REF!</definedName>
    <definedName name="Percent_arr_no_less_than_six_mth" localSheetId="8">#REF!</definedName>
    <definedName name="Percent_arr_no_less_than_six_mth">#REF!</definedName>
    <definedName name="Percent_arr_no_less_than_three_mth" localSheetId="8">#REF!</definedName>
    <definedName name="Percent_arr_no_less_than_three_mth">#REF!</definedName>
    <definedName name="Percent_arr_no_less_than_twelve_mth" localSheetId="8">#REF!</definedName>
    <definedName name="Percent_arr_no_less_than_twelve_mth">#REF!</definedName>
    <definedName name="Percent_arr_no_more_than_twelve_mth" localSheetId="8">#REF!</definedName>
    <definedName name="Percent_arr_no_more_than_twelve_mth">#REF!</definedName>
    <definedName name="Percent_arr_principle_less_than_nine_mth" localSheetId="8">#REF!</definedName>
    <definedName name="Percent_arr_principle_less_than_nine_mth">#REF!</definedName>
    <definedName name="Percent_arr_principle_less_than_one_mth" localSheetId="8">#REF!</definedName>
    <definedName name="Percent_arr_principle_less_than_one_mth">#REF!</definedName>
    <definedName name="Percent_arr_principle_less_than_six_mth" localSheetId="8">#REF!</definedName>
    <definedName name="Percent_arr_principle_less_than_six_mth">#REF!</definedName>
    <definedName name="Percent_arr_principle_less_than_three_mth" localSheetId="8">#REF!</definedName>
    <definedName name="Percent_arr_principle_less_than_three_mth">#REF!</definedName>
    <definedName name="Percent_arr_principle_less_than_twelve_mth" localSheetId="8">#REF!</definedName>
    <definedName name="Percent_arr_principle_less_than_twelve_mth">#REF!</definedName>
    <definedName name="Percent_arr_principle_more_than_twelve_mth" localSheetId="8">#REF!</definedName>
    <definedName name="Percent_arr_principle_more_than_twelve_mth">#REF!</definedName>
    <definedName name="Percent_no_0_50000" localSheetId="8">#REF!</definedName>
    <definedName name="Percent_no_0_50000">#REF!</definedName>
    <definedName name="Percent_no_100001_150000" localSheetId="8">#REF!</definedName>
    <definedName name="Percent_no_100001_150000">#REF!</definedName>
    <definedName name="Percent_no_150001_200000" localSheetId="8">#REF!</definedName>
    <definedName name="Percent_no_150001_200000">#REF!</definedName>
    <definedName name="Percent_no_200001_250000" localSheetId="8">#REF!</definedName>
    <definedName name="Percent_no_200001_250000">#REF!</definedName>
    <definedName name="Percent_no_250001_300000" localSheetId="8">#REF!</definedName>
    <definedName name="Percent_no_250001_300000">#REF!</definedName>
    <definedName name="Percent_no_300001_350000" localSheetId="8">#REF!</definedName>
    <definedName name="Percent_no_300001_350000">#REF!</definedName>
    <definedName name="Percent_no_350001_400000" localSheetId="8">#REF!</definedName>
    <definedName name="Percent_no_350001_400000">#REF!</definedName>
    <definedName name="Percent_no_400001_450000" localSheetId="8">#REF!</definedName>
    <definedName name="Percent_no_400001_450000">#REF!</definedName>
    <definedName name="Percent_no_450001_500000" localSheetId="8">#REF!</definedName>
    <definedName name="Percent_no_450001_500000">#REF!</definedName>
    <definedName name="Percent_no_500001_550000" localSheetId="8">#REF!</definedName>
    <definedName name="Percent_no_500001_550000">#REF!</definedName>
    <definedName name="Percent_no_50001_100000" localSheetId="8">#REF!</definedName>
    <definedName name="Percent_no_50001_100000">#REF!</definedName>
    <definedName name="Percent_no_550001_600000" localSheetId="8">#REF!</definedName>
    <definedName name="Percent_no_550001_600000">#REF!</definedName>
    <definedName name="Percent_no_600001_650000" localSheetId="8">#REF!</definedName>
    <definedName name="Percent_no_600001_650000">#REF!</definedName>
    <definedName name="Percent_no_650001_700000" localSheetId="8">#REF!</definedName>
    <definedName name="Percent_no_650001_700000">#REF!</definedName>
    <definedName name="Percent_no_700001_750000" localSheetId="8">#REF!</definedName>
    <definedName name="Percent_no_700001_750000">#REF!</definedName>
    <definedName name="Percent_no_boe_base_rte_tracker_loans" localSheetId="8">#REF!</definedName>
    <definedName name="Percent_no_boe_base_rte_tracker_loans">#REF!</definedName>
    <definedName name="Percent_no_combi_repay_interest_only" localSheetId="8">#REF!</definedName>
    <definedName name="Percent_no_combi_repay_interest_only">#REF!</definedName>
    <definedName name="Percent_no_discount_loans" localSheetId="8">#REF!</definedName>
    <definedName name="Percent_no_discount_loans">#REF!</definedName>
    <definedName name="Percent_no_east_anglia" localSheetId="8">#REF!</definedName>
    <definedName name="Percent_no_east_anglia">#REF!</definedName>
    <definedName name="Percent_no_east_mids" localSheetId="8">#REF!</definedName>
    <definedName name="Percent_no_east_mids">#REF!</definedName>
    <definedName name="Percent_no_fixed_rate_loans" localSheetId="8">#REF!</definedName>
    <definedName name="Percent_no_fixed_rate_loans">#REF!</definedName>
    <definedName name="Percent_no_gtr_ldn" localSheetId="8">#REF!</definedName>
    <definedName name="Percent_no_gtr_ldn">#REF!</definedName>
    <definedName name="Percent_no_indexed_loan_25_50" localSheetId="8">#REF!</definedName>
    <definedName name="Percent_no_indexed_loan_25_50">#REF!</definedName>
    <definedName name="Percent_no_indexed_loan_50_75" localSheetId="8">#REF!</definedName>
    <definedName name="Percent_no_indexed_loan_50_75">#REF!</definedName>
    <definedName name="Percent_no_indexed_loan_75_80" localSheetId="8">#REF!</definedName>
    <definedName name="Percent_no_indexed_loan_75_80">#REF!</definedName>
    <definedName name="Percent_no_indexed_loan_80_85" localSheetId="8">#REF!</definedName>
    <definedName name="Percent_no_indexed_loan_80_85">#REF!</definedName>
    <definedName name="Percent_no_indexed_loan_85_90" localSheetId="8">#REF!</definedName>
    <definedName name="Percent_no_indexed_loan_85_90">#REF!</definedName>
    <definedName name="Percent_no_indexed_loan_90_95" localSheetId="8">#REF!</definedName>
    <definedName name="Percent_no_indexed_loan_90_95">#REF!</definedName>
    <definedName name="Percent_no_indexed_loan_95_100" localSheetId="8">#REF!</definedName>
    <definedName name="Percent_no_indexed_loan_95_100">#REF!</definedName>
    <definedName name="Percent_no_indexed_loan_upto_25" localSheetId="8">#REF!</definedName>
    <definedName name="Percent_no_indexed_loan_upto_25">#REF!</definedName>
    <definedName name="Percent_no_n_ireland" localSheetId="8">#REF!</definedName>
    <definedName name="Percent_no_n_ireland">#REF!</definedName>
    <definedName name="Percent_no_n_west" localSheetId="8">#REF!</definedName>
    <definedName name="Percent_no_n_west">#REF!</definedName>
    <definedName name="Percent_no_north" localSheetId="8">#REF!</definedName>
    <definedName name="Percent_no_north">#REF!</definedName>
    <definedName name="Percent_no_other" localSheetId="8">#REF!</definedName>
    <definedName name="Percent_no_other">#REF!</definedName>
    <definedName name="Percent_no_percent_loan_25_50" localSheetId="8">#REF!</definedName>
    <definedName name="Percent_no_percent_loan_25_50">#REF!</definedName>
    <definedName name="Percent_no_percent_loan_50_75" localSheetId="8">#REF!</definedName>
    <definedName name="Percent_no_percent_loan_50_75">#REF!</definedName>
    <definedName name="Percent_no_percent_loan_75_80" localSheetId="8">#REF!</definedName>
    <definedName name="Percent_no_percent_loan_75_80">#REF!</definedName>
    <definedName name="Percent_no_percent_loan_80_85" localSheetId="8">#REF!</definedName>
    <definedName name="Percent_no_percent_loan_80_85">#REF!</definedName>
    <definedName name="Percent_no_percent_loan_85_90" localSheetId="8">#REF!</definedName>
    <definedName name="Percent_no_percent_loan_85_90">#REF!</definedName>
    <definedName name="Percent_no_percent_loan_90_95" localSheetId="8">#REF!</definedName>
    <definedName name="Percent_no_percent_loan_90_95">#REF!</definedName>
    <definedName name="Percent_no_percent_loan_95_100" localSheetId="8">#REF!</definedName>
    <definedName name="Percent_no_percent_loan_95_100">#REF!</definedName>
    <definedName name="Percent_no_percent_loan_over_100" localSheetId="8">#REF!</definedName>
    <definedName name="Percent_no_percent_loan_over_100">#REF!</definedName>
    <definedName name="Percent_no_percent_loan_upto_25" localSheetId="8">#REF!</definedName>
    <definedName name="Percent_no_percent_loan_upto_25">#REF!</definedName>
    <definedName name="Percent_no_remortgage" localSheetId="8">#REF!</definedName>
    <definedName name="Percent_no_remortgage">#REF!</definedName>
    <definedName name="Percent_no_repayment" localSheetId="8">#REF!</definedName>
    <definedName name="Percent_no_repayment">#REF!</definedName>
    <definedName name="Percent_no_s_east" localSheetId="8">#REF!</definedName>
    <definedName name="Percent_no_s_east">#REF!</definedName>
    <definedName name="Percent_no_s_west" localSheetId="8">#REF!</definedName>
    <definedName name="Percent_no_s_west">#REF!</definedName>
    <definedName name="Percent_no_scot" localSheetId="8">#REF!</definedName>
    <definedName name="Percent_no_scot">#REF!</definedName>
    <definedName name="Percent_no_standard_variable_rte_loan" localSheetId="8">#REF!</definedName>
    <definedName name="Percent_no_standard_variable_rte_loan">#REF!</definedName>
    <definedName name="Percent_no_use_of_house_purchase" localSheetId="8">#REF!</definedName>
    <definedName name="Percent_no_use_of_house_purchase">#REF!</definedName>
    <definedName name="Percent_no_w_midlands" localSheetId="8">#REF!</definedName>
    <definedName name="Percent_no_w_midlands">#REF!</definedName>
    <definedName name="Percent_no_wales" localSheetId="8">#REF!</definedName>
    <definedName name="Percent_no_wales">#REF!</definedName>
    <definedName name="Percent_no_yorks" localSheetId="8">#REF!</definedName>
    <definedName name="Percent_no_yorks">#REF!</definedName>
    <definedName name="Percent_val_0_50000" localSheetId="8">#REF!</definedName>
    <definedName name="Percent_val_0_50000">#REF!</definedName>
    <definedName name="Percent_val_100001_150000" localSheetId="8">#REF!</definedName>
    <definedName name="Percent_val_100001_150000">#REF!</definedName>
    <definedName name="Percent_val_150001_200000" localSheetId="8">#REF!</definedName>
    <definedName name="Percent_val_150001_200000">#REF!</definedName>
    <definedName name="Percent_val_200001_250000" localSheetId="8">#REF!</definedName>
    <definedName name="Percent_val_200001_250000">#REF!</definedName>
    <definedName name="Percent_val_250001_300000" localSheetId="8">#REF!</definedName>
    <definedName name="Percent_val_250001_300000">#REF!</definedName>
    <definedName name="Percent_val_300001_350000" localSheetId="8">#REF!</definedName>
    <definedName name="Percent_val_300001_350000">#REF!</definedName>
    <definedName name="Percent_val_350001_400000" localSheetId="8">#REF!</definedName>
    <definedName name="Percent_val_350001_400000">#REF!</definedName>
    <definedName name="Percent_val_400001_450000" localSheetId="8">#REF!</definedName>
    <definedName name="Percent_val_400001_450000">#REF!</definedName>
    <definedName name="Percent_val_450001_500000" localSheetId="8">#REF!</definedName>
    <definedName name="Percent_val_450001_500000">#REF!</definedName>
    <definedName name="Percent_val_500001_550000" localSheetId="8">#REF!</definedName>
    <definedName name="Percent_val_500001_550000">#REF!</definedName>
    <definedName name="Percent_val_50001_100000" localSheetId="8">#REF!</definedName>
    <definedName name="Percent_val_50001_100000">#REF!</definedName>
    <definedName name="Percent_val_550001_600000" localSheetId="8">#REF!</definedName>
    <definedName name="Percent_val_550001_600000">#REF!</definedName>
    <definedName name="Percent_val_600001_650000" localSheetId="8">#REF!</definedName>
    <definedName name="Percent_val_600001_650000">#REF!</definedName>
    <definedName name="Percent_val_650001_700000" localSheetId="8">#REF!</definedName>
    <definedName name="Percent_val_650001_700000">#REF!</definedName>
    <definedName name="Percent_val_700001_750000" localSheetId="8">#REF!</definedName>
    <definedName name="Percent_val_700001_750000">#REF!</definedName>
    <definedName name="Percent_val_boe_base_rte_tracker_loans" localSheetId="8">#REF!</definedName>
    <definedName name="Percent_val_boe_base_rte_tracker_loans">#REF!</definedName>
    <definedName name="Percent_val_combi_repay_interest_only" localSheetId="8">#REF!</definedName>
    <definedName name="Percent_val_combi_repay_interest_only">#REF!</definedName>
    <definedName name="Percent_val_discount_loans" localSheetId="8">#REF!</definedName>
    <definedName name="Percent_val_discount_loans">#REF!</definedName>
    <definedName name="Percent_val_east_anglia" localSheetId="8">#REF!</definedName>
    <definedName name="Percent_val_east_anglia">#REF!</definedName>
    <definedName name="Percent_val_east_mids" localSheetId="8">#REF!</definedName>
    <definedName name="Percent_val_east_mids">#REF!</definedName>
    <definedName name="Percent_val_fixed_rate_loans" localSheetId="8">#REF!</definedName>
    <definedName name="Percent_val_fixed_rate_loans">#REF!</definedName>
    <definedName name="Percent_val_gtr_ldn" localSheetId="8">#REF!</definedName>
    <definedName name="Percent_val_gtr_ldn">#REF!</definedName>
    <definedName name="Percent_val_indexed_loan_25_50" localSheetId="8">#REF!</definedName>
    <definedName name="Percent_val_indexed_loan_25_50">#REF!</definedName>
    <definedName name="Percent_val_indexed_loan_50_75" localSheetId="8">#REF!</definedName>
    <definedName name="Percent_val_indexed_loan_50_75">#REF!</definedName>
    <definedName name="Percent_val_indexed_loan_75_80" localSheetId="8">#REF!</definedName>
    <definedName name="Percent_val_indexed_loan_75_80">#REF!</definedName>
    <definedName name="Percent_val_indexed_loan_80_85" localSheetId="8">#REF!</definedName>
    <definedName name="Percent_val_indexed_loan_80_85">#REF!</definedName>
    <definedName name="Percent_val_indexed_loan_85_90" localSheetId="8">#REF!</definedName>
    <definedName name="Percent_val_indexed_loan_85_90">#REF!</definedName>
    <definedName name="Percent_val_indexed_loan_90_95" localSheetId="8">#REF!</definedName>
    <definedName name="Percent_val_indexed_loan_90_95">#REF!</definedName>
    <definedName name="Percent_val_indexed_loan_95_100" localSheetId="8">#REF!</definedName>
    <definedName name="Percent_val_indexed_loan_95_100">#REF!</definedName>
    <definedName name="Percent_val_indexed_loan_upto_25" localSheetId="8">#REF!</definedName>
    <definedName name="Percent_val_indexed_loan_upto_25">#REF!</definedName>
    <definedName name="Percent_val_n_ireland" localSheetId="8">#REF!</definedName>
    <definedName name="Percent_val_n_ireland">#REF!</definedName>
    <definedName name="Percent_val_n_west" localSheetId="8">#REF!</definedName>
    <definedName name="Percent_val_n_west">#REF!</definedName>
    <definedName name="Percent_val_north" localSheetId="8">#REF!</definedName>
    <definedName name="Percent_val_north">#REF!</definedName>
    <definedName name="Percent_val_other" localSheetId="8">#REF!</definedName>
    <definedName name="Percent_val_other">#REF!</definedName>
    <definedName name="Percent_val_percent_loan_25_50" localSheetId="8">#REF!</definedName>
    <definedName name="Percent_val_percent_loan_25_50">#REF!</definedName>
    <definedName name="Percent_val_percent_loan_50_75" localSheetId="8">#REF!</definedName>
    <definedName name="Percent_val_percent_loan_50_75">#REF!</definedName>
    <definedName name="Percent_val_percent_loan_75_80" localSheetId="8">#REF!</definedName>
    <definedName name="Percent_val_percent_loan_75_80">#REF!</definedName>
    <definedName name="Percent_val_percent_loan_80_85" localSheetId="8">#REF!</definedName>
    <definedName name="Percent_val_percent_loan_80_85">#REF!</definedName>
    <definedName name="Percent_val_percent_loan_85_90" localSheetId="8">#REF!</definedName>
    <definedName name="Percent_val_percent_loan_85_90">#REF!</definedName>
    <definedName name="Percent_val_percent_loan_90_95" localSheetId="8">#REF!</definedName>
    <definedName name="Percent_val_percent_loan_90_95">#REF!</definedName>
    <definedName name="Percent_val_percent_loan_95_100" localSheetId="8">#REF!</definedName>
    <definedName name="Percent_val_percent_loan_95_100">#REF!</definedName>
    <definedName name="Percent_val_percent_loan_over_100" localSheetId="8">#REF!</definedName>
    <definedName name="Percent_val_percent_loan_over_100">#REF!</definedName>
    <definedName name="Percent_val_percent_loan_upto_25" localSheetId="8">#REF!</definedName>
    <definedName name="Percent_val_percent_loan_upto_25">#REF!</definedName>
    <definedName name="Percent_val_remortgage" localSheetId="8">#REF!</definedName>
    <definedName name="Percent_val_remortgage">#REF!</definedName>
    <definedName name="Percent_val_repayment" localSheetId="8">#REF!</definedName>
    <definedName name="Percent_val_repayment">#REF!</definedName>
    <definedName name="Percent_val_s_east" localSheetId="8">#REF!</definedName>
    <definedName name="Percent_val_s_east">#REF!</definedName>
    <definedName name="Percent_val_s_west" localSheetId="8">#REF!</definedName>
    <definedName name="Percent_val_s_west">#REF!</definedName>
    <definedName name="Percent_val_scot" localSheetId="8">#REF!</definedName>
    <definedName name="Percent_val_scot">#REF!</definedName>
    <definedName name="Percent_val_standard_variable_rte_loan" localSheetId="8">#REF!</definedName>
    <definedName name="Percent_val_standard_variable_rte_loan">#REF!</definedName>
    <definedName name="Percent_val_use_of_house_purchase" localSheetId="8">#REF!</definedName>
    <definedName name="Percent_val_use_of_house_purchase">#REF!</definedName>
    <definedName name="Percent_val_w_midlands" localSheetId="8">#REF!</definedName>
    <definedName name="Percent_val_w_midlands">#REF!</definedName>
    <definedName name="Percent_val_wales" localSheetId="8">#REF!</definedName>
    <definedName name="Percent_val_wales">#REF!</definedName>
    <definedName name="Percent_val_yorks" localSheetId="8">#REF!</definedName>
    <definedName name="Percent_val_yorks">#REF!</definedName>
    <definedName name="Poss_loss_Amount" localSheetId="8">#REF!</definedName>
    <definedName name="Poss_loss_Amount">#REF!</definedName>
    <definedName name="post_period" localSheetId="8">#REF!</definedName>
    <definedName name="post_period">#REF!</definedName>
    <definedName name="Prev_CPR_12month" localSheetId="8">#REF!</definedName>
    <definedName name="Prev_CPR_12month">#REF!</definedName>
    <definedName name="Prev_CPR_1month" localSheetId="8">#REF!</definedName>
    <definedName name="Prev_CPR_1month">#REF!</definedName>
    <definedName name="Prev_Curr_Bal" localSheetId="8">#REF!</definedName>
    <definedName name="Prev_Curr_Bal">#REF!</definedName>
    <definedName name="Prev_existing_borrowers_svr" localSheetId="8">#REF!</definedName>
    <definedName name="Prev_existing_borrowers_svr">#REF!</definedName>
    <definedName name="prince_curr_no_brought_forward" localSheetId="8">#REF!</definedName>
    <definedName name="prince_curr_no_brought_forward">#REF!</definedName>
    <definedName name="prince_repossessed_in_mth" localSheetId="8">#REF!</definedName>
    <definedName name="prince_repossessed_in_mth">#REF!</definedName>
    <definedName name="prince_sold_in_mth" localSheetId="8">#REF!</definedName>
    <definedName name="prince_sold_in_mth">#REF!</definedName>
    <definedName name="prince_tot_prop_in_possession_since_incep" localSheetId="8">#REF!</definedName>
    <definedName name="prince_tot_prop_in_possession_since_incep">#REF!</definedName>
    <definedName name="prince_tot_prop_sold_since_incep" localSheetId="8">#REF!</definedName>
    <definedName name="prince_tot_prop_sold_since_incep">#REF!</definedName>
    <definedName name="_xlnm.Print_Area" localSheetId="0">'Page 1'!$A$1:$R$35</definedName>
    <definedName name="_xlnm.Print_Area" localSheetId="9">'Page 10'!$A$1:$E$68</definedName>
    <definedName name="_xlnm.Print_Area" localSheetId="1">'Page 2'!$A$1:$H$33</definedName>
    <definedName name="_xlnm.Print_Area" localSheetId="2">'Page 3'!$A$1:$M$70</definedName>
    <definedName name="_xlnm.Print_Area" localSheetId="3">'Page 4'!$A$1:$O$65</definedName>
    <definedName name="_xlnm.Print_Area" localSheetId="4">'Page 5'!$A$1:$N$53</definedName>
    <definedName name="_xlnm.Print_Area" localSheetId="5">'Page 6'!$A$1:$U$32</definedName>
    <definedName name="_xlnm.Print_Area" localSheetId="6">'Page 7'!$A$1:$H$49</definedName>
    <definedName name="_xlnm.Print_Area" localSheetId="7">'Page 8'!$A$1:$J$67</definedName>
    <definedName name="_xlnm.Print_Area" localSheetId="8">'Page 9'!$A$1:$P$11</definedName>
    <definedName name="RepDate">[3]Inputs!$F$2</definedName>
    <definedName name="RepReq" localSheetId="8">#REF!</definedName>
    <definedName name="RepReq">#REF!</definedName>
    <definedName name="Season" localSheetId="8">#REF!</definedName>
    <definedName name="Season">#REF!</definedName>
    <definedName name="Securitised_Sold_Poss_Accs" localSheetId="8">#REF!</definedName>
    <definedName name="Securitised_Sold_Poss_Accs">#REF!</definedName>
    <definedName name="Seller_Percent" localSheetId="8">#REF!</definedName>
    <definedName name="Seller_Percent">#REF!</definedName>
    <definedName name="Seller_Share" localSheetId="8">#REF!</definedName>
    <definedName name="Seller_Share">#REF!</definedName>
    <definedName name="SellerShareCF" localSheetId="8">#REF!</definedName>
    <definedName name="SellerShareCF">#REF!</definedName>
    <definedName name="SellShare" localSheetId="8">#REF!</definedName>
    <definedName name="SellShare">#REF!</definedName>
    <definedName name="TCDate">[3]Inputs!$I$2</definedName>
    <definedName name="USD">'[1]Capital Structure'!$G$4</definedName>
    <definedName name="val_0_50000" localSheetId="8">#REF!</definedName>
    <definedName name="val_0_50000">#REF!</definedName>
    <definedName name="val_100001_150000" localSheetId="8">#REF!</definedName>
    <definedName name="val_100001_150000">#REF!</definedName>
    <definedName name="val_150001_200000" localSheetId="8">#REF!</definedName>
    <definedName name="val_150001_200000">#REF!</definedName>
    <definedName name="val_200001_250000" localSheetId="8">#REF!</definedName>
    <definedName name="val_200001_250000">#REF!</definedName>
    <definedName name="val_250001_300000" localSheetId="8">#REF!</definedName>
    <definedName name="val_250001_300000">#REF!</definedName>
    <definedName name="val_300001_350000" localSheetId="8">#REF!</definedName>
    <definedName name="val_300001_350000">#REF!</definedName>
    <definedName name="val_350001_400000" localSheetId="8">#REF!</definedName>
    <definedName name="val_350001_400000">#REF!</definedName>
    <definedName name="val_400001_450000" localSheetId="8">#REF!</definedName>
    <definedName name="val_400001_450000">#REF!</definedName>
    <definedName name="val_450001_500000" localSheetId="8">#REF!</definedName>
    <definedName name="val_450001_500000">#REF!</definedName>
    <definedName name="val_500001_550000" localSheetId="8">#REF!</definedName>
    <definedName name="val_500001_550000">#REF!</definedName>
    <definedName name="val_50001_100000" localSheetId="8">#REF!</definedName>
    <definedName name="val_50001_100000">#REF!</definedName>
    <definedName name="val_550001_600000" localSheetId="8">#REF!</definedName>
    <definedName name="val_550001_600000">#REF!</definedName>
    <definedName name="val_600001_650000" localSheetId="8">#REF!</definedName>
    <definedName name="val_600001_650000">#REF!</definedName>
    <definedName name="val_650001_700000" localSheetId="8">#REF!</definedName>
    <definedName name="val_650001_700000">#REF!</definedName>
    <definedName name="val_700001_750000" localSheetId="8">#REF!</definedName>
    <definedName name="val_700001_750000">#REF!</definedName>
    <definedName name="val_boe_base_rte_tracker_loans" localSheetId="8">#REF!</definedName>
    <definedName name="val_boe_base_rte_tracker_loans">#REF!</definedName>
    <definedName name="val_combi_repay_interest_only" localSheetId="8">#REF!</definedName>
    <definedName name="val_combi_repay_interest_only">#REF!</definedName>
    <definedName name="val_discount_loans" localSheetId="8">#REF!</definedName>
    <definedName name="val_discount_loans">#REF!</definedName>
    <definedName name="val_east_anglia" localSheetId="8">#REF!</definedName>
    <definedName name="val_east_anglia">#REF!</definedName>
    <definedName name="val_east_mids" localSheetId="8">#REF!</definedName>
    <definedName name="val_east_mids">#REF!</definedName>
    <definedName name="val_fixed_rate_loans" localSheetId="8">#REF!</definedName>
    <definedName name="val_fixed_rate_loans">#REF!</definedName>
    <definedName name="val_gtr_ldn" localSheetId="8">#REF!</definedName>
    <definedName name="val_gtr_ldn">#REF!</definedName>
    <definedName name="val_indexed_loan_25_50" localSheetId="8">#REF!</definedName>
    <definedName name="val_indexed_loan_25_50">#REF!</definedName>
    <definedName name="val_indexed_loan_50_75" localSheetId="8">#REF!</definedName>
    <definedName name="val_indexed_loan_50_75">#REF!</definedName>
    <definedName name="val_indexed_loan_75_80" localSheetId="8">#REF!</definedName>
    <definedName name="val_indexed_loan_75_80">#REF!</definedName>
    <definedName name="val_indexed_loan_80_85" localSheetId="8">#REF!</definedName>
    <definedName name="val_indexed_loan_80_85">#REF!</definedName>
    <definedName name="val_indexed_loan_85_90" localSheetId="8">#REF!</definedName>
    <definedName name="val_indexed_loan_85_90">#REF!</definedName>
    <definedName name="val_indexed_loan_90_95" localSheetId="8">#REF!</definedName>
    <definedName name="val_indexed_loan_90_95">#REF!</definedName>
    <definedName name="val_indexed_loan_95_100" localSheetId="8">#REF!</definedName>
    <definedName name="val_indexed_loan_95_100">#REF!</definedName>
    <definedName name="val_indexed_loan_upto_25" localSheetId="8">#REF!</definedName>
    <definedName name="val_indexed_loan_upto_25">#REF!</definedName>
    <definedName name="val_n_ireland" localSheetId="8">#REF!</definedName>
    <definedName name="val_n_ireland">#REF!</definedName>
    <definedName name="val_n_west" localSheetId="8">#REF!</definedName>
    <definedName name="val_n_west">#REF!</definedName>
    <definedName name="val_north" localSheetId="8">#REF!</definedName>
    <definedName name="val_north">#REF!</definedName>
    <definedName name="val_other" localSheetId="8">#REF!</definedName>
    <definedName name="val_other">#REF!</definedName>
    <definedName name="val_percent_loan_25_50" localSheetId="8">#REF!</definedName>
    <definedName name="val_percent_loan_25_50">#REF!</definedName>
    <definedName name="val_percent_loan_50_75" localSheetId="8">#REF!</definedName>
    <definedName name="val_percent_loan_50_75">#REF!</definedName>
    <definedName name="val_percent_loan_75_80" localSheetId="8">#REF!</definedName>
    <definedName name="val_percent_loan_75_80">#REF!</definedName>
    <definedName name="val_percent_loan_80_85" localSheetId="8">#REF!</definedName>
    <definedName name="val_percent_loan_80_85">#REF!</definedName>
    <definedName name="val_percent_loan_85_90" localSheetId="8">#REF!</definedName>
    <definedName name="val_percent_loan_85_90">#REF!</definedName>
    <definedName name="val_percent_loan_90_95" localSheetId="8">#REF!</definedName>
    <definedName name="val_percent_loan_90_95">#REF!</definedName>
    <definedName name="val_percent_loan_95_100" localSheetId="8">#REF!</definedName>
    <definedName name="val_percent_loan_95_100">#REF!</definedName>
    <definedName name="val_percent_loan_over_100" localSheetId="8">#REF!</definedName>
    <definedName name="val_percent_loan_over_100">#REF!</definedName>
    <definedName name="val_percent_loan_upto_25" localSheetId="8">#REF!</definedName>
    <definedName name="val_percent_loan_upto_25">#REF!</definedName>
    <definedName name="val_remortgage" localSheetId="8">#REF!</definedName>
    <definedName name="val_remortgage">#REF!</definedName>
    <definedName name="val_repayment" localSheetId="8">#REF!</definedName>
    <definedName name="val_repayment">#REF!</definedName>
    <definedName name="val_s_east" localSheetId="8">#REF!</definedName>
    <definedName name="val_s_east">#REF!</definedName>
    <definedName name="val_s_west" localSheetId="8">#REF!</definedName>
    <definedName name="val_s_west">#REF!</definedName>
    <definedName name="val_scot" localSheetId="8">#REF!</definedName>
    <definedName name="val_scot">#REF!</definedName>
    <definedName name="val_standard_variable_rte_loan" localSheetId="8">#REF!</definedName>
    <definedName name="val_standard_variable_rte_loan">#REF!</definedName>
    <definedName name="val_use_of_house_purchase" localSheetId="8">#REF!</definedName>
    <definedName name="val_use_of_house_purchase">#REF!</definedName>
    <definedName name="val_w_midlands" localSheetId="8">#REF!</definedName>
    <definedName name="val_w_midlands">#REF!</definedName>
    <definedName name="val_wales" localSheetId="8">#REF!</definedName>
    <definedName name="val_wales">#REF!</definedName>
    <definedName name="val_yorks" localSheetId="8">#REF!</definedName>
    <definedName name="val_yorks">#REF!</definedName>
    <definedName name="weighted_avg_curr_ltv" localSheetId="8">#REF!</definedName>
    <definedName name="weighted_avg_curr_ltv">#REF!</definedName>
    <definedName name="weighted_Avg_remaining_mth" localSheetId="8">#REF!</definedName>
    <definedName name="weighted_Avg_remaining_mth">#REF!</definedName>
    <definedName name="weighted_Avg_seasoning_mths" localSheetId="8">#REF!</definedName>
    <definedName name="weighted_Avg_seasoning_mths">#REF!</definedName>
  </definedNames>
  <calcPr calcId="145621" calcMode="manual"/>
</workbook>
</file>

<file path=xl/calcChain.xml><?xml version="1.0" encoding="utf-8"?>
<calcChain xmlns="http://schemas.openxmlformats.org/spreadsheetml/2006/main">
  <c r="H25" i="110" l="1"/>
  <c r="G25" i="110"/>
  <c r="H24" i="110"/>
  <c r="G24" i="110"/>
  <c r="F24" i="110" l="1"/>
  <c r="E24" i="110"/>
  <c r="D24" i="110"/>
  <c r="F25" i="110" l="1"/>
  <c r="E25" i="110"/>
  <c r="D25" i="110"/>
  <c r="M13" i="110" l="1"/>
  <c r="F17" i="110" l="1"/>
  <c r="F16" i="110"/>
  <c r="F15" i="110"/>
  <c r="F14" i="110"/>
  <c r="F13" i="110"/>
  <c r="F12" i="110"/>
  <c r="F11" i="110"/>
  <c r="F10" i="110"/>
  <c r="F9" i="110"/>
  <c r="F8" i="110"/>
  <c r="F7" i="110"/>
  <c r="F6" i="110"/>
  <c r="E17" i="110"/>
  <c r="E16" i="110"/>
  <c r="E15" i="110"/>
  <c r="E14" i="110"/>
  <c r="E13" i="110"/>
  <c r="E12" i="110"/>
  <c r="E11" i="110"/>
  <c r="E10" i="110"/>
  <c r="E9" i="110"/>
  <c r="E8" i="110"/>
  <c r="E7" i="110"/>
  <c r="E6" i="110"/>
  <c r="D17" i="110"/>
  <c r="D16" i="110"/>
  <c r="D15" i="110"/>
  <c r="D14" i="110"/>
  <c r="D13" i="110"/>
  <c r="D12" i="110"/>
  <c r="D11" i="110"/>
  <c r="D10" i="110"/>
  <c r="D9" i="110"/>
  <c r="D8" i="110"/>
  <c r="D7" i="110"/>
  <c r="D6" i="110"/>
  <c r="D5" i="110"/>
  <c r="F5" i="110" l="1"/>
  <c r="E5" i="110"/>
  <c r="D18" i="110"/>
  <c r="N6" i="110" l="1"/>
  <c r="N13" i="110"/>
  <c r="M12" i="110"/>
  <c r="N11" i="110"/>
  <c r="N10" i="110"/>
  <c r="M7" i="110"/>
  <c r="M9" i="110"/>
  <c r="N7" i="110"/>
  <c r="E18" i="110"/>
  <c r="M6" i="110"/>
  <c r="N9" i="110"/>
  <c r="F18" i="110"/>
  <c r="H11" i="110"/>
  <c r="G16" i="110"/>
  <c r="H8" i="110"/>
  <c r="G12" i="110"/>
  <c r="H6" i="110"/>
  <c r="H9" i="110"/>
  <c r="H12" i="110"/>
  <c r="H15" i="110"/>
  <c r="H14" i="110"/>
  <c r="H17" i="110"/>
  <c r="H7" i="110"/>
  <c r="H10" i="110"/>
  <c r="H13" i="110"/>
  <c r="H16" i="110"/>
  <c r="G8" i="110"/>
  <c r="G15" i="110"/>
  <c r="G14" i="110"/>
  <c r="G17" i="110"/>
  <c r="G11" i="110"/>
  <c r="G10" i="110"/>
  <c r="G13" i="110"/>
  <c r="G7" i="110"/>
  <c r="G6" i="110"/>
  <c r="G9" i="110"/>
  <c r="N12" i="110" l="1"/>
  <c r="N8" i="110"/>
  <c r="M8" i="110"/>
  <c r="M11" i="110"/>
  <c r="G5" i="110"/>
  <c r="H5" i="110"/>
  <c r="M10" i="110" l="1"/>
  <c r="G18" i="110"/>
  <c r="H18" i="110"/>
  <c r="D32" i="110" l="1"/>
  <c r="D33" i="110" l="1"/>
  <c r="D42" i="110"/>
  <c r="D45" i="110"/>
  <c r="E33" i="110"/>
  <c r="E42" i="110"/>
  <c r="E45" i="110"/>
  <c r="D34" i="110"/>
  <c r="D44" i="110"/>
  <c r="E32" i="110"/>
  <c r="E34" i="110"/>
  <c r="E44" i="110"/>
  <c r="E46" i="110"/>
  <c r="D46" i="110"/>
  <c r="M5" i="110"/>
</calcChain>
</file>

<file path=xl/sharedStrings.xml><?xml version="1.0" encoding="utf-8"?>
<sst xmlns="http://schemas.openxmlformats.org/spreadsheetml/2006/main" count="780" uniqueCount="525">
  <si>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</si>
  <si>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</si>
  <si>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</si>
  <si>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</si>
  <si>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</si>
  <si>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</si>
  <si>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</si>
  <si>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</si>
  <si>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</si>
  <si>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</si>
  <si>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</si>
  <si>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</si>
  <si>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</si>
  <si>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</si>
  <si>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</si>
  <si>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</si>
  <si>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</si>
  <si>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</si>
  <si>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</si>
  <si>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</si>
  <si>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</si>
  <si>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</si>
  <si>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</si>
  <si>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</si>
  <si>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</si>
  <si>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</si>
  <si>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</si>
  <si>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</si>
  <si>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</si>
  <si>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</si>
  <si>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</si>
  <si>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</si>
  <si>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</si>
  <si>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</si>
  <si>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</si>
  <si>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</si>
  <si>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</si>
  <si>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</si>
  <si>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</si>
  <si>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</si>
  <si>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</si>
  <si>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</si>
  <si>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</si>
  <si>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</si>
  <si>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</si>
  <si>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</si>
  <si>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</si>
  <si>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</si>
  <si>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</si>
  <si>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</si>
  <si>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</si>
  <si>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</si>
  <si>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</si>
  <si>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</si>
  <si>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</si>
  <si>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</si>
  <si>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</si>
  <si>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</si>
  <si>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</si>
  <si>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</si>
  <si>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</si>
  <si>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</si>
  <si>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</si>
  <si>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</si>
  <si>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</si>
  <si>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</si>
  <si>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</si>
  <si>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</si>
  <si>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</si>
  <si>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</si>
  <si>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</si>
  <si>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</si>
  <si>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</si>
  <si>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</si>
  <si>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</si>
  <si>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</si>
  <si>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</si>
  <si>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</si>
  <si>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</si>
  <si>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</si>
  <si>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</si>
  <si>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</si>
  <si>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</si>
  <si>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</si>
  <si>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</si>
  <si>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</si>
  <si>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</si>
  <si>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</si>
  <si>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</si>
  <si>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</si>
  <si>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</si>
  <si>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</si>
  <si>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</si>
  <si>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</si>
  <si>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</si>
  <si>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</si>
  <si>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</si>
  <si>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</si>
  <si>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</si>
  <si>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</si>
  <si>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</si>
  <si>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</si>
  <si>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</si>
  <si>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</si>
  <si>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</si>
  <si>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</si>
  <si>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</si>
  <si>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</si>
  <si>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</si>
  <si>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</si>
  <si>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</si>
  <si>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</si>
  <si>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</si>
  <si>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</si>
  <si>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</si>
  <si>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</si>
  <si>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</si>
  <si>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</si>
  <si>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</si>
  <si>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</si>
  <si>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</si>
  <si>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</si>
  <si>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</si>
  <si>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</si>
  <si>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</si>
  <si>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</si>
  <si>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</si>
  <si>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</si>
  <si>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</si>
  <si>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</si>
  <si>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</si>
  <si>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</si>
  <si>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</si>
  <si>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</si>
  <si>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</si>
  <si>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</si>
  <si>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</si>
  <si>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</si>
  <si>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</si>
  <si>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</si>
  <si>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</si>
  <si>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</si>
  <si>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</si>
  <si>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</si>
  <si>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</si>
  <si>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</si>
  <si>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</si>
  <si>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</si>
  <si>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</si>
  <si>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</si>
  <si>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</si>
  <si>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</si>
  <si>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</si>
  <si>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</si>
  <si>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</si>
  <si>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</si>
  <si>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</si>
  <si>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</si>
  <si>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</si>
  <si>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</si>
  <si>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</si>
  <si>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</si>
  <si>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</si>
  <si>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</si>
  <si>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</si>
  <si>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</si>
  <si>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</si>
  <si>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</si>
  <si>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</si>
  <si>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</si>
  <si>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</si>
  <si>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</si>
  <si>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</si>
  <si>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</si>
  <si>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</si>
  <si>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</si>
  <si>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</si>
  <si>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</si>
  <si>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</si>
  <si>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</si>
  <si>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</si>
  <si>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</si>
  <si>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</si>
  <si>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</si>
  <si>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</si>
  <si>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</si>
  <si>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</si>
  <si>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</si>
  <si>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</si>
  <si>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</si>
  <si>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</si>
  <si>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</si>
  <si>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</si>
  <si>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</si>
  <si>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</si>
  <si>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</si>
  <si>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</si>
  <si>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</si>
  <si>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</si>
  <si>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</si>
  <si>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</si>
  <si>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</si>
  <si>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</si>
  <si>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</si>
  <si>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</si>
  <si>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Z</t>
  </si>
  <si>
    <t>N/A</t>
  </si>
  <si>
    <t>Santander UK</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</si>
  <si>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</si>
  <si>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</si>
  <si>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</si>
  <si>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</si>
  <si>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</si>
  <si>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</si>
  <si>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</si>
  <si>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</si>
  <si>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</si>
  <si>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</si>
  <si>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</si>
  <si>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</si>
  <si>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</si>
  <si>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</si>
  <si>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</si>
  <si>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</si>
  <si>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</si>
  <si>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</si>
  <si>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</si>
  <si>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</si>
  <si>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</si>
  <si>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</si>
  <si>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</si>
  <si>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</si>
  <si>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</si>
  <si>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</si>
  <si>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</si>
  <si>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</si>
  <si>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</si>
  <si>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</si>
  <si>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</si>
  <si>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</si>
  <si>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</si>
  <si>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</si>
  <si>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</si>
  <si>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</si>
  <si>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</si>
  <si>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</si>
  <si>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</si>
  <si>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</si>
  <si>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</si>
  <si>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</si>
  <si>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</si>
  <si>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</si>
  <si>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</si>
  <si>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</si>
  <si>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</si>
  <si>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</si>
  <si>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</si>
  <si>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</si>
  <si>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</si>
  <si>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</si>
  <si>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</si>
  <si>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</si>
  <si>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</si>
  <si>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</si>
  <si>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</si>
  <si>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</si>
  <si>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</si>
  <si>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</si>
  <si>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</si>
  <si>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</si>
  <si>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</si>
  <si>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</si>
  <si>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</si>
  <si>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</si>
  <si>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</si>
  <si>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</si>
  <si>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</si>
  <si>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</si>
  <si>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</si>
  <si>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</si>
  <si>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</si>
  <si>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</si>
  <si>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</si>
  <si>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</si>
  <si>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</si>
  <si>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</si>
  <si>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</si>
  <si>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</si>
  <si>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</si>
  <si>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</si>
  <si>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</si>
  <si>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</si>
  <si>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</si>
  <si>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</si>
  <si>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</si>
  <si>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</si>
  <si>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</si>
  <si>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</si>
  <si>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</si>
  <si>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</si>
  <si>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</si>
  <si>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</si>
  <si>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</si>
  <si>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</si>
  <si>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</si>
  <si>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A or F1 / P-1 / A or A-1 (or A+ if no ST rating)</t>
  </si>
  <si>
    <t>BBB- (Fitch) / BBB- (S&amp;P)</t>
  </si>
  <si>
    <t xml:space="preserve">BBB- or F3  / A3 or P-2 (or A3 if no ST rating) / BBB+ </t>
  </si>
  <si>
    <t>F2 or BBB+ / P-2 / A-2 or BBB</t>
  </si>
  <si>
    <t>Sched Am</t>
  </si>
  <si>
    <t>Swap Provider</t>
  </si>
  <si>
    <t>0207 756 7107</t>
  </si>
  <si>
    <t>Citibank N.A.</t>
  </si>
  <si>
    <t>(Alliance &amp; Leicester)</t>
  </si>
  <si>
    <t>F2 / P-2 / A-2</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</si>
  <si>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</si>
  <si>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</si>
  <si>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</si>
  <si>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</si>
  <si>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</si>
  <si>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</si>
  <si>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</si>
  <si>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</si>
  <si>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</si>
  <si>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</si>
  <si>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</si>
  <si>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</si>
  <si>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</si>
  <si>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</si>
  <si>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</si>
  <si>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</si>
  <si>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</si>
  <si>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</si>
  <si>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</si>
  <si>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</si>
  <si>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</si>
  <si>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</si>
  <si>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</si>
  <si>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</si>
  <si>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</si>
  <si>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</si>
  <si>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</si>
  <si>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</si>
  <si>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</si>
  <si>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</si>
  <si>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</si>
  <si>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</si>
  <si>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</si>
  <si>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</si>
  <si>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</si>
  <si>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</si>
  <si>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</si>
  <si>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</si>
  <si>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</si>
  <si>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</si>
  <si>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</si>
  <si>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</si>
  <si>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</si>
  <si>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</si>
  <si>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</si>
  <si>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</si>
  <si>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</si>
  <si>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</si>
  <si>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</si>
  <si>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</si>
  <si>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</si>
  <si>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</si>
  <si>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</si>
  <si>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</si>
  <si>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</si>
  <si>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</si>
  <si>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</si>
  <si>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</si>
  <si>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</si>
  <si>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</si>
  <si>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</si>
  <si>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</si>
  <si>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</si>
  <si>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</si>
  <si>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</si>
  <si>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</si>
  <si>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</si>
  <si>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</si>
  <si>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</si>
  <si>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</si>
  <si>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</si>
  <si>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</si>
  <si>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</si>
  <si>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</si>
  <si>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</si>
  <si>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</si>
  <si>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</si>
  <si>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</si>
  <si>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</si>
  <si>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</si>
  <si>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</si>
  <si>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</si>
  <si>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</si>
  <si>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</si>
  <si>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</si>
  <si>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</si>
  <si>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</si>
  <si>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</si>
  <si>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</si>
  <si>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</si>
  <si>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</si>
  <si>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</si>
  <si>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</si>
  <si>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</si>
  <si>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</si>
  <si>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</si>
  <si>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</si>
  <si>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</si>
  <si>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</si>
  <si>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</si>
  <si>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</si>
  <si>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</si>
  <si>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</si>
  <si>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</si>
  <si>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</si>
  <si>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</si>
  <si>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</si>
  <si>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</si>
  <si>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</si>
  <si>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</si>
  <si>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</si>
  <si>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</si>
  <si>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ISIN (144a)</t>
  </si>
  <si>
    <t>n/a</t>
  </si>
  <si>
    <t>US34988MAU09</t>
  </si>
  <si>
    <t>US34988MAV81</t>
  </si>
  <si>
    <t>XS0715271408</t>
  </si>
  <si>
    <t>US34988MAW64</t>
  </si>
  <si>
    <t>US34988MAX48</t>
  </si>
  <si>
    <t>ISIN (Reg S)</t>
  </si>
  <si>
    <t>MTF@santander.co.uk</t>
  </si>
  <si>
    <t>LOAN NOTE REPORT</t>
  </si>
  <si>
    <t>3M EURIBOR</t>
  </si>
  <si>
    <t>1M USD LIBOR</t>
  </si>
  <si>
    <t>3M USD LIBOR</t>
  </si>
  <si>
    <t>Recoveries*</t>
  </si>
  <si>
    <t>Cumulative arrears repurchased</t>
  </si>
  <si>
    <t>Medium Term Funding Team</t>
  </si>
  <si>
    <t>CPR/PPR Analysis*</t>
  </si>
  <si>
    <t>1 Month</t>
  </si>
  <si>
    <t>1 Month Annualised</t>
  </si>
  <si>
    <t xml:space="preserve">3 Month Average </t>
  </si>
  <si>
    <t>3 Month 
Annualised</t>
  </si>
  <si>
    <t>12 Month
Average</t>
  </si>
  <si>
    <t>Interest Received</t>
  </si>
  <si>
    <t>Principal Received</t>
  </si>
  <si>
    <t>Interest Paid</t>
  </si>
  <si>
    <t>Please refer to the notes on page 10</t>
  </si>
  <si>
    <t>Capitalised Amount</t>
  </si>
  <si>
    <t>-</t>
  </si>
  <si>
    <t>Series 2015-1 Notes</t>
  </si>
  <si>
    <t>2015-1</t>
  </si>
  <si>
    <t>XS1207302230</t>
  </si>
  <si>
    <t>US34988WAY03</t>
  </si>
  <si>
    <t>Jan-2016</t>
  </si>
  <si>
    <t>XS1207302826</t>
  </si>
  <si>
    <t>US34988WAZ77</t>
  </si>
  <si>
    <t>XS1207307205</t>
  </si>
  <si>
    <t>XS1207303717</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</si>
  <si>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</si>
  <si>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</si>
  <si>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</si>
  <si>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</si>
  <si>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</si>
  <si>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</si>
  <si>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</si>
  <si>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</si>
  <si>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</si>
  <si>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</si>
  <si>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</si>
  <si>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</si>
  <si>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</si>
  <si>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</si>
  <si>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</si>
  <si>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</si>
  <si>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</si>
  <si>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</si>
  <si>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</si>
  <si>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</si>
  <si>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Deferred Consideration</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</si>
  <si>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</si>
  <si>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</si>
  <si>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</si>
  <si>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</si>
  <si>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</si>
  <si>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</si>
  <si>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</si>
  <si>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</si>
  <si>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</si>
  <si>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Previous existing borrowers SVR</t>
  </si>
  <si>
    <t xml:space="preserve">Quarterly Excess Spread* </t>
  </si>
  <si>
    <t xml:space="preserve">Monthly Excess Spread* </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</si>
  <si>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</si>
  <si>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</si>
  <si>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Includes properties in possession cases, cases no longer in arrears but excludes any Loans repurchased from the Portfolio or Loans that have been redeemed since January 2008</t>
  </si>
  <si>
    <t>*Please note these are continually reported from 31/12/2011 but excluding any sales before this date.</t>
  </si>
  <si>
    <t xml:space="preserve"> </t>
  </si>
  <si>
    <t>A / Aa3/ A</t>
  </si>
  <si>
    <t>Trustee Calculation Date:</t>
  </si>
  <si>
    <t>A+ / A1 / A+</t>
  </si>
  <si>
    <t>All outstanding  2015-1 notes are listed on the Irish Stock Exchange.</t>
  </si>
  <si>
    <t>All outstanding 2011-2 are listed on the London Stock Exchange.</t>
  </si>
  <si>
    <t>01 May 2018 to 31 May 2018</t>
  </si>
  <si>
    <t>Current value of Loans in portfolio at 31 May 2018</t>
  </si>
  <si>
    <t>Current value of Loans in portfolio at 30 April 2018</t>
  </si>
  <si>
    <t>Principal Ledger as calculated on 01 June 2018</t>
  </si>
  <si>
    <t>Funding Share as calculated on 01 June 2018</t>
  </si>
  <si>
    <t>Funding Share % as calculated on 01 June 2018</t>
  </si>
  <si>
    <t>Seller Share as calculated on 01 June 2018</t>
  </si>
  <si>
    <t>Seller Share % as calculated on 01 June 2018</t>
  </si>
  <si>
    <t>Minimum Seller Share (Amount) on 01 June 2018</t>
  </si>
  <si>
    <t>The average Loan size was approximately £66,925.23 the maximum Loan size was £733,223.72 and the minimum Loan size was £0</t>
  </si>
  <si>
    <t>The weighted average remaining term of Loans was approximately 142.12 months, the maximum remaining term of Loans was 404 months and the minimum remaining term of Loans was 0 months.</t>
  </si>
  <si>
    <t>The weighted average indexed loan to value was approximately 45.09%, the maximum indexed loan to value was 164% and the minimum indexed loan to value was 0%.</t>
  </si>
  <si>
    <t>The weighted average loan to value was approximately 55.05%, the maximum loan to value was 204% and the minimum loan to value was 0%.</t>
  </si>
  <si>
    <t>The weighted average original loan to value was approximately 71.20%, the maximum loan to value was 95% and the minimum loan to value was 0%.</t>
  </si>
  <si>
    <t>The weighted average seasoning of Loans was approximately 145.76 months, the maximum seasoning of Loans was 632 months and the minimum seasoning of Loans was 70 months.</t>
  </si>
  <si>
    <t>18/01/2018 - 18/07/2018</t>
  </si>
  <si>
    <t>18/04/2018 - 18/07/2018</t>
  </si>
  <si>
    <t>* for collection period 01 May 2018 to 31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</si>
</sst>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4" formatCode="&quot;£&quot;#,##0_);[Red]\(&quot;£&quot;#,##0\)"/>
    <numFmt numFmtId="165" formatCode="_(* #,##0_);_(* \(#,##0\);_(* &quot;-&quot;_);_(@_)"/>
    <numFmt numFmtId="166" formatCode="_(&quot;£&quot;* #,##0.00_);_(&quot;£&quot;* \(#,##0.00\);_(&quot;£&quot;* &quot;-&quot;??_);_(@_)"/>
    <numFmt numFmtId="167" formatCode="_(* #,##0.00_);_(* \(#,##0.00\);_(* &quot;-&quot;??_);_(@_)"/>
    <numFmt numFmtId="168" formatCode="_(* #,##0_);_(* \(#,##0\);_(* &quot;0&quot;_);_(@_)"/>
    <numFmt numFmtId="169" formatCode="0.0000000%"/>
    <numFmt numFmtId="170" formatCode="&quot;$&quot;#,##0_);[Red]\(&quot;$&quot;#,##0\);&quot;-&quot;"/>
    <numFmt numFmtId="171" formatCode="#,##0&quot;R$&quot;_);\(#,##0&quot;R$&quot;\)"/>
    <numFmt numFmtId="172" formatCode="#,##0_%_);\(#,##0\)_%;#,##0_%_);@_%_)"/>
    <numFmt numFmtId="173" formatCode="#,##0.00_%_);\(#,##0.00\)_%;#,##0.00_%_);@_%_)"/>
    <numFmt numFmtId="174" formatCode="\£#,##0_);[Red]\(\£#,##0\)"/>
    <numFmt numFmtId="175" formatCode="&quot;$&quot;#,##0_%_);\(&quot;$&quot;#,##0\)_%;&quot;$&quot;#,##0_%_);@_%_)"/>
    <numFmt numFmtId="176" formatCode="&quot;$&quot;#,##0.00_%_);\(&quot;$&quot;#,##0.00\)_%;&quot;$&quot;#,##0.00_%_);@_%_)"/>
    <numFmt numFmtId="177" formatCode="_-* #,##0_-;\-* #,##0_-;_-* &quot;-&quot;??_-;_-@_-"/>
    <numFmt numFmtId="178" formatCode="&quot;£&quot;_(* #,##0_);_(* \(&quot;£&quot;#,##0\);_(* &quot;-&quot;_);_(@_)"/>
    <numFmt numFmtId="179" formatCode="0.00000%"/>
    <numFmt numFmtId="180" formatCode="&quot;£&quot;#,##0"/>
    <numFmt numFmtId="181" formatCode="_(* #,##0_);_(* \(#,##0\);_(* &quot;-&quot;??_);_(@_)"/>
    <numFmt numFmtId="182" formatCode="mmm\-yyyy"/>
    <numFmt numFmtId="183" formatCode="#,##0.00_ ;\-#,##0.00\ "/>
    <numFmt numFmtId="184" formatCode="_-* #,##0.0000_-;\-* #,##0.0000_-;_-* &quot;-&quot;??_-;_-@_-"/>
    <numFmt numFmtId="185" formatCode="_-[$€-2]* #,##0.00_-;\-[$€-2]* #,##0.00_-;_-[$€-2]* &quot;-&quot;??_-"/>
    <numFmt numFmtId="186" formatCode="#,##0.00_ ;[Red]\-#,##0.00\ "/>
    <numFmt numFmtId="187" formatCode="&quot;£&quot;#,##0.00"/>
    <numFmt numFmtId="188" formatCode="mmmm\-yy"/>
    <numFmt numFmtId="189" formatCode="0;\-0;;@"/>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0.00_ ;[Red]\-0.00\ "/>
    <numFmt numFmtId="199" formatCode="#,##0.00%;[Red]\-#,##0.00%"/>
    <numFmt numFmtId="200" formatCode="0.0000%"/>
  </numFmts>
  <fonts count="90">
    <font>
      <sz val="10"/>
      <name val="Arial"/>
    </font>
    <font>
      <sz val="11"/>
      <color theme="1"/>
      <name val="Calibri"/>
      <family val="2"/>
      <scheme val="minor"/>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12"/>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name val="Dax"/>
      <family val="2"/>
    </font>
    <font>
      <b/>
      <i/>
      <u/>
      <sz val="24"/>
      <color indexed="12"/>
      <name val="Tms Rmn"/>
    </font>
    <font>
      <sz val="7"/>
      <name val="Small Fonts"/>
      <family val="2"/>
    </font>
    <font>
      <sz val="9"/>
      <name val="Arial"/>
      <family val="2"/>
    </font>
    <font>
      <sz val="8"/>
      <name val="Calibri"/>
      <family val="2"/>
      <scheme val="minor"/>
    </font>
    <font>
      <b/>
      <sz val="10"/>
      <color rgb="FFFF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14"/>
      </left>
      <right/>
      <top style="thin">
        <color indexed="14"/>
      </top>
      <bottom/>
      <diagonal/>
    </border>
    <border>
      <left/>
      <right/>
      <top style="thin">
        <color indexed="64"/>
      </top>
      <bottom/>
      <diagonal/>
    </border>
    <border>
      <left/>
      <right style="thin">
        <color indexed="64"/>
      </right>
      <top style="thin">
        <color indexed="64"/>
      </top>
      <bottom/>
      <diagonal/>
    </border>
  </borders>
  <cellStyleXfs count="38886">
    <xf numFmtId="0" fontId="0" fillId="0" borderId="0"/>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4"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0" fontId="19" fillId="0" borderId="0" applyFont="0" applyFill="0" applyBorder="0" applyAlignment="0" applyProtection="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171" fontId="16"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4"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3" fontId="24" fillId="0" borderId="0" applyFont="0" applyFill="0" applyBorder="0" applyAlignment="0" applyProtection="0">
      <alignment horizontal="right"/>
    </xf>
    <xf numFmtId="167" fontId="17" fillId="0" borderId="0" applyFont="0" applyFill="0" applyBorder="0" applyAlignment="0" applyProtection="0"/>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73" fontId="24" fillId="0" borderId="0" applyFont="0" applyFill="0" applyBorder="0" applyAlignment="0" applyProtection="0">
      <alignment horizontal="right"/>
    </xf>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4"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0" fontId="14"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4"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74" fontId="25" fillId="0" borderId="0"/>
    <xf numFmtId="0" fontId="14"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24" fillId="0" borderId="0" applyFont="0" applyFill="0" applyBorder="0" applyAlignment="0" applyProtection="0">
      <alignment horizontal="right"/>
    </xf>
    <xf numFmtId="176" fontId="24" fillId="0" borderId="0" applyFont="0" applyFill="0" applyBorder="0" applyAlignment="0" applyProtection="0">
      <alignment horizontal="right"/>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8"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16" fillId="22" borderId="3" applyNumberFormat="0" applyFont="0" applyBorder="0" applyAlignment="0" applyProtection="0">
      <alignment horizontal="centerContinuous"/>
    </xf>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applyFont="0" applyFill="0" applyBorder="0" applyAlignment="0" applyProtection="0"/>
    <xf numFmtId="9" fontId="29" fillId="0" borderId="0" applyFont="0" applyFill="0" applyBorder="0" applyAlignment="0" applyProtection="0"/>
    <xf numFmtId="0" fontId="11" fillId="0" borderId="0"/>
    <xf numFmtId="167" fontId="11" fillId="0" borderId="0" applyFont="0" applyFill="0" applyBorder="0" applyAlignment="0" applyProtection="0"/>
    <xf numFmtId="0" fontId="11" fillId="0" borderId="0" applyNumberFormat="0" applyFont="0" applyFill="0" applyBorder="0" applyAlignment="0" applyProtection="0"/>
    <xf numFmtId="0" fontId="47" fillId="0" borderId="0" applyNumberFormat="0" applyFill="0" applyBorder="0" applyAlignment="0" applyProtection="0">
      <alignment vertical="top"/>
      <protection locked="0"/>
    </xf>
    <xf numFmtId="0" fontId="11" fillId="0" borderId="0" applyNumberFormat="0" applyFont="0" applyFill="0" applyBorder="0" applyAlignment="0" applyProtection="0"/>
    <xf numFmtId="0" fontId="11" fillId="0" borderId="0" applyNumberFormat="0" applyFont="0" applyFill="0" applyBorder="0" applyAlignment="0" applyProtection="0"/>
    <xf numFmtId="9"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3" fillId="0" borderId="0"/>
    <xf numFmtId="9" fontId="13" fillId="0" borderId="0" applyFont="0" applyFill="0" applyBorder="0" applyAlignment="0" applyProtection="0"/>
    <xf numFmtId="184"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67" fontId="17"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0" fontId="52" fillId="0" borderId="0" applyFill="0" applyBorder="0" applyProtection="0">
      <alignment horizontal="left"/>
    </xf>
    <xf numFmtId="0" fontId="12" fillId="0" borderId="0" applyNumberFormat="0" applyFont="0" applyFill="0" applyBorder="0" applyAlignment="0" applyProtection="0"/>
    <xf numFmtId="0" fontId="53" fillId="25" borderId="24" applyNumberFormat="0">
      <alignment horizontal="right"/>
    </xf>
    <xf numFmtId="0" fontId="11" fillId="0" borderId="0" applyNumberFormat="0" applyFont="0" applyFill="0" applyBorder="0" applyAlignment="0" applyProtection="0"/>
    <xf numFmtId="40" fontId="54" fillId="25" borderId="0">
      <alignment horizontal="right"/>
    </xf>
    <xf numFmtId="0" fontId="55" fillId="25" borderId="0">
      <alignment horizontal="right"/>
    </xf>
    <xf numFmtId="0" fontId="56" fillId="25" borderId="6"/>
    <xf numFmtId="0" fontId="56" fillId="0" borderId="0" applyBorder="0">
      <alignment horizontal="centerContinuous"/>
    </xf>
    <xf numFmtId="0" fontId="57" fillId="0" borderId="0" applyBorder="0">
      <alignment horizontal="centerContinuous"/>
    </xf>
    <xf numFmtId="186" fontId="58" fillId="26" borderId="25" applyFont="0" applyBorder="0" applyAlignment="0" applyProtection="0">
      <alignment horizontal="centerContinuous"/>
    </xf>
    <xf numFmtId="0" fontId="59" fillId="0" borderId="0" applyBorder="0" applyProtection="0">
      <alignment horizontal="left"/>
    </xf>
    <xf numFmtId="0" fontId="44" fillId="0" borderId="0" applyFill="0" applyBorder="0" applyProtection="0">
      <alignment horizontal="left"/>
    </xf>
    <xf numFmtId="0" fontId="15" fillId="0" borderId="5" applyFill="0" applyBorder="0" applyProtection="0">
      <alignment horizontal="left" vertical="top"/>
    </xf>
    <xf numFmtId="167" fontId="28" fillId="0" borderId="0" applyFont="0" applyFill="0" applyBorder="0" applyAlignment="0" applyProtection="0"/>
    <xf numFmtId="0" fontId="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67" fontId="17"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49"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67"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67"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10" fillId="0" borderId="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9"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22" borderId="3" applyNumberFormat="0" applyFont="0" applyBorder="0" applyAlignment="0" applyProtection="0">
      <alignment horizontal="centerContinuous"/>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10"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8" fillId="0" borderId="0"/>
    <xf numFmtId="16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8" fillId="0" borderId="0" applyFont="0" applyFill="0" applyBorder="0" applyAlignment="0" applyProtection="0"/>
    <xf numFmtId="0" fontId="60" fillId="0" borderId="0" applyNumberFormat="0" applyFill="0" applyBorder="0" applyAlignment="0" applyProtection="0">
      <alignment vertical="top"/>
      <protection locked="0"/>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4" fillId="28" borderId="0">
      <alignment horizontal="left"/>
    </xf>
    <xf numFmtId="0" fontId="62" fillId="28" borderId="0">
      <alignment horizontal="right"/>
    </xf>
    <xf numFmtId="0" fontId="65" fillId="29" borderId="0">
      <alignment horizontal="center"/>
    </xf>
    <xf numFmtId="0" fontId="62" fillId="28" borderId="0">
      <alignment horizontal="right"/>
    </xf>
    <xf numFmtId="0" fontId="66" fillId="29" borderId="0">
      <alignment horizontal="left"/>
    </xf>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4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28" borderId="0">
      <alignment horizontal="left"/>
    </xf>
    <xf numFmtId="0" fontId="41" fillId="29"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3" fillId="0" borderId="0"/>
    <xf numFmtId="0" fontId="13" fillId="0" borderId="0">
      <alignment horizontal="left" wrapText="1"/>
    </xf>
    <xf numFmtId="0" fontId="13" fillId="0" borderId="0">
      <alignment horizontal="left" wrapText="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9" fontId="17" fillId="0" borderId="0" applyFont="0" applyFill="0" applyBorder="0" applyAlignment="0" applyProtection="0"/>
    <xf numFmtId="0" fontId="41" fillId="30" borderId="0">
      <alignment horizontal="center"/>
    </xf>
    <xf numFmtId="49" fontId="67" fillId="29" borderId="0">
      <alignment horizontal="center"/>
    </xf>
    <xf numFmtId="0" fontId="62" fillId="28" borderId="0">
      <alignment horizontal="center"/>
    </xf>
    <xf numFmtId="0" fontId="62" fillId="28" borderId="0">
      <alignment horizontal="centerContinuous"/>
    </xf>
    <xf numFmtId="0" fontId="68" fillId="29" borderId="0">
      <alignment horizontal="left"/>
    </xf>
    <xf numFmtId="49" fontId="68" fillId="29" borderId="0">
      <alignment horizontal="center"/>
    </xf>
    <xf numFmtId="0" fontId="64" fillId="28" borderId="0">
      <alignment horizontal="left"/>
    </xf>
    <xf numFmtId="49" fontId="68" fillId="29" borderId="0">
      <alignment horizontal="left"/>
    </xf>
    <xf numFmtId="0" fontId="64" fillId="28" borderId="0">
      <alignment horizontal="centerContinuous"/>
    </xf>
    <xf numFmtId="0" fontId="64" fillId="28" borderId="0">
      <alignment horizontal="right"/>
    </xf>
    <xf numFmtId="49" fontId="41" fillId="29" borderId="0">
      <alignment horizontal="left"/>
    </xf>
    <xf numFmtId="0" fontId="62" fillId="28" borderId="0">
      <alignment horizontal="right"/>
    </xf>
    <xf numFmtId="0" fontId="68" fillId="7" borderId="0">
      <alignment horizontal="center"/>
    </xf>
    <xf numFmtId="0" fontId="69" fillId="7" borderId="0">
      <alignment horizontal="center"/>
    </xf>
    <xf numFmtId="9" fontId="13" fillId="0" borderId="0" applyFont="0" applyFill="0" applyBorder="0" applyAlignment="0" applyProtection="0"/>
    <xf numFmtId="0" fontId="13" fillId="0" borderId="0"/>
    <xf numFmtId="0" fontId="70" fillId="29" borderId="0">
      <alignment horizontal="center"/>
    </xf>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alignment horizontal="left" wrapText="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73" fontId="24" fillId="0" borderId="0" applyFont="0" applyFill="0" applyBorder="0" applyAlignment="0" applyProtection="0">
      <alignment horizontal="right"/>
    </xf>
    <xf numFmtId="10" fontId="13" fillId="0" borderId="0"/>
    <xf numFmtId="190" fontId="24" fillId="0" borderId="0" applyFont="0" applyFill="0" applyBorder="0" applyAlignment="0" applyProtection="0"/>
    <xf numFmtId="14" fontId="42" fillId="0" borderId="0" applyFill="0" applyBorder="0" applyAlignment="0"/>
    <xf numFmtId="38" fontId="16" fillId="0" borderId="27">
      <alignment vertical="center"/>
    </xf>
    <xf numFmtId="191" fontId="24" fillId="0" borderId="28" applyNumberFormat="0" applyFont="0" applyFill="0" applyAlignment="0" applyProtection="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92" fontId="13" fillId="0" borderId="0" applyFont="0" applyFill="0" applyBorder="0" applyAlignment="0" applyProtection="0"/>
    <xf numFmtId="0" fontId="52" fillId="0" borderId="0" applyFill="0" applyBorder="0" applyProtection="0">
      <alignment horizontal="left"/>
    </xf>
    <xf numFmtId="0" fontId="43" fillId="31" borderId="29" applyAlignment="0" applyProtection="0"/>
    <xf numFmtId="193" fontId="24" fillId="0" borderId="0" applyFont="0" applyFill="0" applyBorder="0" applyAlignment="0" applyProtection="0">
      <alignment horizontal="right"/>
    </xf>
    <xf numFmtId="0" fontId="73" fillId="0" borderId="0" applyProtection="0">
      <alignment horizontal="right"/>
    </xf>
    <xf numFmtId="0" fontId="71" fillId="0" borderId="26" applyNumberFormat="0" applyAlignment="0" applyProtection="0">
      <alignment horizontal="left" vertical="center"/>
    </xf>
    <xf numFmtId="0" fontId="71" fillId="0" borderId="29">
      <alignment horizontal="left" vertical="center"/>
    </xf>
    <xf numFmtId="0" fontId="74"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167" fontId="13" fillId="0" borderId="0" applyFont="0" applyFill="0" applyBorder="0" applyAlignment="0" applyProtection="0"/>
    <xf numFmtId="194" fontId="24" fillId="0" borderId="0" applyFont="0" applyFill="0" applyBorder="0" applyAlignment="0" applyProtection="0">
      <alignment horizontal="right"/>
    </xf>
    <xf numFmtId="195" fontId="75" fillId="0" borderId="0"/>
    <xf numFmtId="0" fontId="13" fillId="0" borderId="0">
      <alignment horizontal="left" wrapText="1"/>
    </xf>
    <xf numFmtId="0" fontId="17" fillId="0" borderId="0">
      <alignment horizontal="left" wrapText="1"/>
    </xf>
    <xf numFmtId="0" fontId="10" fillId="0" borderId="0"/>
    <xf numFmtId="37" fontId="13" fillId="0" borderId="0"/>
    <xf numFmtId="1" fontId="76" fillId="0" borderId="0" applyProtection="0">
      <alignment horizontal="right" vertical="center"/>
    </xf>
    <xf numFmtId="0" fontId="72" fillId="0" borderId="30" applyNumberFormat="0" applyAlignment="0" applyProtection="0"/>
    <xf numFmtId="0" fontId="19" fillId="32" borderId="0" applyNumberFormat="0" applyFont="0" applyBorder="0" applyAlignment="0" applyProtection="0"/>
    <xf numFmtId="0" fontId="15" fillId="33" borderId="31" applyNumberFormat="0" applyFont="0" applyBorder="0" applyAlignment="0" applyProtection="0">
      <alignment horizontal="center"/>
    </xf>
    <xf numFmtId="0" fontId="15" fillId="34" borderId="31" applyNumberFormat="0" applyFont="0" applyBorder="0" applyAlignment="0" applyProtection="0">
      <alignment horizontal="center"/>
    </xf>
    <xf numFmtId="0" fontId="19" fillId="0" borderId="32" applyNumberFormat="0" applyAlignment="0" applyProtection="0"/>
    <xf numFmtId="0" fontId="19" fillId="0" borderId="33" applyNumberFormat="0" applyAlignment="0" applyProtection="0"/>
    <xf numFmtId="0" fontId="72" fillId="0" borderId="34" applyNumberFormat="0" applyAlignment="0" applyProtection="0"/>
    <xf numFmtId="10" fontId="16" fillId="0" borderId="0" applyFont="0" applyFill="0" applyBorder="0" applyAlignment="0" applyProtection="0"/>
    <xf numFmtId="0" fontId="13" fillId="0" borderId="0" applyFont="0" applyFill="0" applyBorder="0" applyAlignment="0" applyProtection="0"/>
    <xf numFmtId="196" fontId="77" fillId="0" borderId="0" applyFont="0" applyFill="0" applyBorder="0" applyAlignment="0" applyProtection="0"/>
    <xf numFmtId="10" fontId="78" fillId="0" borderId="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79" fillId="35" borderId="0"/>
    <xf numFmtId="186" fontId="58" fillId="26" borderId="25" applyFont="0" applyBorder="0" applyAlignment="0" applyProtection="0">
      <alignment horizontal="centerContinuous"/>
    </xf>
    <xf numFmtId="197" fontId="80" fillId="0" borderId="0" applyFont="0" applyFill="0" applyBorder="0" applyAlignment="0" applyProtection="0"/>
    <xf numFmtId="174" fontId="25" fillId="0" borderId="0" applyFont="0" applyFill="0" applyBorder="0" applyAlignment="0" applyProtection="0"/>
    <xf numFmtId="0" fontId="81" fillId="0" borderId="0" applyBorder="0" applyProtection="0">
      <alignment vertical="center"/>
    </xf>
    <xf numFmtId="191" fontId="81" fillId="0" borderId="7" applyBorder="0" applyProtection="0">
      <alignment horizontal="right" vertical="center"/>
    </xf>
    <xf numFmtId="0" fontId="82" fillId="36" borderId="0" applyBorder="0" applyProtection="0">
      <alignment horizontal="centerContinuous" vertical="center"/>
    </xf>
    <xf numFmtId="0" fontId="82" fillId="37" borderId="7" applyBorder="0" applyProtection="0">
      <alignment horizontal="centerContinuous" vertical="center"/>
    </xf>
    <xf numFmtId="0" fontId="59" fillId="0" borderId="0" applyBorder="0" applyProtection="0">
      <alignment horizontal="left"/>
    </xf>
    <xf numFmtId="0" fontId="44" fillId="0" borderId="0" applyFill="0" applyBorder="0" applyProtection="0">
      <alignment horizontal="left"/>
    </xf>
    <xf numFmtId="49" fontId="42" fillId="0" borderId="0" applyFill="0" applyBorder="0" applyAlignment="0"/>
    <xf numFmtId="0" fontId="13" fillId="0" borderId="0" applyFill="0" applyBorder="0" applyAlignment="0"/>
    <xf numFmtId="0" fontId="13" fillId="0" borderId="0" applyFill="0" applyBorder="0" applyAlignment="0"/>
    <xf numFmtId="14" fontId="19" fillId="0" borderId="0" applyFont="0" applyFill="0" applyBorder="0" applyProtection="0"/>
    <xf numFmtId="0" fontId="16" fillId="0" borderId="0"/>
    <xf numFmtId="0" fontId="16" fillId="0" borderId="0"/>
    <xf numFmtId="0" fontId="16" fillId="0" borderId="0"/>
    <xf numFmtId="167" fontId="12" fillId="0" borderId="0" applyFont="0" applyFill="0" applyBorder="0" applyAlignment="0" applyProtection="0"/>
    <xf numFmtId="167" fontId="13" fillId="0" borderId="0" applyFont="0" applyFill="0" applyBorder="0" applyAlignment="0" applyProtection="0"/>
    <xf numFmtId="0" fontId="4" fillId="0" borderId="0"/>
    <xf numFmtId="167" fontId="4" fillId="0" borderId="0" applyFont="0" applyFill="0" applyBorder="0" applyAlignment="0" applyProtection="0"/>
    <xf numFmtId="0" fontId="3" fillId="0" borderId="0"/>
    <xf numFmtId="9" fontId="1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4" fillId="0" borderId="0"/>
    <xf numFmtId="167" fontId="17" fillId="0" borderId="0" applyFont="0" applyFill="0" applyBorder="0" applyAlignment="0" applyProtection="0"/>
    <xf numFmtId="166" fontId="13" fillId="0" borderId="0" applyFont="0" applyFill="0" applyBorder="0" applyAlignment="0" applyProtection="0"/>
    <xf numFmtId="0" fontId="85" fillId="1" borderId="37" applyNumberFormat="0" applyFont="0" applyFill="0" applyBorder="0" applyAlignment="0" applyProtection="0">
      <alignment horizontal="left"/>
      <protection locked="0"/>
    </xf>
    <xf numFmtId="37" fontId="86" fillId="0" borderId="0"/>
    <xf numFmtId="0" fontId="13" fillId="0" borderId="0">
      <alignment horizontal="left" wrapText="1"/>
    </xf>
    <xf numFmtId="0" fontId="13" fillId="0" borderId="0">
      <alignment horizontal="left" wrapText="1"/>
    </xf>
    <xf numFmtId="0" fontId="15" fillId="0" borderId="5" applyFill="0" applyBorder="0" applyProtection="0">
      <alignment horizontal="left" vertical="top"/>
    </xf>
    <xf numFmtId="0" fontId="87" fillId="0" borderId="0"/>
    <xf numFmtId="0" fontId="2" fillId="0" borderId="0"/>
    <xf numFmtId="167" fontId="2" fillId="0" borderId="0" applyFont="0" applyFill="0" applyBorder="0" applyAlignment="0" applyProtection="0"/>
    <xf numFmtId="167" fontId="13"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544">
    <xf numFmtId="0" fontId="0" fillId="0" borderId="0" xfId="0"/>
    <xf numFmtId="0" fontId="13" fillId="0" borderId="0" xfId="10248" applyFont="1" applyBorder="1"/>
    <xf numFmtId="0" fontId="33" fillId="0" borderId="0" xfId="10248" applyFont="1" applyFill="1" applyBorder="1" applyAlignment="1">
      <alignment wrapText="1"/>
    </xf>
    <xf numFmtId="0" fontId="13" fillId="0" borderId="0" xfId="10248" applyFont="1" applyFill="1" applyAlignment="1"/>
    <xf numFmtId="0" fontId="13" fillId="0" borderId="0" xfId="10248" applyFont="1" applyFill="1" applyBorder="1"/>
    <xf numFmtId="0" fontId="34" fillId="0" borderId="0" xfId="10248" applyFont="1" applyFill="1" applyBorder="1" applyAlignment="1">
      <alignment horizontal="right"/>
    </xf>
    <xf numFmtId="0" fontId="13" fillId="0" borderId="0" xfId="10248" applyFont="1" applyFill="1" applyBorder="1" applyAlignment="1">
      <alignment horizontal="left"/>
    </xf>
    <xf numFmtId="0" fontId="13" fillId="0" borderId="0" xfId="10248" applyFont="1" applyBorder="1" applyAlignment="1">
      <alignment horizontal="left"/>
    </xf>
    <xf numFmtId="0" fontId="11" fillId="0" borderId="0" xfId="10248" applyFont="1"/>
    <xf numFmtId="0" fontId="35" fillId="0" borderId="0" xfId="10248" applyFont="1" applyFill="1" applyBorder="1"/>
    <xf numFmtId="0" fontId="13"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42" fillId="0" borderId="0" xfId="10248" applyFont="1" applyFill="1"/>
    <xf numFmtId="0" fontId="13" fillId="0" borderId="0" xfId="10248" applyFont="1"/>
    <xf numFmtId="15" fontId="43" fillId="0" borderId="0" xfId="10248" applyNumberFormat="1" applyFont="1" applyFill="1" applyBorder="1" applyAlignment="1">
      <alignment horizontal="right"/>
    </xf>
    <xf numFmtId="15" fontId="43" fillId="0" borderId="0" xfId="10248" applyNumberFormat="1" applyFont="1" applyFill="1" applyBorder="1"/>
    <xf numFmtId="0" fontId="13" fillId="0" borderId="0" xfId="10248" applyFont="1" applyFill="1" applyAlignment="1">
      <alignment horizontal="left"/>
    </xf>
    <xf numFmtId="0" fontId="13" fillId="0" borderId="0" xfId="10248" applyFont="1" applyAlignment="1">
      <alignment horizontal="left"/>
    </xf>
    <xf numFmtId="0" fontId="12" fillId="0" borderId="0" xfId="10248" applyFont="1" applyFill="1"/>
    <xf numFmtId="0" fontId="28" fillId="0" borderId="0" xfId="10248" applyFont="1" applyFill="1" applyBorder="1"/>
    <xf numFmtId="0" fontId="46" fillId="0" borderId="0" xfId="10248" applyFont="1" applyFill="1" applyBorder="1" applyAlignment="1">
      <alignment horizontal="right"/>
    </xf>
    <xf numFmtId="0" fontId="28" fillId="0" borderId="0" xfId="10248" applyFont="1" applyFill="1" applyBorder="1" applyAlignment="1">
      <alignment horizontal="left"/>
    </xf>
    <xf numFmtId="0" fontId="28" fillId="0" borderId="0" xfId="10248" applyFont="1" applyFill="1" applyBorder="1" applyAlignment="1">
      <alignment wrapText="1"/>
    </xf>
    <xf numFmtId="0" fontId="13" fillId="0" borderId="0" xfId="10251" applyFont="1" applyFill="1" applyBorder="1" applyAlignment="1" applyProtection="1"/>
    <xf numFmtId="0" fontId="48" fillId="0" borderId="0" xfId="10251" applyFont="1" applyFill="1" applyBorder="1" applyAlignment="1" applyProtection="1"/>
    <xf numFmtId="0" fontId="43" fillId="0" borderId="0" xfId="10248" applyFont="1" applyFill="1" applyBorder="1" applyAlignment="1">
      <alignment vertical="top"/>
    </xf>
    <xf numFmtId="0" fontId="43" fillId="0" borderId="0" xfId="10248" applyFont="1" applyFill="1" applyBorder="1" applyAlignment="1"/>
    <xf numFmtId="0" fontId="28" fillId="0" borderId="0" xfId="10248" applyFont="1" applyBorder="1"/>
    <xf numFmtId="0" fontId="11" fillId="0" borderId="0" xfId="10248"/>
    <xf numFmtId="0" fontId="31" fillId="0" borderId="12" xfId="10248" applyFont="1" applyBorder="1" applyAlignment="1">
      <alignment horizontal="center"/>
    </xf>
    <xf numFmtId="0" fontId="31" fillId="0" borderId="12" xfId="10248" applyFont="1" applyBorder="1" applyAlignment="1">
      <alignment horizontal="center" vertical="center"/>
    </xf>
    <xf numFmtId="0" fontId="44" fillId="0" borderId="9" xfId="10248" applyFont="1" applyFill="1" applyBorder="1"/>
    <xf numFmtId="0" fontId="30" fillId="23" borderId="10" xfId="10248" applyFont="1" applyFill="1" applyBorder="1" applyAlignment="1">
      <alignment horizontal="left" vertical="top"/>
    </xf>
    <xf numFmtId="0" fontId="30" fillId="23" borderId="14" xfId="10248" applyFont="1" applyFill="1" applyBorder="1" applyAlignment="1">
      <alignment horizontal="left"/>
    </xf>
    <xf numFmtId="0" fontId="32" fillId="23" borderId="14" xfId="10248" applyFont="1" applyFill="1" applyBorder="1" applyAlignment="1"/>
    <xf numFmtId="0" fontId="32" fillId="23" borderId="15" xfId="10248" applyFont="1" applyFill="1" applyBorder="1" applyAlignment="1"/>
    <xf numFmtId="0" fontId="30" fillId="23" borderId="10" xfId="10248" applyFont="1" applyFill="1" applyBorder="1" applyAlignment="1">
      <alignment horizontal="left" vertical="top" wrapText="1"/>
    </xf>
    <xf numFmtId="0" fontId="30" fillId="23" borderId="15" xfId="10248" applyFont="1" applyFill="1" applyBorder="1" applyAlignment="1">
      <alignment wrapText="1"/>
    </xf>
    <xf numFmtId="0" fontId="32" fillId="23" borderId="16" xfId="10248" applyFont="1" applyFill="1" applyBorder="1" applyAlignment="1"/>
    <xf numFmtId="0" fontId="32" fillId="23" borderId="0" xfId="10248" applyFont="1" applyFill="1" applyBorder="1" applyAlignment="1"/>
    <xf numFmtId="0" fontId="32" fillId="23" borderId="17" xfId="10248" applyFont="1" applyFill="1" applyBorder="1" applyAlignment="1"/>
    <xf numFmtId="0" fontId="30" fillId="23" borderId="16" xfId="10248" applyFont="1" applyFill="1" applyBorder="1" applyAlignment="1">
      <alignment wrapText="1"/>
    </xf>
    <xf numFmtId="0" fontId="30" fillId="23" borderId="0" xfId="10248" applyFont="1" applyFill="1" applyBorder="1" applyAlignment="1">
      <alignment wrapText="1"/>
    </xf>
    <xf numFmtId="0" fontId="30" fillId="23" borderId="17" xfId="10248" applyFont="1" applyFill="1" applyBorder="1" applyAlignment="1">
      <alignment wrapText="1"/>
    </xf>
    <xf numFmtId="0" fontId="44" fillId="0" borderId="10" xfId="10248" applyFont="1" applyFill="1" applyBorder="1" applyAlignment="1">
      <alignment horizontal="left"/>
    </xf>
    <xf numFmtId="0" fontId="44" fillId="0" borderId="14" xfId="10248" applyFont="1" applyFill="1" applyBorder="1" applyAlignment="1">
      <alignment horizontal="left"/>
    </xf>
    <xf numFmtId="0" fontId="44" fillId="0" borderId="14" xfId="10248" applyFont="1" applyFill="1" applyBorder="1" applyAlignment="1"/>
    <xf numFmtId="0" fontId="44" fillId="0" borderId="15" xfId="10248" applyFont="1" applyFill="1" applyBorder="1" applyAlignment="1"/>
    <xf numFmtId="177" fontId="44" fillId="0" borderId="15" xfId="10249" applyNumberFormat="1" applyFont="1" applyFill="1" applyBorder="1" applyAlignment="1">
      <alignment horizontal="right"/>
    </xf>
    <xf numFmtId="0" fontId="44" fillId="0" borderId="18" xfId="10248" applyFont="1" applyFill="1" applyBorder="1" applyAlignment="1">
      <alignment horizontal="left"/>
    </xf>
    <xf numFmtId="0" fontId="44" fillId="0" borderId="9" xfId="10248" applyFont="1" applyFill="1" applyBorder="1" applyAlignment="1">
      <alignment horizontal="left"/>
    </xf>
    <xf numFmtId="0" fontId="44" fillId="0" borderId="9" xfId="10248" applyFont="1" applyFill="1" applyBorder="1" applyAlignment="1"/>
    <xf numFmtId="0" fontId="44" fillId="0" borderId="19" xfId="10248" applyFont="1" applyFill="1" applyBorder="1" applyAlignment="1"/>
    <xf numFmtId="0" fontId="44" fillId="0" borderId="16" xfId="10248" applyFont="1" applyFill="1" applyBorder="1" applyAlignment="1">
      <alignment horizontal="left"/>
    </xf>
    <xf numFmtId="0" fontId="44" fillId="0" borderId="0" xfId="10248" applyFont="1" applyFill="1" applyBorder="1" applyAlignment="1">
      <alignment horizontal="left"/>
    </xf>
    <xf numFmtId="0" fontId="44" fillId="0" borderId="0" xfId="10248" applyFont="1" applyFill="1" applyBorder="1" applyAlignment="1"/>
    <xf numFmtId="0" fontId="44" fillId="0" borderId="17" xfId="10248" applyFont="1" applyFill="1" applyBorder="1" applyAlignment="1"/>
    <xf numFmtId="178" fontId="44" fillId="0" borderId="17" xfId="10249" applyNumberFormat="1" applyFont="1" applyFill="1" applyBorder="1" applyAlignment="1">
      <alignment horizontal="right"/>
    </xf>
    <xf numFmtId="177" fontId="44" fillId="0" borderId="17" xfId="10249" applyNumberFormat="1" applyFont="1" applyFill="1" applyBorder="1" applyAlignment="1">
      <alignment horizontal="right"/>
    </xf>
    <xf numFmtId="10" fontId="44" fillId="0" borderId="19" xfId="10254" applyNumberFormat="1" applyFont="1" applyFill="1" applyBorder="1"/>
    <xf numFmtId="0" fontId="30" fillId="23" borderId="15" xfId="10248" applyFont="1" applyFill="1" applyBorder="1" applyAlignment="1">
      <alignment horizontal="center"/>
    </xf>
    <xf numFmtId="0" fontId="30" fillId="23" borderId="11" xfId="10248" applyFont="1" applyFill="1" applyBorder="1" applyAlignment="1">
      <alignment horizontal="center"/>
    </xf>
    <xf numFmtId="0" fontId="30" fillId="23" borderId="11" xfId="10248" applyFont="1" applyFill="1" applyBorder="1" applyAlignment="1">
      <alignment horizontal="center" wrapText="1"/>
    </xf>
    <xf numFmtId="0" fontId="30" fillId="23" borderId="18" xfId="10248" applyFont="1" applyFill="1" applyBorder="1" applyAlignment="1">
      <alignment wrapText="1"/>
    </xf>
    <xf numFmtId="0" fontId="30" fillId="23" borderId="19" xfId="10248" applyFont="1" applyFill="1" applyBorder="1" applyAlignment="1">
      <alignment wrapText="1"/>
    </xf>
    <xf numFmtId="0" fontId="30" fillId="23" borderId="19" xfId="10248" applyFont="1" applyFill="1" applyBorder="1" applyAlignment="1">
      <alignment horizontal="center"/>
    </xf>
    <xf numFmtId="0" fontId="30" fillId="23" borderId="13" xfId="10248" applyFont="1" applyFill="1" applyBorder="1" applyAlignment="1">
      <alignment horizontal="center"/>
    </xf>
    <xf numFmtId="0" fontId="30" fillId="23" borderId="12" xfId="10248" applyFont="1" applyFill="1" applyBorder="1" applyAlignment="1">
      <alignment horizontal="center"/>
    </xf>
    <xf numFmtId="0" fontId="44" fillId="0" borderId="15" xfId="10248" applyFont="1" applyFill="1" applyBorder="1" applyAlignment="1">
      <alignment horizontal="left"/>
    </xf>
    <xf numFmtId="177" fontId="44" fillId="0" borderId="12" xfId="10249" quotePrefix="1" applyNumberFormat="1" applyFont="1" applyFill="1" applyBorder="1" applyAlignment="1">
      <alignment horizontal="right"/>
    </xf>
    <xf numFmtId="0" fontId="44" fillId="0" borderId="17" xfId="10248" applyFont="1" applyFill="1" applyBorder="1" applyAlignment="1">
      <alignment horizontal="left"/>
    </xf>
    <xf numFmtId="10" fontId="44" fillId="0" borderId="12" xfId="10255" quotePrefix="1" applyNumberFormat="1" applyFont="1" applyFill="1" applyBorder="1" applyAlignment="1">
      <alignment horizontal="right"/>
    </xf>
    <xf numFmtId="177" fontId="44" fillId="0" borderId="21" xfId="10249" quotePrefix="1" applyNumberFormat="1" applyFont="1" applyFill="1" applyBorder="1" applyAlignment="1">
      <alignment horizontal="right"/>
    </xf>
    <xf numFmtId="177" fontId="44" fillId="0" borderId="22" xfId="10249" quotePrefix="1" applyNumberFormat="1" applyFont="1" applyFill="1" applyBorder="1" applyAlignment="1">
      <alignment horizontal="right"/>
    </xf>
    <xf numFmtId="0" fontId="32" fillId="23" borderId="15" xfId="10248" applyFont="1" applyFill="1" applyBorder="1"/>
    <xf numFmtId="0" fontId="32" fillId="23" borderId="17" xfId="10248" applyFont="1" applyFill="1" applyBorder="1"/>
    <xf numFmtId="168" fontId="44" fillId="0" borderId="0" xfId="10249" applyNumberFormat="1" applyFont="1" applyFill="1" applyBorder="1" applyAlignment="1">
      <alignment horizontal="left"/>
    </xf>
    <xf numFmtId="0" fontId="11" fillId="0" borderId="17" xfId="10248" applyFont="1" applyBorder="1"/>
    <xf numFmtId="0" fontId="44" fillId="0" borderId="0" xfId="10248" applyFont="1" applyFill="1" applyAlignment="1">
      <alignment vertical="top" wrapText="1"/>
    </xf>
    <xf numFmtId="0" fontId="44" fillId="0" borderId="11" xfId="10248" applyFont="1" applyFill="1" applyBorder="1" applyAlignment="1">
      <alignment horizontal="center"/>
    </xf>
    <xf numFmtId="0" fontId="30" fillId="23" borderId="14" xfId="10248" applyFont="1" applyFill="1" applyBorder="1" applyAlignment="1">
      <alignment horizontal="center"/>
    </xf>
    <xf numFmtId="0" fontId="30" fillId="23" borderId="10" xfId="10248" applyFont="1" applyFill="1" applyBorder="1" applyAlignment="1">
      <alignment horizontal="center"/>
    </xf>
    <xf numFmtId="0" fontId="30" fillId="23" borderId="10" xfId="10248" applyFont="1" applyFill="1" applyBorder="1" applyAlignment="1"/>
    <xf numFmtId="0" fontId="30" fillId="23" borderId="15" xfId="10248" applyFont="1" applyFill="1" applyBorder="1" applyAlignment="1"/>
    <xf numFmtId="0" fontId="30" fillId="23" borderId="9" xfId="10248" applyFont="1" applyFill="1" applyBorder="1" applyAlignment="1">
      <alignment horizontal="center"/>
    </xf>
    <xf numFmtId="0" fontId="30" fillId="23" borderId="18" xfId="10248" applyFont="1" applyFill="1" applyBorder="1" applyAlignment="1">
      <alignment horizontal="center"/>
    </xf>
    <xf numFmtId="0" fontId="30" fillId="23" borderId="17" xfId="10248" applyFont="1" applyFill="1" applyBorder="1" applyAlignment="1">
      <alignment horizontal="center" vertical="top"/>
    </xf>
    <xf numFmtId="0" fontId="30" fillId="23" borderId="12" xfId="10248" applyFont="1" applyFill="1" applyBorder="1" applyAlignment="1">
      <alignment horizontal="center" vertical="top"/>
    </xf>
    <xf numFmtId="0" fontId="11" fillId="0" borderId="15" xfId="10248" applyBorder="1"/>
    <xf numFmtId="168" fontId="44" fillId="0" borderId="12" xfId="10249" applyNumberFormat="1" applyFont="1" applyFill="1" applyBorder="1" applyAlignment="1">
      <alignment horizontal="left"/>
    </xf>
    <xf numFmtId="10" fontId="44" fillId="0" borderId="12" xfId="10255" applyNumberFormat="1" applyFont="1" applyFill="1" applyBorder="1" applyAlignment="1">
      <alignment horizontal="right"/>
    </xf>
    <xf numFmtId="181" fontId="44" fillId="0" borderId="12" xfId="10249" applyNumberFormat="1" applyFont="1" applyFill="1" applyBorder="1" applyAlignment="1">
      <alignment horizontal="left"/>
    </xf>
    <xf numFmtId="0" fontId="11" fillId="0" borderId="17" xfId="10248" applyBorder="1"/>
    <xf numFmtId="0" fontId="11" fillId="0" borderId="19" xfId="10248" applyBorder="1"/>
    <xf numFmtId="0" fontId="44" fillId="0" borderId="20" xfId="10248" applyFont="1" applyFill="1" applyBorder="1" applyAlignment="1">
      <alignment horizontal="left"/>
    </xf>
    <xf numFmtId="0" fontId="11" fillId="0" borderId="21" xfId="10248" applyBorder="1"/>
    <xf numFmtId="0" fontId="44" fillId="0" borderId="0" xfId="10248" applyFont="1" applyFill="1" applyBorder="1" applyAlignment="1">
      <alignment horizontal="center"/>
    </xf>
    <xf numFmtId="0" fontId="30" fillId="23" borderId="14" xfId="10248" applyFont="1" applyFill="1" applyBorder="1" applyAlignment="1">
      <alignment horizontal="center" wrapText="1"/>
    </xf>
    <xf numFmtId="0" fontId="30" fillId="23" borderId="15" xfId="10248" applyFont="1" applyFill="1" applyBorder="1" applyAlignment="1">
      <alignment horizontal="center" vertical="top" wrapText="1"/>
    </xf>
    <xf numFmtId="10" fontId="44" fillId="0" borderId="0" xfId="10255" applyNumberFormat="1" applyFont="1" applyFill="1" applyBorder="1" applyAlignment="1">
      <alignment horizontal="right"/>
    </xf>
    <xf numFmtId="181" fontId="44" fillId="0" borderId="17" xfId="10249" applyNumberFormat="1" applyFont="1" applyFill="1" applyBorder="1" applyAlignment="1">
      <alignment horizontal="right"/>
    </xf>
    <xf numFmtId="181" fontId="44" fillId="0" borderId="12" xfId="10249" applyNumberFormat="1" applyFont="1" applyFill="1" applyBorder="1" applyAlignment="1">
      <alignment horizontal="right"/>
    </xf>
    <xf numFmtId="0" fontId="44" fillId="0" borderId="12" xfId="10248" applyFont="1" applyFill="1" applyBorder="1" applyAlignment="1">
      <alignment horizontal="left"/>
    </xf>
    <xf numFmtId="181" fontId="44" fillId="0" borderId="21" xfId="10249" applyNumberFormat="1" applyFont="1" applyFill="1" applyBorder="1" applyAlignment="1">
      <alignment horizontal="right"/>
    </xf>
    <xf numFmtId="10" fontId="44" fillId="0" borderId="0" xfId="10255" quotePrefix="1" applyNumberFormat="1" applyFont="1" applyFill="1" applyBorder="1" applyAlignment="1">
      <alignment horizontal="right"/>
    </xf>
    <xf numFmtId="0" fontId="44" fillId="0" borderId="13" xfId="10248" applyFont="1" applyFill="1" applyBorder="1" applyAlignment="1">
      <alignment horizontal="left"/>
    </xf>
    <xf numFmtId="10" fontId="28" fillId="0" borderId="0" xfId="10248" applyNumberFormat="1" applyFont="1" applyFill="1"/>
    <xf numFmtId="177" fontId="28" fillId="0" borderId="0" xfId="10248" applyNumberFormat="1" applyFont="1" applyFill="1" applyBorder="1"/>
    <xf numFmtId="181" fontId="44" fillId="0" borderId="13" xfId="10249" applyNumberFormat="1" applyFont="1" applyFill="1" applyBorder="1" applyAlignment="1">
      <alignment horizontal="right"/>
    </xf>
    <xf numFmtId="10" fontId="11" fillId="0" borderId="0" xfId="10248" applyNumberFormat="1"/>
    <xf numFmtId="0" fontId="11" fillId="0" borderId="21" xfId="10248" applyFont="1" applyBorder="1"/>
    <xf numFmtId="0" fontId="11" fillId="0" borderId="14" xfId="10248" applyBorder="1"/>
    <xf numFmtId="0" fontId="11" fillId="0" borderId="0" xfId="10248" applyBorder="1"/>
    <xf numFmtId="181" fontId="44" fillId="0" borderId="17" xfId="10249" quotePrefix="1" applyNumberFormat="1" applyFont="1" applyFill="1" applyBorder="1" applyAlignment="1">
      <alignment horizontal="right"/>
    </xf>
    <xf numFmtId="181" fontId="44" fillId="0" borderId="21" xfId="10255" quotePrefix="1" applyNumberFormat="1" applyFont="1" applyFill="1" applyBorder="1" applyAlignment="1" applyProtection="1">
      <alignment horizontal="right"/>
      <protection locked="0"/>
    </xf>
    <xf numFmtId="0" fontId="44" fillId="0" borderId="11" xfId="10248" applyFont="1" applyFill="1" applyBorder="1" applyAlignment="1">
      <alignment horizontal="left"/>
    </xf>
    <xf numFmtId="168" fontId="44" fillId="0" borderId="17" xfId="10249" applyNumberFormat="1" applyFont="1" applyFill="1" applyBorder="1" applyAlignment="1">
      <alignment horizontal="center"/>
    </xf>
    <xf numFmtId="10" fontId="44" fillId="0" borderId="12" xfId="10255" quotePrefix="1" applyNumberFormat="1" applyFont="1" applyFill="1" applyBorder="1" applyAlignment="1"/>
    <xf numFmtId="181" fontId="44" fillId="0" borderId="17" xfId="10249" quotePrefix="1" applyNumberFormat="1" applyFont="1" applyFill="1" applyBorder="1" applyAlignment="1"/>
    <xf numFmtId="181" fontId="44" fillId="0" borderId="12" xfId="10249" quotePrefix="1" applyNumberFormat="1" applyFont="1" applyFill="1" applyBorder="1" applyAlignment="1"/>
    <xf numFmtId="177" fontId="44" fillId="0" borderId="21" xfId="10249" quotePrefix="1" applyNumberFormat="1" applyFont="1" applyFill="1" applyBorder="1" applyAlignment="1"/>
    <xf numFmtId="0" fontId="44" fillId="0" borderId="21" xfId="10248" applyFont="1" applyFill="1" applyBorder="1" applyAlignment="1">
      <alignment horizontal="left"/>
    </xf>
    <xf numFmtId="0" fontId="44" fillId="0" borderId="0" xfId="10248" applyFont="1" applyFill="1"/>
    <xf numFmtId="14" fontId="44" fillId="0" borderId="0" xfId="10248" applyNumberFormat="1" applyFont="1" applyFill="1"/>
    <xf numFmtId="0" fontId="44" fillId="0" borderId="12" xfId="10248" applyFont="1" applyFill="1" applyBorder="1" applyAlignment="1">
      <alignment horizontal="center"/>
    </xf>
    <xf numFmtId="0" fontId="44" fillId="0" borderId="13" xfId="10248" applyFont="1" applyFill="1" applyBorder="1" applyAlignment="1">
      <alignment horizontal="center"/>
    </xf>
    <xf numFmtId="0" fontId="44" fillId="0" borderId="0" xfId="10248" applyFont="1"/>
    <xf numFmtId="0" fontId="44" fillId="0" borderId="10" xfId="10248" applyFont="1" applyFill="1" applyBorder="1"/>
    <xf numFmtId="0" fontId="44" fillId="0" borderId="16" xfId="10248" applyFont="1" applyFill="1" applyBorder="1"/>
    <xf numFmtId="0" fontId="44" fillId="0" borderId="0" xfId="10248" applyFont="1" applyFill="1" applyBorder="1"/>
    <xf numFmtId="0" fontId="30" fillId="23" borderId="20" xfId="10248" applyFont="1" applyFill="1" applyBorder="1"/>
    <xf numFmtId="179" fontId="30" fillId="23" borderId="22" xfId="10259" applyNumberFormat="1" applyFont="1" applyFill="1" applyBorder="1" applyAlignment="1">
      <alignment horizontal="right"/>
    </xf>
    <xf numFmtId="179" fontId="44" fillId="0" borderId="12" xfId="10259" applyNumberFormat="1" applyFont="1" applyFill="1" applyBorder="1" applyAlignment="1">
      <alignment horizontal="center"/>
    </xf>
    <xf numFmtId="0" fontId="28" fillId="0" borderId="16" xfId="10248" applyFont="1" applyFill="1" applyBorder="1"/>
    <xf numFmtId="0" fontId="28" fillId="0" borderId="16" xfId="10248" applyFont="1" applyFill="1" applyBorder="1" applyAlignment="1">
      <alignment horizontal="left" indent="1"/>
    </xf>
    <xf numFmtId="0" fontId="28" fillId="0" borderId="18" xfId="10248" applyFont="1" applyFill="1" applyBorder="1"/>
    <xf numFmtId="179" fontId="44" fillId="0" borderId="13" xfId="10259" applyNumberFormat="1" applyFont="1" applyFill="1" applyBorder="1" applyAlignment="1">
      <alignment horizontal="center"/>
    </xf>
    <xf numFmtId="179" fontId="44" fillId="0" borderId="0" xfId="10259" applyNumberFormat="1" applyFont="1" applyFill="1" applyBorder="1" applyAlignment="1">
      <alignment horizontal="right"/>
    </xf>
    <xf numFmtId="0" fontId="28" fillId="0" borderId="0" xfId="10248" applyFont="1" applyFill="1" applyAlignment="1"/>
    <xf numFmtId="177" fontId="28" fillId="0" borderId="0" xfId="10249" applyNumberFormat="1" applyFont="1" applyFill="1" applyBorder="1" applyAlignment="1">
      <alignment horizontal="right"/>
    </xf>
    <xf numFmtId="0" fontId="44" fillId="0" borderId="0" xfId="10248" applyFont="1" applyAlignment="1">
      <alignment vertical="top" wrapText="1"/>
    </xf>
    <xf numFmtId="0" fontId="28" fillId="0" borderId="0" xfId="10248" applyFont="1" applyFill="1" applyAlignment="1">
      <alignment vertical="top" wrapText="1"/>
    </xf>
    <xf numFmtId="0" fontId="44" fillId="0" borderId="0" xfId="10248" applyFont="1" applyBorder="1"/>
    <xf numFmtId="0" fontId="28" fillId="0" borderId="0" xfId="10248" applyFont="1" applyAlignment="1">
      <alignment vertical="top" wrapText="1"/>
    </xf>
    <xf numFmtId="0" fontId="44" fillId="0" borderId="0" xfId="10248" applyFont="1" applyFill="1" applyBorder="1" applyAlignment="1">
      <alignment wrapText="1"/>
    </xf>
    <xf numFmtId="0" fontId="31" fillId="0" borderId="0" xfId="10248" applyFont="1"/>
    <xf numFmtId="10" fontId="44" fillId="0" borderId="0" xfId="10254" applyNumberFormat="1" applyFont="1" applyFill="1" applyBorder="1"/>
    <xf numFmtId="178" fontId="44" fillId="0" borderId="0" xfId="10249" applyNumberFormat="1" applyFont="1" applyFill="1" applyBorder="1" applyAlignment="1">
      <alignment horizontal="right"/>
    </xf>
    <xf numFmtId="9" fontId="11" fillId="0" borderId="0" xfId="10247" applyFont="1"/>
    <xf numFmtId="0" fontId="31" fillId="24" borderId="11" xfId="10248" applyFont="1" applyFill="1" applyBorder="1" applyAlignment="1">
      <alignment horizontal="center"/>
    </xf>
    <xf numFmtId="0" fontId="31" fillId="24" borderId="12" xfId="10248" applyFont="1" applyFill="1" applyBorder="1" applyAlignment="1">
      <alignment horizontal="center"/>
    </xf>
    <xf numFmtId="0" fontId="31" fillId="24" borderId="12" xfId="10248" applyFont="1" applyFill="1" applyBorder="1" applyAlignment="1">
      <alignment horizontal="center" vertical="center"/>
    </xf>
    <xf numFmtId="0" fontId="12" fillId="0" borderId="0" xfId="0" applyFont="1" applyBorder="1"/>
    <xf numFmtId="0" fontId="10" fillId="0" borderId="9" xfId="10248" applyFont="1" applyFill="1" applyBorder="1"/>
    <xf numFmtId="0" fontId="10" fillId="0" borderId="0" xfId="10248" applyFont="1" applyFill="1" applyBorder="1"/>
    <xf numFmtId="0" fontId="10" fillId="0" borderId="0" xfId="10248" applyFont="1" applyFill="1"/>
    <xf numFmtId="177" fontId="44" fillId="0" borderId="0" xfId="10249" applyNumberFormat="1" applyFont="1" applyFill="1" applyBorder="1" applyAlignment="1">
      <alignment horizontal="right"/>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6" xfId="10248" applyFont="1" applyFill="1" applyBorder="1" applyAlignment="1">
      <alignment horizontal="center"/>
    </xf>
    <xf numFmtId="0" fontId="44" fillId="0" borderId="16" xfId="0" applyFont="1" applyBorder="1"/>
    <xf numFmtId="0" fontId="30" fillId="23" borderId="14" xfId="10248" applyFont="1" applyFill="1" applyBorder="1" applyAlignment="1">
      <alignment horizontal="left" vertical="top" wrapText="1"/>
    </xf>
    <xf numFmtId="0" fontId="10" fillId="0" borderId="0" xfId="0" applyFont="1" applyFill="1" applyBorder="1" applyAlignment="1"/>
    <xf numFmtId="0" fontId="12" fillId="0" borderId="23" xfId="0" applyFont="1" applyFill="1" applyBorder="1"/>
    <xf numFmtId="0" fontId="12" fillId="0" borderId="0" xfId="0" applyFont="1" applyFill="1"/>
    <xf numFmtId="4" fontId="12" fillId="24" borderId="0" xfId="0" applyNumberFormat="1" applyFont="1" applyFill="1"/>
    <xf numFmtId="0" fontId="10" fillId="0" borderId="0" xfId="10248" applyFont="1" applyFill="1" applyAlignment="1">
      <alignment vertical="top" wrapText="1"/>
    </xf>
    <xf numFmtId="0" fontId="7" fillId="0" borderId="0" xfId="10248" applyFont="1"/>
    <xf numFmtId="0" fontId="44" fillId="0" borderId="9" xfId="16877" applyFont="1" applyFill="1" applyBorder="1"/>
    <xf numFmtId="0" fontId="6" fillId="0" borderId="9" xfId="10248" applyFont="1" applyBorder="1"/>
    <xf numFmtId="0" fontId="6" fillId="0" borderId="0" xfId="10248" applyFont="1"/>
    <xf numFmtId="0" fontId="30" fillId="23" borderId="10" xfId="16877" applyFont="1" applyFill="1" applyBorder="1" applyAlignment="1">
      <alignment horizontal="center"/>
    </xf>
    <xf numFmtId="0" fontId="30" fillId="23" borderId="10" xfId="16877" applyFont="1" applyFill="1" applyBorder="1" applyAlignment="1">
      <alignment horizontal="center" vertical="center" wrapText="1"/>
    </xf>
    <xf numFmtId="0" fontId="30" fillId="23" borderId="11" xfId="16877" applyFont="1" applyFill="1" applyBorder="1" applyAlignment="1">
      <alignment horizontal="center" vertical="center" wrapText="1"/>
    </xf>
    <xf numFmtId="0" fontId="60" fillId="0" borderId="0" xfId="38686" applyAlignment="1" applyProtection="1"/>
    <xf numFmtId="0" fontId="13" fillId="0" borderId="0" xfId="10248" applyFont="1" applyFill="1" applyBorder="1" applyAlignment="1">
      <alignment wrapText="1"/>
    </xf>
    <xf numFmtId="0" fontId="5" fillId="0" borderId="0" xfId="10248" applyFont="1"/>
    <xf numFmtId="0" fontId="10" fillId="0" borderId="0" xfId="10248" applyFont="1" applyFill="1" applyBorder="1" applyAlignment="1">
      <alignment wrapText="1"/>
    </xf>
    <xf numFmtId="0" fontId="10" fillId="0" borderId="0" xfId="10248" applyFont="1" applyFill="1" applyBorder="1" applyAlignment="1">
      <alignment horizontal="left"/>
    </xf>
    <xf numFmtId="0" fontId="10" fillId="0" borderId="0" xfId="10248" applyFont="1" applyBorder="1" applyAlignment="1">
      <alignment horizontal="left"/>
    </xf>
    <xf numFmtId="179" fontId="10" fillId="0" borderId="0" xfId="10248" applyNumberFormat="1" applyFont="1" applyFill="1" applyBorder="1"/>
    <xf numFmtId="10" fontId="10" fillId="0" borderId="0" xfId="10248" applyNumberFormat="1" applyFont="1" applyFill="1" applyBorder="1"/>
    <xf numFmtId="169" fontId="10" fillId="0" borderId="0" xfId="10248" applyNumberFormat="1" applyFont="1" applyFill="1" applyBorder="1"/>
    <xf numFmtId="0" fontId="10" fillId="0" borderId="11" xfId="10248" applyFont="1" applyFill="1" applyBorder="1"/>
    <xf numFmtId="0" fontId="5" fillId="0" borderId="0" xfId="10248" applyFont="1" applyFill="1"/>
    <xf numFmtId="0" fontId="43" fillId="0" borderId="4" xfId="16876" applyFont="1" applyFill="1" applyBorder="1" applyAlignment="1">
      <alignment horizontal="left"/>
    </xf>
    <xf numFmtId="0" fontId="43" fillId="0" borderId="5" xfId="16876" applyFont="1" applyFill="1" applyBorder="1" applyAlignment="1">
      <alignment horizontal="left"/>
    </xf>
    <xf numFmtId="0" fontId="43" fillId="0" borderId="0" xfId="16876" applyFont="1" applyFill="1" applyBorder="1" applyAlignment="1">
      <alignment horizontal="left"/>
    </xf>
    <xf numFmtId="15" fontId="43" fillId="0" borderId="6" xfId="16876" applyNumberFormat="1" applyFont="1" applyFill="1" applyBorder="1" applyAlignment="1">
      <alignment horizontal="right"/>
    </xf>
    <xf numFmtId="0" fontId="5" fillId="0" borderId="0" xfId="10248" applyFont="1" applyAlignment="1">
      <alignment wrapText="1"/>
    </xf>
    <xf numFmtId="0" fontId="51" fillId="0" borderId="13" xfId="10262" applyFont="1" applyFill="1" applyBorder="1" applyAlignment="1">
      <alignment horizontal="center"/>
    </xf>
    <xf numFmtId="187" fontId="51" fillId="0" borderId="13" xfId="10262" applyNumberFormat="1" applyFont="1" applyFill="1" applyBorder="1" applyAlignment="1">
      <alignment horizontal="center"/>
    </xf>
    <xf numFmtId="10" fontId="44" fillId="0" borderId="12" xfId="16882" applyNumberFormat="1" applyFont="1" applyFill="1" applyBorder="1" applyAlignment="1">
      <alignment horizontal="right"/>
    </xf>
    <xf numFmtId="10" fontId="44" fillId="0" borderId="11" xfId="16882" applyNumberFormat="1" applyFont="1" applyFill="1" applyBorder="1" applyAlignment="1">
      <alignment horizontal="right"/>
    </xf>
    <xf numFmtId="10" fontId="44" fillId="0" borderId="16" xfId="16882" applyNumberFormat="1" applyFont="1" applyFill="1" applyBorder="1"/>
    <xf numFmtId="10" fontId="10" fillId="0" borderId="12" xfId="16882" applyNumberFormat="1" applyFont="1" applyFill="1" applyBorder="1"/>
    <xf numFmtId="10" fontId="44" fillId="0" borderId="10" xfId="16882" applyNumberFormat="1" applyFont="1" applyFill="1" applyBorder="1"/>
    <xf numFmtId="10" fontId="10" fillId="0" borderId="11" xfId="16882" applyNumberFormat="1" applyFont="1" applyFill="1" applyBorder="1"/>
    <xf numFmtId="10" fontId="44" fillId="0" borderId="13" xfId="16882" applyNumberFormat="1" applyFont="1" applyFill="1" applyBorder="1" applyAlignment="1">
      <alignment horizontal="right"/>
    </xf>
    <xf numFmtId="10" fontId="44" fillId="0" borderId="18" xfId="16882" applyNumberFormat="1" applyFont="1" applyFill="1" applyBorder="1"/>
    <xf numFmtId="10" fontId="44" fillId="0" borderId="0" xfId="16882" applyNumberFormat="1" applyFont="1" applyFill="1" applyBorder="1" applyAlignment="1">
      <alignment horizontal="right"/>
    </xf>
    <xf numFmtId="10" fontId="44" fillId="0" borderId="0" xfId="16882" applyNumberFormat="1" applyFont="1" applyFill="1" applyBorder="1"/>
    <xf numFmtId="179" fontId="44" fillId="0" borderId="0" xfId="16882" applyNumberFormat="1" applyFont="1" applyFill="1" applyBorder="1" applyAlignment="1">
      <alignment horizontal="right"/>
    </xf>
    <xf numFmtId="179" fontId="44" fillId="0" borderId="0" xfId="16882" applyNumberFormat="1" applyFont="1" applyFill="1" applyBorder="1" applyAlignment="1">
      <alignment horizontal="right" wrapText="1"/>
    </xf>
    <xf numFmtId="10" fontId="30" fillId="23" borderId="11" xfId="16882" applyNumberFormat="1" applyFont="1" applyFill="1" applyBorder="1" applyAlignment="1">
      <alignment horizontal="right"/>
    </xf>
    <xf numFmtId="10" fontId="30" fillId="23" borderId="13" xfId="16882" applyNumberFormat="1" applyFont="1" applyFill="1" applyBorder="1" applyAlignment="1">
      <alignment horizontal="right"/>
    </xf>
    <xf numFmtId="0" fontId="4" fillId="0" borderId="0" xfId="10248" applyFont="1"/>
    <xf numFmtId="0" fontId="13" fillId="0" borderId="0" xfId="20792" applyFont="1"/>
    <xf numFmtId="0" fontId="10" fillId="0" borderId="0" xfId="10248" applyFont="1" applyFill="1" applyBorder="1" applyAlignment="1">
      <alignment vertical="top" wrapText="1"/>
    </xf>
    <xf numFmtId="0" fontId="10" fillId="0" borderId="9" xfId="10248" applyFont="1" applyFill="1" applyBorder="1" applyAlignment="1">
      <alignment vertical="top" wrapText="1"/>
    </xf>
    <xf numFmtId="0" fontId="31" fillId="27" borderId="12" xfId="10248" applyFont="1" applyFill="1" applyBorder="1" applyAlignment="1">
      <alignment horizontal="center" vertical="center"/>
    </xf>
    <xf numFmtId="167" fontId="44" fillId="0" borderId="0" xfId="16882" applyNumberFormat="1" applyFont="1" applyFill="1" applyBorder="1" applyAlignment="1">
      <alignment horizontal="right"/>
    </xf>
    <xf numFmtId="0" fontId="4" fillId="0" borderId="12" xfId="10248" applyFont="1" applyBorder="1" applyAlignment="1">
      <alignment horizontal="left" vertical="center" wrapText="1"/>
    </xf>
    <xf numFmtId="0" fontId="4" fillId="24" borderId="11" xfId="10248" applyFont="1" applyFill="1" applyBorder="1" applyAlignment="1">
      <alignment horizontal="center"/>
    </xf>
    <xf numFmtId="0" fontId="4" fillId="24" borderId="11" xfId="10248" applyFont="1" applyFill="1" applyBorder="1" applyAlignment="1">
      <alignment horizontal="center" vertical="center" wrapText="1"/>
    </xf>
    <xf numFmtId="0" fontId="4" fillId="24" borderId="11" xfId="10248" applyFont="1" applyFill="1" applyBorder="1"/>
    <xf numFmtId="0" fontId="4" fillId="0" borderId="12" xfId="10248" applyFont="1" applyBorder="1" applyAlignment="1">
      <alignment horizontal="center"/>
    </xf>
    <xf numFmtId="0" fontId="4" fillId="0" borderId="12" xfId="10248" applyFont="1" applyBorder="1" applyAlignment="1">
      <alignment horizontal="center" vertical="center" wrapText="1"/>
    </xf>
    <xf numFmtId="0" fontId="4" fillId="24" borderId="12" xfId="10248" applyFont="1" applyFill="1" applyBorder="1" applyAlignment="1">
      <alignment horizontal="center"/>
    </xf>
    <xf numFmtId="0" fontId="4" fillId="24" borderId="12" xfId="10248" applyFont="1" applyFill="1" applyBorder="1" applyAlignment="1">
      <alignment horizontal="center" vertical="center" wrapText="1"/>
    </xf>
    <xf numFmtId="0" fontId="4" fillId="24" borderId="12" xfId="10248" applyFont="1" applyFill="1" applyBorder="1" applyAlignment="1">
      <alignment horizontal="left" vertical="center" wrapText="1"/>
    </xf>
    <xf numFmtId="0" fontId="4" fillId="0" borderId="12" xfId="10248" applyFont="1" applyBorder="1" applyAlignment="1">
      <alignment horizontal="center" vertical="center"/>
    </xf>
    <xf numFmtId="0" fontId="4" fillId="24" borderId="12" xfId="10248" applyFont="1" applyFill="1" applyBorder="1" applyAlignment="1">
      <alignment horizontal="center" vertical="center"/>
    </xf>
    <xf numFmtId="0" fontId="31" fillId="24" borderId="12" xfId="10248" applyFont="1" applyFill="1" applyBorder="1" applyAlignment="1">
      <alignment horizontal="center" vertical="center" wrapText="1"/>
    </xf>
    <xf numFmtId="0" fontId="31" fillId="27" borderId="12" xfId="10248" applyFont="1" applyFill="1" applyBorder="1" applyAlignment="1">
      <alignment horizontal="center" vertical="center" wrapText="1"/>
    </xf>
    <xf numFmtId="0" fontId="4" fillId="27" borderId="12" xfId="10248" applyFont="1" applyFill="1" applyBorder="1" applyAlignment="1">
      <alignment horizontal="center" vertical="center"/>
    </xf>
    <xf numFmtId="0" fontId="4" fillId="27" borderId="12" xfId="10248" applyFont="1" applyFill="1" applyBorder="1" applyAlignment="1">
      <alignment horizontal="center" vertical="center" wrapText="1"/>
    </xf>
    <xf numFmtId="0" fontId="4" fillId="27" borderId="12" xfId="10248" applyFont="1" applyFill="1" applyBorder="1" applyAlignment="1">
      <alignment horizontal="left" vertical="center" wrapText="1"/>
    </xf>
    <xf numFmtId="0" fontId="31" fillId="24" borderId="13" xfId="10248" applyFont="1" applyFill="1" applyBorder="1" applyAlignment="1">
      <alignment horizontal="center"/>
    </xf>
    <xf numFmtId="0" fontId="4" fillId="24" borderId="13" xfId="10248" applyFont="1" applyFill="1" applyBorder="1" applyAlignment="1">
      <alignment horizontal="center"/>
    </xf>
    <xf numFmtId="0" fontId="4" fillId="24" borderId="13" xfId="10248" applyFont="1" applyFill="1" applyBorder="1" applyAlignment="1">
      <alignment horizontal="center" vertical="center" wrapText="1"/>
    </xf>
    <xf numFmtId="2" fontId="12" fillId="0" borderId="23" xfId="0" applyNumberFormat="1" applyFont="1" applyBorder="1"/>
    <xf numFmtId="2" fontId="12" fillId="0" borderId="0" xfId="0" applyNumberFormat="1" applyFont="1"/>
    <xf numFmtId="0" fontId="44" fillId="0" borderId="11" xfId="16876" applyFont="1" applyFill="1" applyBorder="1" applyAlignment="1">
      <alignment horizontal="center"/>
    </xf>
    <xf numFmtId="0" fontId="44" fillId="0" borderId="12" xfId="16876" applyFont="1" applyFill="1" applyBorder="1" applyAlignment="1">
      <alignment horizontal="center"/>
    </xf>
    <xf numFmtId="0" fontId="44" fillId="0" borderId="13" xfId="16876" applyFont="1" applyFill="1" applyBorder="1" applyAlignment="1">
      <alignment horizontal="center"/>
    </xf>
    <xf numFmtId="0" fontId="44" fillId="0" borderId="22" xfId="10248" applyFont="1" applyFill="1" applyBorder="1" applyAlignment="1">
      <alignment horizontal="left"/>
    </xf>
    <xf numFmtId="177" fontId="4" fillId="0" borderId="0" xfId="10248" applyNumberFormat="1" applyFont="1"/>
    <xf numFmtId="168" fontId="4" fillId="0" borderId="0" xfId="10248" applyNumberFormat="1" applyFont="1"/>
    <xf numFmtId="0" fontId="4" fillId="0" borderId="0" xfId="10248" applyFont="1" applyFill="1"/>
    <xf numFmtId="0" fontId="30" fillId="23" borderId="11" xfId="10248" applyFont="1" applyFill="1" applyBorder="1" applyAlignment="1">
      <alignment horizontal="center" vertical="center"/>
    </xf>
    <xf numFmtId="0" fontId="83" fillId="38" borderId="11" xfId="0" applyFont="1" applyFill="1" applyBorder="1" applyAlignment="1">
      <alignment horizontal="center" vertical="center" wrapText="1"/>
    </xf>
    <xf numFmtId="0" fontId="30" fillId="23" borderId="11" xfId="10248" applyFont="1" applyFill="1" applyBorder="1" applyAlignment="1">
      <alignment horizontal="center" vertical="center" wrapText="1"/>
    </xf>
    <xf numFmtId="0" fontId="10" fillId="0" borderId="0" xfId="10248" applyFont="1" applyFill="1" applyBorder="1" applyAlignment="1">
      <alignment horizontal="left" vertical="top" wrapText="1"/>
    </xf>
    <xf numFmtId="0" fontId="30" fillId="23" borderId="19" xfId="10248" applyFont="1" applyFill="1" applyBorder="1" applyAlignment="1">
      <alignment horizontal="center"/>
    </xf>
    <xf numFmtId="0" fontId="30" fillId="23" borderId="15" xfId="10248" applyFont="1" applyFill="1" applyBorder="1" applyAlignment="1">
      <alignment horizontal="center"/>
    </xf>
    <xf numFmtId="0" fontId="30" fillId="23" borderId="15" xfId="10248" applyFont="1" applyFill="1" applyBorder="1" applyAlignment="1">
      <alignment horizontal="center" wrapText="1"/>
    </xf>
    <xf numFmtId="0" fontId="4" fillId="0" borderId="0" xfId="10248" applyFont="1" applyBorder="1"/>
    <xf numFmtId="168" fontId="10" fillId="0" borderId="0" xfId="10249" applyNumberFormat="1" applyFont="1" applyFill="1" applyBorder="1" applyAlignment="1">
      <alignment horizontal="right"/>
    </xf>
    <xf numFmtId="0" fontId="10" fillId="0" borderId="0" xfId="10248" applyFont="1" applyFill="1" applyBorder="1" applyAlignment="1">
      <alignment horizontal="center" vertical="top" wrapText="1"/>
    </xf>
    <xf numFmtId="165" fontId="4" fillId="0" borderId="0" xfId="10248" applyNumberFormat="1" applyFont="1"/>
    <xf numFmtId="178" fontId="4" fillId="0" borderId="0" xfId="10248" applyNumberFormat="1" applyFont="1"/>
    <xf numFmtId="178" fontId="44" fillId="0" borderId="0" xfId="10248" applyNumberFormat="1" applyFont="1" applyFill="1" applyBorder="1" applyAlignment="1"/>
    <xf numFmtId="0" fontId="44" fillId="0" borderId="10" xfId="10248" applyFont="1" applyFill="1" applyBorder="1" applyAlignment="1">
      <alignment horizontal="center"/>
    </xf>
    <xf numFmtId="0" fontId="4" fillId="0" borderId="15" xfId="10248" applyFont="1" applyFill="1" applyBorder="1"/>
    <xf numFmtId="0" fontId="4" fillId="0" borderId="17" xfId="10248" applyFont="1" applyFill="1" applyBorder="1"/>
    <xf numFmtId="0" fontId="44" fillId="0" borderId="16" xfId="10248" applyFont="1" applyFill="1" applyBorder="1" applyAlignment="1">
      <alignment wrapText="1"/>
    </xf>
    <xf numFmtId="168" fontId="44" fillId="0" borderId="12" xfId="10249" applyNumberFormat="1" applyFont="1" applyFill="1" applyBorder="1" applyAlignment="1">
      <alignment horizontal="right"/>
    </xf>
    <xf numFmtId="0" fontId="4" fillId="0" borderId="18" xfId="10248" applyFont="1" applyFill="1" applyBorder="1"/>
    <xf numFmtId="0" fontId="4" fillId="0" borderId="19" xfId="10248" applyFont="1" applyFill="1" applyBorder="1"/>
    <xf numFmtId="0" fontId="10" fillId="0" borderId="13" xfId="10248" applyFont="1" applyFill="1" applyBorder="1"/>
    <xf numFmtId="0" fontId="44" fillId="0" borderId="16" xfId="0" applyFont="1" applyFill="1" applyBorder="1" applyAlignment="1">
      <alignment horizontal="left"/>
    </xf>
    <xf numFmtId="0" fontId="4" fillId="0" borderId="0" xfId="10248" applyFont="1" applyFill="1" applyBorder="1"/>
    <xf numFmtId="0" fontId="31" fillId="0" borderId="20" xfId="10248" applyFont="1" applyFill="1" applyBorder="1" applyAlignment="1">
      <alignment horizontal="left" vertical="top"/>
    </xf>
    <xf numFmtId="182" fontId="44" fillId="0" borderId="12" xfId="10248" applyNumberFormat="1" applyFont="1" applyFill="1" applyBorder="1" applyAlignment="1">
      <alignment horizontal="center"/>
    </xf>
    <xf numFmtId="2" fontId="44" fillId="0" borderId="12" xfId="10248" applyNumberFormat="1" applyFont="1" applyFill="1" applyBorder="1" applyAlignment="1">
      <alignment horizontal="center"/>
    </xf>
    <xf numFmtId="168" fontId="10" fillId="0" borderId="13" xfId="10249" applyNumberFormat="1" applyFont="1" applyFill="1" applyBorder="1" applyAlignment="1">
      <alignment horizontal="right"/>
    </xf>
    <xf numFmtId="179" fontId="10" fillId="0" borderId="13" xfId="16882" applyNumberFormat="1" applyFont="1" applyFill="1" applyBorder="1" applyAlignment="1">
      <alignment horizontal="right"/>
    </xf>
    <xf numFmtId="14" fontId="10" fillId="0" borderId="13" xfId="10248" applyNumberFormat="1" applyFont="1" applyFill="1" applyBorder="1" applyAlignment="1">
      <alignment horizontal="center"/>
    </xf>
    <xf numFmtId="182" fontId="44" fillId="0" borderId="13" xfId="10248" applyNumberFormat="1" applyFont="1" applyFill="1" applyBorder="1" applyAlignment="1">
      <alignment horizontal="center"/>
    </xf>
    <xf numFmtId="164" fontId="44" fillId="0" borderId="12" xfId="16880" applyNumberFormat="1" applyFont="1" applyFill="1" applyBorder="1" applyAlignment="1">
      <alignment horizontal="right"/>
    </xf>
    <xf numFmtId="164" fontId="44" fillId="0" borderId="13" xfId="16880" applyNumberFormat="1" applyFont="1" applyFill="1" applyBorder="1" applyAlignment="1">
      <alignment horizontal="right"/>
    </xf>
    <xf numFmtId="0" fontId="44" fillId="0" borderId="26" xfId="10248" applyFont="1" applyFill="1" applyBorder="1" applyAlignment="1">
      <alignment horizontal="left"/>
    </xf>
    <xf numFmtId="0" fontId="44" fillId="0" borderId="26" xfId="10248" applyFont="1" applyFill="1" applyBorder="1" applyAlignment="1"/>
    <xf numFmtId="0" fontId="44" fillId="0" borderId="21" xfId="10248" applyFont="1" applyFill="1" applyBorder="1" applyAlignment="1"/>
    <xf numFmtId="177" fontId="44" fillId="0" borderId="17" xfId="10249" quotePrefix="1" applyNumberFormat="1" applyFont="1" applyFill="1" applyBorder="1" applyAlignment="1">
      <alignment horizontal="right"/>
    </xf>
    <xf numFmtId="177" fontId="44" fillId="0" borderId="16" xfId="10249" quotePrefix="1" applyNumberFormat="1" applyFont="1" applyFill="1" applyBorder="1" applyAlignment="1">
      <alignment horizontal="right"/>
    </xf>
    <xf numFmtId="10" fontId="44" fillId="0" borderId="10" xfId="10255" quotePrefix="1" applyNumberFormat="1" applyFont="1" applyFill="1" applyBorder="1" applyAlignment="1">
      <alignment horizontal="right"/>
    </xf>
    <xf numFmtId="10" fontId="44" fillId="0" borderId="11" xfId="10255" quotePrefix="1" applyNumberFormat="1" applyFont="1" applyFill="1" applyBorder="1" applyAlignment="1">
      <alignment horizontal="right"/>
    </xf>
    <xf numFmtId="10" fontId="44" fillId="0" borderId="16" xfId="10255" quotePrefix="1" applyNumberFormat="1" applyFont="1" applyFill="1" applyBorder="1" applyAlignment="1">
      <alignment horizontal="right"/>
    </xf>
    <xf numFmtId="0" fontId="44" fillId="0" borderId="19" xfId="10248" applyFont="1" applyFill="1" applyBorder="1" applyAlignment="1">
      <alignment horizontal="left"/>
    </xf>
    <xf numFmtId="10" fontId="44" fillId="0" borderId="18" xfId="10255" quotePrefix="1" applyNumberFormat="1" applyFont="1" applyFill="1" applyBorder="1" applyAlignment="1">
      <alignment horizontal="right"/>
    </xf>
    <xf numFmtId="10" fontId="44" fillId="0" borderId="13" xfId="10255" quotePrefix="1" applyNumberFormat="1" applyFont="1" applyFill="1" applyBorder="1" applyAlignment="1">
      <alignment horizontal="right"/>
    </xf>
    <xf numFmtId="0" fontId="44" fillId="0" borderId="20" xfId="10248" applyFont="1" applyFill="1" applyBorder="1"/>
    <xf numFmtId="165" fontId="10" fillId="0" borderId="15" xfId="10249" quotePrefix="1" applyNumberFormat="1" applyFont="1" applyFill="1" applyBorder="1" applyAlignment="1">
      <alignment horizontal="left"/>
    </xf>
    <xf numFmtId="0" fontId="0" fillId="0" borderId="17" xfId="0" applyFont="1" applyFill="1" applyBorder="1"/>
    <xf numFmtId="168" fontId="10" fillId="0" borderId="19" xfId="10249" quotePrefix="1" applyNumberFormat="1" applyFont="1" applyFill="1" applyBorder="1" applyAlignment="1">
      <alignment horizontal="left"/>
    </xf>
    <xf numFmtId="10" fontId="4" fillId="0" borderId="0" xfId="10247" applyNumberFormat="1" applyFont="1"/>
    <xf numFmtId="165" fontId="44" fillId="0" borderId="17" xfId="10249" quotePrefix="1" applyNumberFormat="1" applyFont="1" applyFill="1" applyBorder="1" applyAlignment="1">
      <alignment horizontal="left"/>
    </xf>
    <xf numFmtId="0" fontId="44" fillId="0" borderId="26" xfId="10248" applyFont="1" applyFill="1" applyBorder="1"/>
    <xf numFmtId="177" fontId="44" fillId="0" borderId="36" xfId="10246" applyNumberFormat="1" applyFont="1" applyFill="1" applyBorder="1"/>
    <xf numFmtId="167" fontId="4" fillId="0" borderId="0" xfId="10248" applyNumberFormat="1" applyFont="1"/>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30" fillId="23" borderId="18"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0" xfId="10248" applyFont="1" applyFill="1" applyBorder="1" applyAlignment="1">
      <alignment horizontal="center" wrapText="1"/>
    </xf>
    <xf numFmtId="0" fontId="31" fillId="0" borderId="26" xfId="10248" applyFont="1" applyFill="1" applyBorder="1" applyAlignment="1">
      <alignment horizontal="left" vertical="top" wrapText="1"/>
    </xf>
    <xf numFmtId="0" fontId="31" fillId="0" borderId="21" xfId="10248" applyFont="1" applyFill="1" applyBorder="1" applyAlignment="1">
      <alignment horizontal="left" vertical="top" wrapText="1"/>
    </xf>
    <xf numFmtId="0" fontId="11" fillId="0" borderId="14" xfId="10248" applyBorder="1" applyAlignment="1">
      <alignment horizontal="left" vertical="top"/>
    </xf>
    <xf numFmtId="0" fontId="10" fillId="0" borderId="0" xfId="10248" applyNumberFormat="1" applyFont="1" applyFill="1" applyBorder="1" applyAlignment="1">
      <alignment vertical="top" wrapText="1"/>
    </xf>
    <xf numFmtId="0" fontId="83" fillId="39" borderId="11" xfId="0" applyFont="1" applyFill="1" applyBorder="1" applyAlignment="1">
      <alignment horizontal="center"/>
    </xf>
    <xf numFmtId="0" fontId="83" fillId="39" borderId="12" xfId="0" applyFont="1" applyFill="1" applyBorder="1" applyAlignment="1">
      <alignment horizontal="center"/>
    </xf>
    <xf numFmtId="165" fontId="10" fillId="0" borderId="11" xfId="10246" quotePrefix="1" applyNumberFormat="1" applyFont="1" applyFill="1" applyBorder="1" applyAlignment="1">
      <alignment horizontal="left"/>
    </xf>
    <xf numFmtId="168" fontId="10" fillId="0" borderId="13" xfId="10246" quotePrefix="1" applyNumberFormat="1" applyFont="1" applyFill="1" applyBorder="1" applyAlignment="1">
      <alignment horizontal="left"/>
    </xf>
    <xf numFmtId="0" fontId="11" fillId="0" borderId="0" xfId="10248" applyFill="1"/>
    <xf numFmtId="179" fontId="10" fillId="0" borderId="13" xfId="16882" applyNumberFormat="1" applyFont="1" applyFill="1" applyBorder="1" applyAlignment="1">
      <alignment horizontal="center"/>
    </xf>
    <xf numFmtId="184" fontId="4" fillId="0" borderId="0" xfId="38703" applyNumberFormat="1" applyFont="1"/>
    <xf numFmtId="184" fontId="4" fillId="0" borderId="0" xfId="10248" applyNumberFormat="1" applyFont="1"/>
    <xf numFmtId="0" fontId="4" fillId="0" borderId="0" xfId="38857" applyFont="1"/>
    <xf numFmtId="0" fontId="44" fillId="0" borderId="9" xfId="38857" applyFont="1" applyFill="1" applyBorder="1"/>
    <xf numFmtId="0" fontId="10" fillId="0" borderId="9" xfId="38857" applyFont="1" applyFill="1" applyBorder="1"/>
    <xf numFmtId="0" fontId="44" fillId="0" borderId="0" xfId="38857" applyFont="1" applyFill="1" applyBorder="1"/>
    <xf numFmtId="0" fontId="10" fillId="0" borderId="0" xfId="38857" applyFont="1" applyFill="1" applyBorder="1"/>
    <xf numFmtId="0" fontId="10" fillId="0" borderId="0" xfId="38857" applyFont="1" applyFill="1"/>
    <xf numFmtId="0" fontId="31" fillId="0" borderId="0" xfId="38857" applyFont="1"/>
    <xf numFmtId="14" fontId="31" fillId="0" borderId="0" xfId="38857" applyNumberFormat="1" applyFont="1"/>
    <xf numFmtId="0" fontId="44" fillId="0" borderId="11" xfId="38857" applyFont="1" applyFill="1" applyBorder="1" applyAlignment="1">
      <alignment horizontal="center"/>
    </xf>
    <xf numFmtId="0" fontId="10" fillId="0" borderId="11" xfId="38857" applyFont="1" applyFill="1" applyBorder="1"/>
    <xf numFmtId="0" fontId="44" fillId="0" borderId="12" xfId="38857" applyFont="1" applyFill="1" applyBorder="1" applyAlignment="1">
      <alignment horizontal="center"/>
    </xf>
    <xf numFmtId="2" fontId="44" fillId="0" borderId="12" xfId="38857" applyNumberFormat="1" applyFont="1" applyFill="1" applyBorder="1" applyAlignment="1">
      <alignment horizontal="center"/>
    </xf>
    <xf numFmtId="14" fontId="44" fillId="0" borderId="12" xfId="38857" quotePrefix="1" applyNumberFormat="1" applyFont="1" applyFill="1" applyBorder="1" applyAlignment="1">
      <alignment horizontal="center"/>
    </xf>
    <xf numFmtId="182" fontId="44" fillId="0" borderId="12" xfId="38857" applyNumberFormat="1" applyFont="1" applyFill="1" applyBorder="1" applyAlignment="1">
      <alignment horizontal="center"/>
    </xf>
    <xf numFmtId="0" fontId="44" fillId="0" borderId="13" xfId="38857" applyFont="1" applyFill="1" applyBorder="1" applyAlignment="1">
      <alignment horizontal="center"/>
    </xf>
    <xf numFmtId="2" fontId="44" fillId="0" borderId="13" xfId="38857" applyNumberFormat="1" applyFont="1" applyFill="1" applyBorder="1" applyAlignment="1">
      <alignment horizontal="center"/>
    </xf>
    <xf numFmtId="168" fontId="10" fillId="0" borderId="13" xfId="38858" applyNumberFormat="1" applyFont="1" applyFill="1" applyBorder="1" applyAlignment="1">
      <alignment horizontal="right"/>
    </xf>
    <xf numFmtId="14" fontId="10" fillId="0" borderId="13" xfId="38857" applyNumberFormat="1" applyFont="1" applyFill="1" applyBorder="1" applyAlignment="1">
      <alignment horizontal="center"/>
    </xf>
    <xf numFmtId="182" fontId="44" fillId="0" borderId="13" xfId="38857" applyNumberFormat="1" applyFont="1" applyFill="1" applyBorder="1" applyAlignment="1">
      <alignment horizontal="center"/>
    </xf>
    <xf numFmtId="0" fontId="44" fillId="0" borderId="0" xfId="38857" applyFont="1" applyFill="1" applyBorder="1" applyAlignment="1">
      <alignment horizontal="center"/>
    </xf>
    <xf numFmtId="182" fontId="44" fillId="0" borderId="0" xfId="38857" applyNumberFormat="1" applyFont="1" applyFill="1" applyBorder="1" applyAlignment="1">
      <alignment horizontal="center"/>
    </xf>
    <xf numFmtId="0" fontId="31" fillId="0" borderId="0" xfId="38857" applyFont="1" applyFill="1"/>
    <xf numFmtId="168" fontId="10" fillId="0" borderId="13" xfId="38858" applyNumberFormat="1" applyFont="1" applyFill="1" applyBorder="1" applyAlignment="1">
      <alignment horizontal="center"/>
    </xf>
    <xf numFmtId="0" fontId="30" fillId="23" borderId="11" xfId="38857" applyFont="1" applyFill="1" applyBorder="1" applyAlignment="1">
      <alignment horizontal="center"/>
    </xf>
    <xf numFmtId="0" fontId="30" fillId="23" borderId="11" xfId="38857" quotePrefix="1" applyFont="1" applyFill="1" applyBorder="1" applyAlignment="1">
      <alignment horizontal="center"/>
    </xf>
    <xf numFmtId="0" fontId="30" fillId="23" borderId="10" xfId="38857" applyFont="1" applyFill="1" applyBorder="1" applyAlignment="1">
      <alignment horizontal="center"/>
    </xf>
    <xf numFmtId="0" fontId="30" fillId="23" borderId="13" xfId="38857" applyFont="1" applyFill="1" applyBorder="1" applyAlignment="1">
      <alignment horizontal="center"/>
    </xf>
    <xf numFmtId="0" fontId="30" fillId="23" borderId="18" xfId="38857" applyFont="1" applyFill="1" applyBorder="1" applyAlignment="1">
      <alignment horizontal="center"/>
    </xf>
    <xf numFmtId="0" fontId="30" fillId="23" borderId="13" xfId="38857" quotePrefix="1" applyFont="1" applyFill="1" applyBorder="1" applyAlignment="1">
      <alignment horizontal="center"/>
    </xf>
    <xf numFmtId="0" fontId="44" fillId="0" borderId="10" xfId="38857" applyFont="1" applyFill="1" applyBorder="1"/>
    <xf numFmtId="0" fontId="44" fillId="0" borderId="16" xfId="38857" applyFont="1" applyFill="1" applyBorder="1"/>
    <xf numFmtId="0" fontId="44" fillId="0" borderId="16" xfId="38857" applyFont="1" applyFill="1" applyBorder="1" applyAlignment="1">
      <alignment horizontal="left"/>
    </xf>
    <xf numFmtId="164" fontId="44" fillId="0" borderId="12" xfId="38857" applyNumberFormat="1" applyFont="1" applyFill="1" applyBorder="1" applyAlignment="1">
      <alignment horizontal="right"/>
    </xf>
    <xf numFmtId="0" fontId="44" fillId="0" borderId="10" xfId="38857" applyFont="1" applyFill="1" applyBorder="1" applyAlignment="1">
      <alignment horizontal="left"/>
    </xf>
    <xf numFmtId="0" fontId="44" fillId="0" borderId="11" xfId="38857" applyFont="1" applyFill="1" applyBorder="1" applyAlignment="1">
      <alignment horizontal="right"/>
    </xf>
    <xf numFmtId="0" fontId="44" fillId="0" borderId="18" xfId="38857" applyFont="1" applyFill="1" applyBorder="1" applyAlignment="1">
      <alignment horizontal="left"/>
    </xf>
    <xf numFmtId="164" fontId="44" fillId="0" borderId="13" xfId="38857" applyNumberFormat="1" applyFont="1" applyFill="1" applyBorder="1" applyAlignment="1">
      <alignment horizontal="right"/>
    </xf>
    <xf numFmtId="0" fontId="44" fillId="0" borderId="0" xfId="38857" applyFont="1" applyFill="1" applyBorder="1" applyAlignment="1">
      <alignment horizontal="left"/>
    </xf>
    <xf numFmtId="164" fontId="44" fillId="0" borderId="0" xfId="38857" applyNumberFormat="1" applyFont="1" applyFill="1" applyBorder="1" applyAlignment="1">
      <alignment horizontal="right"/>
    </xf>
    <xf numFmtId="167" fontId="44" fillId="0" borderId="0" xfId="38857" applyNumberFormat="1" applyFont="1" applyFill="1" applyBorder="1" applyAlignment="1">
      <alignment horizontal="right"/>
    </xf>
    <xf numFmtId="180" fontId="44" fillId="0" borderId="11" xfId="38857" applyNumberFormat="1" applyFont="1" applyFill="1" applyBorder="1" applyAlignment="1">
      <alignment horizontal="center"/>
    </xf>
    <xf numFmtId="180" fontId="44" fillId="0" borderId="12" xfId="38857" applyNumberFormat="1" applyFont="1" applyFill="1" applyBorder="1" applyAlignment="1">
      <alignment horizontal="center"/>
    </xf>
    <xf numFmtId="10" fontId="10" fillId="0" borderId="0" xfId="38857" applyNumberFormat="1" applyFont="1" applyFill="1" applyBorder="1"/>
    <xf numFmtId="0" fontId="44" fillId="0" borderId="18" xfId="38857" applyFont="1" applyFill="1" applyBorder="1" applyAlignment="1">
      <alignment horizontal="left" wrapText="1"/>
    </xf>
    <xf numFmtId="180" fontId="44" fillId="0" borderId="13" xfId="38857" applyNumberFormat="1" applyFont="1" applyFill="1" applyBorder="1" applyAlignment="1">
      <alignment horizontal="center"/>
    </xf>
    <xf numFmtId="0" fontId="10" fillId="0" borderId="0" xfId="38857" applyFont="1" applyFill="1" applyBorder="1" applyAlignment="1">
      <alignment wrapText="1"/>
    </xf>
    <xf numFmtId="164" fontId="44" fillId="0" borderId="0" xfId="38857" applyNumberFormat="1" applyFont="1" applyFill="1" applyBorder="1" applyAlignment="1">
      <alignment horizontal="right" wrapText="1"/>
    </xf>
    <xf numFmtId="0" fontId="30" fillId="23" borderId="10" xfId="38857" applyFont="1" applyFill="1" applyBorder="1" applyAlignment="1">
      <alignment horizontal="left"/>
    </xf>
    <xf numFmtId="164" fontId="30" fillId="23" borderId="11" xfId="38857" applyNumberFormat="1" applyFont="1" applyFill="1" applyBorder="1" applyAlignment="1">
      <alignment horizontal="right"/>
    </xf>
    <xf numFmtId="0" fontId="30" fillId="23" borderId="18" xfId="38857" applyFont="1" applyFill="1" applyBorder="1" applyAlignment="1">
      <alignment horizontal="left"/>
    </xf>
    <xf numFmtId="164" fontId="30" fillId="23" borderId="13" xfId="38857" applyNumberFormat="1" applyFont="1" applyFill="1" applyBorder="1" applyAlignment="1">
      <alignment horizontal="right"/>
    </xf>
    <xf numFmtId="0" fontId="44" fillId="0" borderId="16" xfId="38857" applyFont="1" applyFill="1" applyBorder="1" applyAlignment="1">
      <alignment horizontal="left" wrapText="1"/>
    </xf>
    <xf numFmtId="0" fontId="10" fillId="0" borderId="0" xfId="38857" applyFont="1" applyFill="1" applyAlignment="1">
      <alignment wrapText="1"/>
    </xf>
    <xf numFmtId="0" fontId="4" fillId="0" borderId="0" xfId="38857" applyFont="1" applyFill="1"/>
    <xf numFmtId="0" fontId="44" fillId="0" borderId="18" xfId="38857" applyFont="1" applyFill="1" applyBorder="1"/>
    <xf numFmtId="0" fontId="30" fillId="23" borderId="0" xfId="38857" applyFont="1" applyFill="1" applyBorder="1"/>
    <xf numFmtId="0" fontId="32" fillId="23" borderId="0" xfId="38857" applyFont="1" applyFill="1"/>
    <xf numFmtId="0" fontId="12" fillId="0" borderId="0" xfId="38857" applyFont="1"/>
    <xf numFmtId="0" fontId="61" fillId="0" borderId="0" xfId="38857" applyFont="1"/>
    <xf numFmtId="2" fontId="10" fillId="24" borderId="0" xfId="38857" applyNumberFormat="1" applyFont="1" applyFill="1" applyBorder="1"/>
    <xf numFmtId="183" fontId="10" fillId="24" borderId="0" xfId="38858" applyNumberFormat="1" applyFont="1" applyFill="1" applyBorder="1"/>
    <xf numFmtId="4" fontId="12" fillId="0" borderId="23" xfId="38857" applyNumberFormat="1" applyFont="1" applyBorder="1"/>
    <xf numFmtId="0" fontId="12" fillId="0" borderId="0" xfId="38857" applyFont="1" applyBorder="1"/>
    <xf numFmtId="4" fontId="12" fillId="0" borderId="0" xfId="38857" applyNumberFormat="1" applyFont="1"/>
    <xf numFmtId="0" fontId="12" fillId="0" borderId="23" xfId="38857" applyFont="1" applyBorder="1"/>
    <xf numFmtId="0" fontId="12" fillId="0" borderId="0" xfId="38857" applyFont="1" applyAlignment="1">
      <alignment vertical="top" wrapText="1"/>
    </xf>
    <xf numFmtId="0" fontId="12" fillId="0" borderId="0" xfId="38857" applyFont="1" applyAlignment="1">
      <alignment wrapText="1"/>
    </xf>
    <xf numFmtId="0" fontId="50" fillId="0" borderId="0" xfId="38857" applyFont="1"/>
    <xf numFmtId="4" fontId="50" fillId="0" borderId="0" xfId="38857" applyNumberFormat="1" applyFont="1"/>
    <xf numFmtId="4" fontId="12" fillId="0" borderId="23" xfId="38857" applyNumberFormat="1" applyFont="1" applyFill="1" applyBorder="1"/>
    <xf numFmtId="0" fontId="4" fillId="0" borderId="0" xfId="38857" applyFont="1" applyAlignment="1">
      <alignment horizontal="center"/>
    </xf>
    <xf numFmtId="0" fontId="31" fillId="0" borderId="9" xfId="38857" applyFont="1" applyBorder="1" applyAlignment="1">
      <alignment horizontal="left"/>
    </xf>
    <xf numFmtId="0" fontId="4" fillId="0" borderId="9" xfId="38857" applyFont="1" applyBorder="1" applyAlignment="1">
      <alignment horizontal="center"/>
    </xf>
    <xf numFmtId="14" fontId="4" fillId="0" borderId="0" xfId="38857" applyNumberFormat="1" applyFont="1" applyAlignment="1">
      <alignment horizontal="center"/>
    </xf>
    <xf numFmtId="0" fontId="32" fillId="0" borderId="0" xfId="38857" applyFont="1"/>
    <xf numFmtId="0" fontId="31" fillId="0" borderId="13" xfId="38857" applyFont="1" applyFill="1" applyBorder="1" applyAlignment="1">
      <alignment horizontal="center"/>
    </xf>
    <xf numFmtId="177" fontId="44" fillId="0" borderId="16" xfId="10248" applyNumberFormat="1" applyFont="1" applyFill="1" applyBorder="1" applyAlignment="1">
      <alignment horizontal="center"/>
    </xf>
    <xf numFmtId="0" fontId="4" fillId="0" borderId="9" xfId="38857" applyFont="1" applyBorder="1"/>
    <xf numFmtId="167" fontId="44" fillId="0" borderId="12" xfId="10246" applyFont="1" applyFill="1" applyBorder="1" applyAlignment="1">
      <alignment horizontal="right"/>
    </xf>
    <xf numFmtId="179" fontId="44" fillId="0" borderId="12" xfId="38702" applyNumberFormat="1" applyFont="1" applyFill="1" applyBorder="1" applyAlignment="1">
      <alignment horizontal="center"/>
    </xf>
    <xf numFmtId="14" fontId="44" fillId="0" borderId="12" xfId="10248" applyNumberFormat="1" applyFont="1" applyFill="1" applyBorder="1" applyAlignment="1">
      <alignment horizontal="center"/>
    </xf>
    <xf numFmtId="179" fontId="44" fillId="0" borderId="12" xfId="16882" applyNumberFormat="1" applyFont="1" applyFill="1" applyBorder="1" applyAlignment="1">
      <alignment horizontal="right"/>
    </xf>
    <xf numFmtId="179" fontId="44" fillId="0" borderId="12" xfId="16882" applyNumberFormat="1" applyFont="1" applyFill="1" applyBorder="1" applyAlignment="1">
      <alignment horizontal="center"/>
    </xf>
    <xf numFmtId="177" fontId="44" fillId="0" borderId="12" xfId="38856" applyNumberFormat="1" applyFont="1" applyFill="1" applyBorder="1"/>
    <xf numFmtId="168" fontId="44" fillId="0" borderId="12" xfId="38858" applyNumberFormat="1" applyFont="1" applyFill="1" applyBorder="1" applyAlignment="1">
      <alignment horizontal="right"/>
    </xf>
    <xf numFmtId="181" fontId="44" fillId="0" borderId="12" xfId="38858" applyNumberFormat="1" applyFont="1" applyFill="1" applyBorder="1" applyAlignment="1">
      <alignment horizontal="center"/>
    </xf>
    <xf numFmtId="14" fontId="44" fillId="0" borderId="12" xfId="38857" applyNumberFormat="1" applyFont="1" applyFill="1" applyBorder="1" applyAlignment="1">
      <alignment horizontal="center"/>
    </xf>
    <xf numFmtId="0" fontId="10" fillId="0" borderId="14" xfId="10248" applyFont="1" applyFill="1" applyBorder="1" applyAlignment="1">
      <alignment vertical="top"/>
    </xf>
    <xf numFmtId="178" fontId="10" fillId="0" borderId="0" xfId="10248" applyNumberFormat="1" applyFont="1" applyFill="1" applyBorder="1" applyAlignment="1">
      <alignment vertical="top"/>
    </xf>
    <xf numFmtId="0" fontId="31" fillId="0" borderId="0" xfId="38857" applyFont="1" applyAlignment="1">
      <alignment horizontal="left" vertical="top"/>
    </xf>
    <xf numFmtId="0" fontId="4" fillId="0" borderId="0" xfId="38857"/>
    <xf numFmtId="0" fontId="4" fillId="0" borderId="0" xfId="38857" applyAlignment="1">
      <alignment horizontal="left" vertical="top" wrapText="1"/>
    </xf>
    <xf numFmtId="0" fontId="31" fillId="0" borderId="0" xfId="38857" applyFont="1" applyAlignment="1">
      <alignment horizontal="left" vertical="top" wrapText="1"/>
    </xf>
    <xf numFmtId="0" fontId="7" fillId="0" borderId="0" xfId="10248" applyFont="1" applyAlignment="1">
      <alignment vertical="top"/>
    </xf>
    <xf numFmtId="0" fontId="10" fillId="0" borderId="0" xfId="0" applyFont="1" applyFill="1" applyBorder="1" applyAlignment="1">
      <alignment vertical="top"/>
    </xf>
    <xf numFmtId="0" fontId="11" fillId="0" borderId="0" xfId="10248" applyAlignment="1">
      <alignment vertical="top"/>
    </xf>
    <xf numFmtId="0" fontId="30" fillId="23" borderId="10"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4" fillId="0" borderId="0" xfId="38857" applyFont="1" applyFill="1" applyAlignment="1">
      <alignment horizontal="center"/>
    </xf>
    <xf numFmtId="4" fontId="12" fillId="24" borderId="0" xfId="0" applyNumberFormat="1" applyFont="1" applyFill="1" applyAlignment="1">
      <alignment vertical="center"/>
    </xf>
    <xf numFmtId="177" fontId="44" fillId="0" borderId="0" xfId="10248" applyNumberFormat="1" applyFont="1" applyFill="1" applyBorder="1" applyAlignment="1"/>
    <xf numFmtId="178" fontId="44" fillId="0" borderId="0" xfId="10254" applyNumberFormat="1" applyFont="1" applyFill="1" applyBorder="1"/>
    <xf numFmtId="10" fontId="44" fillId="0" borderId="11" xfId="10248" applyNumberFormat="1" applyFont="1" applyFill="1" applyBorder="1"/>
    <xf numFmtId="10" fontId="44" fillId="0" borderId="12" xfId="10248" applyNumberFormat="1" applyFont="1" applyFill="1" applyBorder="1"/>
    <xf numFmtId="188" fontId="44" fillId="0" borderId="13" xfId="10255" applyNumberFormat="1" applyFont="1" applyFill="1" applyBorder="1"/>
    <xf numFmtId="178" fontId="44" fillId="0" borderId="19" xfId="10249" applyNumberFormat="1" applyFont="1" applyFill="1" applyBorder="1" applyAlignment="1">
      <alignment horizontal="right"/>
    </xf>
    <xf numFmtId="168" fontId="44" fillId="0" borderId="17" xfId="3489" applyNumberFormat="1" applyFont="1" applyFill="1" applyBorder="1" applyAlignment="1">
      <alignment horizontal="right"/>
    </xf>
    <xf numFmtId="168" fontId="44" fillId="0" borderId="12" xfId="3489" applyNumberFormat="1" applyFont="1" applyFill="1" applyBorder="1" applyAlignment="1">
      <alignment horizontal="right"/>
    </xf>
    <xf numFmtId="168" fontId="44" fillId="0" borderId="15" xfId="3489" applyNumberFormat="1" applyFont="1" applyFill="1" applyBorder="1" applyAlignment="1">
      <alignment horizontal="right" vertical="top"/>
    </xf>
    <xf numFmtId="0" fontId="4" fillId="0" borderId="0" xfId="38857" applyFont="1" applyFill="1" applyBorder="1"/>
    <xf numFmtId="4" fontId="10" fillId="24" borderId="0" xfId="38857" applyNumberFormat="1" applyFont="1" applyFill="1" applyBorder="1"/>
    <xf numFmtId="14" fontId="4" fillId="0" borderId="0" xfId="38857" applyNumberFormat="1" applyFont="1" applyFill="1"/>
    <xf numFmtId="0" fontId="0" fillId="0" borderId="0" xfId="0" applyFill="1"/>
    <xf numFmtId="168" fontId="4" fillId="0" borderId="0" xfId="10248" applyNumberFormat="1" applyFont="1" applyFill="1" applyBorder="1"/>
    <xf numFmtId="177" fontId="4" fillId="0" borderId="0" xfId="10248" applyNumberFormat="1" applyFont="1" applyFill="1" applyBorder="1"/>
    <xf numFmtId="0" fontId="30" fillId="23" borderId="22" xfId="10248" quotePrefix="1" applyFont="1" applyFill="1" applyBorder="1" applyAlignment="1">
      <alignment horizontal="center" vertical="center" wrapText="1"/>
    </xf>
    <xf numFmtId="0" fontId="30" fillId="23" borderId="22" xfId="10248" applyFont="1" applyFill="1" applyBorder="1" applyAlignment="1">
      <alignment horizontal="center" vertical="center" wrapText="1"/>
    </xf>
    <xf numFmtId="0" fontId="30" fillId="23" borderId="22" xfId="16876" applyFont="1" applyFill="1" applyBorder="1" applyAlignment="1">
      <alignment horizontal="center" vertical="center" wrapText="1"/>
    </xf>
    <xf numFmtId="0" fontId="4" fillId="0" borderId="0" xfId="10248" applyFont="1" applyAlignment="1">
      <alignment vertical="center"/>
    </xf>
    <xf numFmtId="0" fontId="4" fillId="0" borderId="0" xfId="38857" applyFont="1" applyAlignment="1">
      <alignment vertical="center"/>
    </xf>
    <xf numFmtId="0" fontId="30" fillId="23" borderId="22" xfId="38857" applyFont="1" applyFill="1" applyBorder="1" applyAlignment="1">
      <alignment horizontal="center" vertical="center" wrapText="1"/>
    </xf>
    <xf numFmtId="0" fontId="30" fillId="0" borderId="0" xfId="38857" applyFont="1" applyFill="1" applyBorder="1" applyAlignment="1">
      <alignment horizontal="center" vertical="center" wrapText="1"/>
    </xf>
    <xf numFmtId="0" fontId="0" fillId="0" borderId="0" xfId="0" applyAlignment="1">
      <alignment vertical="center"/>
    </xf>
    <xf numFmtId="0" fontId="30" fillId="23" borderId="36" xfId="10261" applyFont="1" applyFill="1" applyBorder="1" applyAlignment="1">
      <alignment horizontal="center"/>
    </xf>
    <xf numFmtId="4" fontId="30" fillId="23" borderId="22" xfId="10261" applyNumberFormat="1" applyFont="1" applyFill="1" applyBorder="1" applyAlignment="1">
      <alignment horizontal="center"/>
    </xf>
    <xf numFmtId="10" fontId="44" fillId="0" borderId="21" xfId="10254" applyNumberFormat="1" applyFont="1" applyFill="1" applyBorder="1" applyAlignment="1">
      <alignment horizontal="right"/>
    </xf>
    <xf numFmtId="179" fontId="4" fillId="0" borderId="0" xfId="10247" applyNumberFormat="1" applyFont="1"/>
    <xf numFmtId="181" fontId="44" fillId="0" borderId="20" xfId="10249" applyNumberFormat="1" applyFont="1" applyFill="1" applyBorder="1" applyAlignment="1">
      <alignment horizontal="right"/>
    </xf>
    <xf numFmtId="9" fontId="44" fillId="0" borderId="20" xfId="10247" applyFont="1" applyFill="1" applyBorder="1" applyAlignment="1">
      <alignment horizontal="right"/>
    </xf>
    <xf numFmtId="9" fontId="44" fillId="0" borderId="21" xfId="10247" quotePrefix="1" applyFont="1" applyFill="1" applyBorder="1" applyAlignment="1"/>
    <xf numFmtId="0" fontId="4" fillId="0" borderId="12" xfId="10248" applyFont="1" applyFill="1" applyBorder="1" applyAlignment="1">
      <alignment horizontal="center" vertical="center"/>
    </xf>
    <xf numFmtId="9" fontId="44" fillId="0" borderId="36" xfId="10247" applyFont="1" applyFill="1" applyBorder="1"/>
    <xf numFmtId="164" fontId="31" fillId="0" borderId="12" xfId="38857" applyNumberFormat="1" applyFont="1" applyFill="1" applyBorder="1" applyAlignment="1">
      <alignment horizontal="right"/>
    </xf>
    <xf numFmtId="198" fontId="88" fillId="0" borderId="35" xfId="0" applyNumberFormat="1" applyFont="1" applyFill="1" applyBorder="1"/>
    <xf numFmtId="198" fontId="88" fillId="0" borderId="35" xfId="10247" applyNumberFormat="1" applyFont="1" applyFill="1" applyBorder="1"/>
    <xf numFmtId="2" fontId="88" fillId="0" borderId="35" xfId="0" applyNumberFormat="1" applyFont="1" applyFill="1" applyBorder="1"/>
    <xf numFmtId="199" fontId="88" fillId="0" borderId="35" xfId="38702" applyNumberFormat="1" applyFont="1" applyFill="1" applyBorder="1" applyAlignment="1"/>
    <xf numFmtId="186" fontId="88" fillId="0" borderId="35" xfId="10246" applyNumberFormat="1" applyFont="1" applyFill="1" applyBorder="1"/>
    <xf numFmtId="0" fontId="43" fillId="0" borderId="5" xfId="20853" applyFont="1" applyFill="1" applyBorder="1" applyAlignment="1">
      <alignment horizontal="left"/>
    </xf>
    <xf numFmtId="0" fontId="43" fillId="0" borderId="0" xfId="20853" applyFont="1" applyFill="1" applyBorder="1" applyAlignment="1">
      <alignment horizontal="left"/>
    </xf>
    <xf numFmtId="177" fontId="44" fillId="0" borderId="12" xfId="38856" applyNumberFormat="1" applyFont="1" applyFill="1" applyBorder="1" applyAlignment="1">
      <alignment horizontal="center"/>
    </xf>
    <xf numFmtId="179" fontId="4" fillId="0" borderId="0" xfId="38857" applyNumberFormat="1" applyFont="1" applyFill="1"/>
    <xf numFmtId="167" fontId="4" fillId="0" borderId="0" xfId="38857" applyNumberFormat="1" applyFont="1" applyAlignment="1">
      <alignment horizontal="center"/>
    </xf>
    <xf numFmtId="15" fontId="89" fillId="0" borderId="0" xfId="10248" applyNumberFormat="1" applyFont="1" applyFill="1" applyBorder="1" applyAlignment="1">
      <alignment horizontal="left"/>
    </xf>
    <xf numFmtId="0" fontId="10" fillId="0" borderId="0" xfId="10248" applyFont="1" applyFill="1" applyBorder="1" applyAlignment="1">
      <alignment horizontal="left" vertical="top" wrapText="1"/>
    </xf>
    <xf numFmtId="0" fontId="43" fillId="0" borderId="3" xfId="20853" applyFont="1" applyFill="1" applyBorder="1" applyAlignment="1">
      <alignment horizontal="left"/>
    </xf>
    <xf numFmtId="0" fontId="43" fillId="0" borderId="7" xfId="20853" applyFont="1" applyFill="1" applyBorder="1" applyAlignment="1">
      <alignment horizontal="left"/>
    </xf>
    <xf numFmtId="15" fontId="43" fillId="0" borderId="8" xfId="20853" applyNumberFormat="1" applyFont="1" applyFill="1" applyBorder="1" applyAlignment="1">
      <alignment horizontal="right"/>
    </xf>
    <xf numFmtId="167" fontId="88" fillId="0" borderId="35" xfId="10246" applyFont="1" applyFill="1" applyBorder="1"/>
    <xf numFmtId="177" fontId="4" fillId="0" borderId="0" xfId="10247" applyNumberFormat="1" applyFont="1"/>
    <xf numFmtId="0" fontId="43" fillId="0" borderId="38" xfId="16876" applyFont="1" applyFill="1" applyBorder="1" applyAlignment="1">
      <alignment horizontal="left"/>
    </xf>
    <xf numFmtId="0" fontId="13" fillId="0" borderId="0" xfId="38857" applyFont="1" applyBorder="1"/>
    <xf numFmtId="0" fontId="44" fillId="0" borderId="15" xfId="10248" applyFont="1" applyFill="1" applyBorder="1" applyAlignment="1">
      <alignment horizontal="center"/>
    </xf>
    <xf numFmtId="165" fontId="44" fillId="0" borderId="17" xfId="10249" applyNumberFormat="1" applyFont="1" applyFill="1" applyBorder="1" applyAlignment="1">
      <alignment horizontal="left"/>
    </xf>
    <xf numFmtId="0" fontId="10" fillId="0" borderId="19" xfId="10248" applyFont="1" applyFill="1" applyBorder="1" applyAlignment="1">
      <alignment wrapText="1"/>
    </xf>
    <xf numFmtId="168" fontId="44" fillId="0" borderId="17" xfId="10249" quotePrefix="1" applyNumberFormat="1" applyFont="1" applyFill="1" applyBorder="1" applyAlignment="1">
      <alignment horizontal="left"/>
    </xf>
    <xf numFmtId="165" fontId="44" fillId="0" borderId="12" xfId="10249" quotePrefix="1" applyNumberFormat="1" applyFont="1" applyFill="1" applyBorder="1" applyAlignment="1">
      <alignment horizontal="left"/>
    </xf>
    <xf numFmtId="165" fontId="44" fillId="0" borderId="19" xfId="10249" quotePrefix="1" applyNumberFormat="1" applyFont="1" applyFill="1" applyBorder="1" applyAlignment="1">
      <alignment horizontal="left"/>
    </xf>
    <xf numFmtId="165" fontId="44" fillId="0" borderId="13" xfId="10249" quotePrefix="1" applyNumberFormat="1" applyFont="1" applyFill="1" applyBorder="1" applyAlignment="1">
      <alignment horizontal="left"/>
    </xf>
    <xf numFmtId="0" fontId="88" fillId="0" borderId="0" xfId="0" applyFont="1" applyFill="1" applyAlignment="1">
      <alignment horizontal="center" vertical="center"/>
    </xf>
    <xf numFmtId="0" fontId="30" fillId="23" borderId="22" xfId="10262" applyFont="1" applyFill="1" applyBorder="1" applyAlignment="1">
      <alignment horizontal="center"/>
    </xf>
    <xf numFmtId="0" fontId="30" fillId="23" borderId="21" xfId="10262" applyFont="1" applyFill="1" applyBorder="1" applyAlignment="1">
      <alignment horizontal="center"/>
    </xf>
    <xf numFmtId="4" fontId="30" fillId="23" borderId="26" xfId="10262" applyNumberFormat="1" applyFont="1" applyFill="1" applyBorder="1" applyAlignment="1">
      <alignment horizontal="center"/>
    </xf>
    <xf numFmtId="4" fontId="30" fillId="23" borderId="22" xfId="10262" applyNumberFormat="1" applyFont="1" applyFill="1" applyBorder="1" applyAlignment="1">
      <alignment horizontal="center"/>
    </xf>
    <xf numFmtId="4" fontId="30" fillId="23" borderId="21" xfId="10262" applyNumberFormat="1" applyFont="1" applyFill="1" applyBorder="1" applyAlignment="1">
      <alignment horizontal="center"/>
    </xf>
    <xf numFmtId="200" fontId="4" fillId="0" borderId="0" xfId="10247" applyNumberFormat="1" applyFont="1" applyAlignment="1">
      <alignment horizontal="center"/>
    </xf>
    <xf numFmtId="0" fontId="44" fillId="0" borderId="14" xfId="0" applyFont="1" applyFill="1" applyBorder="1" applyAlignment="1"/>
    <xf numFmtId="167" fontId="44" fillId="0" borderId="11" xfId="38703" applyFont="1" applyFill="1" applyBorder="1" applyAlignment="1">
      <alignment horizontal="right"/>
    </xf>
    <xf numFmtId="0" fontId="44" fillId="0" borderId="16" xfId="0" applyFont="1" applyFill="1" applyBorder="1" applyAlignment="1"/>
    <xf numFmtId="0" fontId="44" fillId="0" borderId="9" xfId="0" applyFont="1" applyFill="1" applyBorder="1" applyAlignment="1"/>
    <xf numFmtId="167" fontId="44" fillId="0" borderId="12" xfId="38703" applyFont="1" applyFill="1" applyBorder="1" applyAlignment="1">
      <alignment horizontal="right"/>
    </xf>
    <xf numFmtId="0" fontId="44" fillId="0" borderId="10" xfId="0" applyFont="1" applyFill="1" applyBorder="1" applyAlignment="1"/>
    <xf numFmtId="0" fontId="44" fillId="0" borderId="0" xfId="0" applyFont="1" applyFill="1" applyBorder="1" applyAlignment="1"/>
    <xf numFmtId="0" fontId="44" fillId="0" borderId="18" xfId="0" applyFont="1" applyFill="1" applyBorder="1" applyAlignment="1"/>
    <xf numFmtId="179" fontId="44" fillId="0" borderId="12" xfId="38702" applyNumberFormat="1" applyFont="1" applyFill="1" applyBorder="1" applyAlignment="1">
      <alignment horizontal="right"/>
    </xf>
    <xf numFmtId="189" fontId="44" fillId="0" borderId="12" xfId="0" applyNumberFormat="1" applyFont="1" applyFill="1" applyBorder="1" applyAlignment="1">
      <alignment horizontal="right"/>
    </xf>
    <xf numFmtId="179" fontId="44" fillId="0" borderId="13" xfId="38702" applyNumberFormat="1" applyFont="1" applyFill="1" applyBorder="1" applyAlignment="1">
      <alignment horizontal="right"/>
    </xf>
    <xf numFmtId="10" fontId="44" fillId="0" borderId="17" xfId="10257" applyNumberFormat="1" applyFont="1" applyFill="1" applyBorder="1" applyAlignment="1">
      <alignment horizontal="right"/>
    </xf>
    <xf numFmtId="10" fontId="44" fillId="0" borderId="13" xfId="10257" applyNumberFormat="1" applyFont="1" applyFill="1" applyBorder="1" applyAlignment="1">
      <alignment horizontal="right"/>
    </xf>
    <xf numFmtId="0" fontId="31" fillId="0" borderId="26" xfId="10248" applyFont="1" applyFill="1" applyBorder="1" applyAlignment="1">
      <alignment horizontal="left" vertical="top"/>
    </xf>
    <xf numFmtId="0" fontId="31" fillId="0" borderId="21" xfId="10248" applyFont="1" applyFill="1" applyBorder="1" applyAlignment="1">
      <alignment horizontal="left" vertical="top"/>
    </xf>
    <xf numFmtId="0" fontId="11" fillId="0" borderId="26" xfId="10248" applyFill="1" applyBorder="1" applyAlignment="1">
      <alignment horizontal="left"/>
    </xf>
    <xf numFmtId="0" fontId="11" fillId="0" borderId="21" xfId="10248" applyFill="1" applyBorder="1" applyAlignment="1">
      <alignment horizontal="left"/>
    </xf>
    <xf numFmtId="10" fontId="44" fillId="0" borderId="12" xfId="10258" applyNumberFormat="1" applyFont="1" applyFill="1" applyBorder="1" applyAlignment="1">
      <alignment horizontal="right"/>
    </xf>
    <xf numFmtId="10" fontId="44" fillId="0" borderId="12" xfId="10257" applyNumberFormat="1" applyFont="1" applyFill="1" applyBorder="1" applyAlignment="1">
      <alignment horizontal="right"/>
    </xf>
    <xf numFmtId="0" fontId="4" fillId="0" borderId="14" xfId="10248" applyFont="1" applyBorder="1" applyAlignment="1">
      <alignment horizontal="left" vertical="top"/>
    </xf>
    <xf numFmtId="180" fontId="44" fillId="0" borderId="12" xfId="16880" applyNumberFormat="1" applyFont="1" applyFill="1" applyBorder="1" applyAlignment="1">
      <alignment horizontal="right"/>
    </xf>
    <xf numFmtId="9" fontId="44" fillId="0" borderId="22" xfId="10247" applyFont="1" applyFill="1" applyBorder="1" applyAlignment="1">
      <alignment horizontal="right"/>
    </xf>
    <xf numFmtId="167" fontId="44" fillId="0" borderId="13" xfId="38703" applyFont="1" applyFill="1" applyBorder="1" applyAlignment="1">
      <alignment horizontal="right"/>
    </xf>
    <xf numFmtId="167" fontId="44" fillId="0" borderId="11" xfId="10246" applyFont="1" applyFill="1" applyBorder="1" applyAlignment="1">
      <alignment horizontal="center"/>
    </xf>
    <xf numFmtId="167" fontId="44" fillId="0" borderId="12" xfId="10246" applyFont="1" applyFill="1" applyBorder="1" applyAlignment="1">
      <alignment horizontal="center"/>
    </xf>
    <xf numFmtId="167" fontId="10" fillId="0" borderId="13" xfId="10246" applyFont="1" applyFill="1" applyBorder="1" applyAlignment="1">
      <alignment horizontal="center"/>
    </xf>
    <xf numFmtId="167" fontId="4" fillId="0" borderId="0" xfId="10246" applyFont="1"/>
    <xf numFmtId="167" fontId="30" fillId="23" borderId="22" xfId="10246" applyFont="1" applyFill="1" applyBorder="1" applyAlignment="1">
      <alignment horizontal="center" vertical="center" wrapText="1"/>
    </xf>
    <xf numFmtId="167" fontId="44" fillId="0" borderId="12" xfId="10246" applyFont="1" applyFill="1" applyBorder="1" applyAlignment="1">
      <alignment horizontal="center" vertical="center"/>
    </xf>
    <xf numFmtId="180" fontId="44" fillId="0" borderId="11" xfId="16882" applyNumberFormat="1" applyFont="1" applyFill="1" applyBorder="1" applyAlignment="1">
      <alignment horizontal="right"/>
    </xf>
    <xf numFmtId="168" fontId="44" fillId="0" borderId="12" xfId="38855" applyNumberFormat="1" applyFont="1" applyFill="1" applyBorder="1" applyAlignment="1">
      <alignment horizontal="right"/>
    </xf>
    <xf numFmtId="10" fontId="44" fillId="0" borderId="22" xfId="16882" applyNumberFormat="1" applyFont="1" applyFill="1" applyBorder="1" applyAlignment="1">
      <alignment horizontal="right"/>
    </xf>
    <xf numFmtId="15" fontId="43" fillId="0" borderId="6" xfId="20853" quotePrefix="1" applyNumberFormat="1" applyFont="1" applyFill="1" applyBorder="1" applyAlignment="1">
      <alignment horizontal="right"/>
    </xf>
    <xf numFmtId="15" fontId="43" fillId="0" borderId="39" xfId="16876" applyNumberFormat="1" applyFont="1" applyFill="1" applyBorder="1" applyAlignment="1">
      <alignment horizontal="right"/>
    </xf>
    <xf numFmtId="0" fontId="12" fillId="0" borderId="0" xfId="38857" applyFont="1" applyFill="1"/>
    <xf numFmtId="0" fontId="13" fillId="0" borderId="0" xfId="10248" applyFont="1" applyFill="1" applyBorder="1" applyAlignment="1">
      <alignment wrapText="1"/>
    </xf>
    <xf numFmtId="0" fontId="44" fillId="0" borderId="0" xfId="0" applyFont="1" applyFill="1" applyBorder="1" applyAlignment="1">
      <alignment horizontal="left" vertical="top" wrapText="1"/>
    </xf>
    <xf numFmtId="0" fontId="10" fillId="0" borderId="0" xfId="38857" applyFont="1" applyFill="1" applyBorder="1" applyAlignment="1">
      <alignment horizontal="left" vertical="top" wrapText="1"/>
    </xf>
    <xf numFmtId="0" fontId="4" fillId="24" borderId="12" xfId="10248" applyFont="1" applyFill="1" applyBorder="1" applyAlignment="1">
      <alignment horizontal="center" vertical="center" wrapText="1"/>
    </xf>
    <xf numFmtId="0" fontId="1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10" fillId="0" borderId="14" xfId="10248" applyFont="1" applyFill="1" applyBorder="1" applyAlignment="1">
      <alignment horizontal="left" vertical="top" wrapText="1"/>
    </xf>
    <xf numFmtId="0" fontId="10" fillId="0" borderId="0" xfId="10248" applyFont="1" applyFill="1" applyBorder="1" applyAlignment="1">
      <alignment horizontal="left" vertical="top" wrapText="1"/>
    </xf>
    <xf numFmtId="0" fontId="30" fillId="23" borderId="11" xfId="10248" applyFont="1" applyFill="1" applyBorder="1" applyAlignment="1">
      <alignment horizontal="center" vertical="center" wrapText="1"/>
    </xf>
    <xf numFmtId="0" fontId="30" fillId="23" borderId="12" xfId="10248" applyFont="1" applyFill="1" applyBorder="1" applyAlignment="1">
      <alignment horizontal="center" vertical="center" wrapText="1"/>
    </xf>
    <xf numFmtId="0" fontId="30" fillId="23" borderId="13" xfId="10248" applyFont="1" applyFill="1" applyBorder="1" applyAlignment="1">
      <alignment horizontal="center" vertical="center" wrapText="1"/>
    </xf>
    <xf numFmtId="0" fontId="10" fillId="0" borderId="14" xfId="10256" applyFont="1" applyFill="1" applyBorder="1" applyAlignment="1">
      <alignment horizontal="left" vertical="top" wrapText="1"/>
    </xf>
    <xf numFmtId="0" fontId="10" fillId="0" borderId="0" xfId="10256" applyFont="1" applyFill="1" applyBorder="1" applyAlignment="1">
      <alignment horizontal="left" vertical="top" wrapText="1"/>
    </xf>
    <xf numFmtId="0" fontId="30" fillId="23" borderId="10" xfId="10248" applyFont="1" applyFill="1" applyBorder="1" applyAlignment="1">
      <alignment horizontal="center" wrapText="1"/>
    </xf>
    <xf numFmtId="0" fontId="30" fillId="23" borderId="15" xfId="10248" applyFont="1" applyFill="1" applyBorder="1" applyAlignment="1">
      <alignment horizontal="center" wrapText="1"/>
    </xf>
    <xf numFmtId="0" fontId="30" fillId="23" borderId="18" xfId="10248" applyFont="1" applyFill="1" applyBorder="1" applyAlignment="1">
      <alignment horizontal="center"/>
    </xf>
    <xf numFmtId="0" fontId="30" fillId="23" borderId="19" xfId="10248" applyFont="1" applyFill="1" applyBorder="1" applyAlignment="1">
      <alignment horizontal="center"/>
    </xf>
    <xf numFmtId="0" fontId="30" fillId="23" borderId="10" xfId="10248" applyFont="1" applyFill="1" applyBorder="1" applyAlignment="1">
      <alignment horizontal="center"/>
    </xf>
    <xf numFmtId="0" fontId="30" fillId="23" borderId="15" xfId="10248" applyFont="1" applyFill="1" applyBorder="1" applyAlignment="1">
      <alignment horizontal="center"/>
    </xf>
    <xf numFmtId="0" fontId="30" fillId="23" borderId="16" xfId="10248" applyFont="1" applyFill="1" applyBorder="1" applyAlignment="1">
      <alignment horizontal="center"/>
    </xf>
    <xf numFmtId="0" fontId="30" fillId="23" borderId="17" xfId="10248" applyFont="1" applyFill="1" applyBorder="1" applyAlignment="1">
      <alignment horizontal="center"/>
    </xf>
    <xf numFmtId="0" fontId="10" fillId="0" borderId="14" xfId="10248" applyFont="1" applyBorder="1" applyAlignment="1">
      <alignment horizontal="left" wrapText="1"/>
    </xf>
    <xf numFmtId="0" fontId="10" fillId="0" borderId="14" xfId="10248" applyFont="1" applyFill="1" applyBorder="1" applyAlignment="1">
      <alignment horizontal="left" wrapText="1"/>
    </xf>
    <xf numFmtId="0" fontId="10" fillId="0" borderId="0" xfId="10248" applyFont="1" applyFill="1" applyBorder="1" applyAlignment="1">
      <alignment horizontal="left" wrapText="1"/>
    </xf>
    <xf numFmtId="0" fontId="12" fillId="0" borderId="0" xfId="38857" applyFont="1" applyAlignment="1">
      <alignment horizontal="left" vertical="top" wrapText="1"/>
    </xf>
    <xf numFmtId="181" fontId="44" fillId="0" borderId="16" xfId="10248" applyNumberFormat="1" applyFont="1" applyFill="1" applyBorder="1" applyAlignment="1">
      <alignment horizontal="center"/>
    </xf>
  </cellXfs>
  <cellStyles count="38886">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3 2" xfId="38885"/>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6308" y="774376"/>
          <a:ext cx="14944479" cy="1046597"/>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3175</xdr:colOff>
      <xdr:row>3</xdr:row>
      <xdr:rowOff>0</xdr:rowOff>
    </xdr:from>
    <xdr:to>
      <xdr:col>16</xdr:col>
      <xdr:colOff>561975</xdr:colOff>
      <xdr:row>11</xdr:row>
      <xdr:rowOff>152400</xdr:rowOff>
    </xdr:to>
    <xdr:grpSp>
      <xdr:nvGrpSpPr>
        <xdr:cNvPr id="7" name="Group 7"/>
        <xdr:cNvGrpSpPr>
          <a:grpSpLocks/>
        </xdr:cNvGrpSpPr>
      </xdr:nvGrpSpPr>
      <xdr:grpSpPr bwMode="auto">
        <a:xfrm>
          <a:off x="431800" y="485775"/>
          <a:ext cx="15579725" cy="14478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198586" y="992890"/>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showGridLines="0" tabSelected="1" showRuler="0" zoomScaleNormal="100" zoomScaleSheetLayoutView="75" workbookViewId="0">
      <selection activeCell="A2" sqref="A2"/>
    </sheetView>
  </sheetViews>
  <sheetFormatPr defaultColWidth="9.140625" defaultRowHeight="12"/>
  <cols>
    <col min="1" max="1" width="6.42578125" style="181" customWidth="1"/>
    <col min="2" max="2" width="41.85546875" style="181" bestFit="1" customWidth="1"/>
    <col min="3" max="3" width="20.28515625" style="181" bestFit="1" customWidth="1"/>
    <col min="4" max="4" width="29.28515625" style="181" bestFit="1" customWidth="1"/>
    <col min="5" max="5" width="32" style="181" bestFit="1" customWidth="1"/>
    <col min="6" max="6" width="10.42578125" style="181" bestFit="1" customWidth="1"/>
    <col min="7" max="17" width="9.140625" style="181"/>
    <col min="18" max="18" width="4.7109375" style="181" customWidth="1"/>
    <col min="19" max="16384" width="9.140625" style="181"/>
  </cols>
  <sheetData>
    <row r="1" spans="1:17" ht="12.75">
      <c r="A1" s="1"/>
      <c r="B1" s="2"/>
      <c r="C1" s="2"/>
      <c r="D1" s="2"/>
      <c r="E1" s="3"/>
      <c r="F1" s="4"/>
      <c r="G1" s="5"/>
      <c r="H1" s="5"/>
      <c r="I1" s="6"/>
      <c r="J1" s="6"/>
      <c r="K1" s="6"/>
      <c r="L1" s="6"/>
      <c r="M1" s="4"/>
      <c r="N1" s="4"/>
      <c r="O1" s="4"/>
      <c r="P1" s="6"/>
      <c r="Q1" s="7"/>
    </row>
    <row r="2" spans="1:17" s="189" customFormat="1" ht="12.75">
      <c r="A2" s="4"/>
      <c r="B2" s="9"/>
      <c r="C2" s="2"/>
      <c r="D2" s="2"/>
      <c r="E2" s="4"/>
      <c r="F2" s="4"/>
      <c r="G2" s="5"/>
      <c r="H2" s="10"/>
      <c r="I2" s="6"/>
      <c r="J2" s="6"/>
      <c r="K2" s="6"/>
      <c r="L2" s="6"/>
      <c r="M2" s="4"/>
      <c r="N2" s="4"/>
      <c r="O2" s="4"/>
      <c r="P2" s="4"/>
      <c r="Q2" s="4"/>
    </row>
    <row r="3" spans="1:17" s="189" customFormat="1" ht="12.75">
      <c r="A3" s="4"/>
      <c r="B3" s="11"/>
      <c r="C3" s="12"/>
      <c r="D3" s="12"/>
      <c r="E3" s="13"/>
      <c r="F3" s="4"/>
      <c r="G3" s="14"/>
      <c r="H3" s="10"/>
      <c r="I3" s="6"/>
      <c r="J3" s="6"/>
      <c r="K3" s="6"/>
      <c r="L3" s="6"/>
      <c r="M3" s="4"/>
      <c r="N3" s="4"/>
      <c r="O3" s="4"/>
      <c r="P3" s="4"/>
      <c r="Q3" s="4"/>
    </row>
    <row r="4" spans="1:17" s="189" customFormat="1" ht="12.75">
      <c r="A4" s="4"/>
      <c r="B4" s="15"/>
      <c r="C4" s="12"/>
      <c r="D4" s="12"/>
      <c r="E4" s="16"/>
      <c r="F4" s="4"/>
      <c r="G4" s="5"/>
      <c r="H4" s="10"/>
      <c r="I4" s="6"/>
      <c r="J4" s="6"/>
      <c r="K4" s="6"/>
      <c r="L4" s="6"/>
      <c r="M4" s="4"/>
      <c r="N4" s="4"/>
      <c r="O4" s="4"/>
      <c r="P4" s="4"/>
      <c r="Q4" s="4"/>
    </row>
    <row r="5" spans="1:17" s="189" customFormat="1" ht="12.75">
      <c r="A5" s="4"/>
      <c r="B5" s="11"/>
      <c r="C5" s="17"/>
      <c r="D5" s="17"/>
      <c r="E5" s="16"/>
      <c r="F5" s="4"/>
      <c r="G5" s="5"/>
      <c r="H5" s="10"/>
      <c r="I5" s="6"/>
      <c r="J5" s="6"/>
      <c r="K5" s="6"/>
      <c r="L5" s="6"/>
      <c r="M5" s="4"/>
      <c r="N5" s="4"/>
      <c r="O5" s="4"/>
      <c r="P5" s="4"/>
      <c r="Q5" s="4"/>
    </row>
    <row r="6" spans="1:17" s="189" customFormat="1" ht="12.75">
      <c r="A6" s="4"/>
      <c r="B6" s="15"/>
      <c r="C6" s="17"/>
      <c r="D6" s="17"/>
      <c r="E6" s="16"/>
      <c r="F6" s="4"/>
      <c r="G6" s="5"/>
      <c r="H6" s="14"/>
      <c r="I6" s="6"/>
      <c r="J6" s="6"/>
      <c r="K6" s="6"/>
      <c r="L6" s="6"/>
      <c r="M6" s="4"/>
      <c r="N6" s="4"/>
      <c r="O6" s="4"/>
      <c r="P6" s="4"/>
      <c r="Q6" s="4"/>
    </row>
    <row r="7" spans="1:17" s="189" customFormat="1" ht="12.75">
      <c r="A7" s="4"/>
      <c r="B7" s="9"/>
      <c r="C7" s="17"/>
      <c r="D7" s="17"/>
      <c r="E7" s="4"/>
      <c r="F7" s="4"/>
      <c r="G7" s="5"/>
      <c r="H7" s="10"/>
      <c r="I7" s="6"/>
      <c r="J7" s="6"/>
      <c r="K7" s="6"/>
      <c r="L7" s="6"/>
      <c r="M7" s="4"/>
      <c r="N7" s="4"/>
      <c r="O7" s="4"/>
      <c r="P7" s="4"/>
      <c r="Q7" s="4"/>
    </row>
    <row r="8" spans="1:17" s="189" customFormat="1" ht="12.75">
      <c r="A8" s="4"/>
      <c r="B8" s="9"/>
      <c r="C8" s="17"/>
      <c r="D8" s="17"/>
      <c r="E8" s="4"/>
      <c r="F8" s="4"/>
      <c r="G8" s="5"/>
      <c r="H8" s="10"/>
      <c r="I8" s="6"/>
      <c r="J8" s="6"/>
      <c r="K8" s="6"/>
      <c r="L8" s="6"/>
      <c r="M8" s="4"/>
      <c r="N8" s="4"/>
      <c r="O8" s="4"/>
      <c r="P8" s="4"/>
      <c r="Q8" s="4"/>
    </row>
    <row r="9" spans="1:17" s="189" customFormat="1" ht="12.75">
      <c r="A9" s="4"/>
      <c r="B9" s="9"/>
      <c r="C9" s="17"/>
      <c r="D9" s="17"/>
      <c r="E9" s="4"/>
      <c r="F9" s="4"/>
      <c r="G9" s="5"/>
      <c r="H9" s="10"/>
      <c r="I9" s="6"/>
      <c r="J9" s="6"/>
      <c r="K9" s="6"/>
      <c r="L9" s="6"/>
      <c r="M9" s="4"/>
      <c r="N9" s="4"/>
      <c r="O9" s="4"/>
      <c r="P9" s="4"/>
      <c r="Q9" s="4"/>
    </row>
    <row r="10" spans="1:17" s="189" customFormat="1" ht="12.75">
      <c r="A10" s="4"/>
      <c r="B10" s="9"/>
      <c r="C10" s="17"/>
      <c r="D10" s="17"/>
      <c r="E10" s="4"/>
      <c r="F10" s="4"/>
      <c r="G10" s="5"/>
      <c r="H10" s="10"/>
      <c r="I10" s="6"/>
      <c r="J10" s="6"/>
      <c r="K10" s="6"/>
      <c r="L10" s="6"/>
      <c r="M10" s="4"/>
      <c r="N10" s="4"/>
      <c r="O10" s="4"/>
      <c r="P10" s="4"/>
      <c r="Q10" s="4"/>
    </row>
    <row r="11" spans="1:17" s="189" customFormat="1" ht="12.75">
      <c r="A11" s="4"/>
      <c r="B11" s="9"/>
      <c r="C11" s="17"/>
      <c r="D11" s="17"/>
      <c r="E11" s="4"/>
      <c r="F11" s="4"/>
      <c r="G11" s="5"/>
      <c r="H11" s="10"/>
      <c r="I11" s="6"/>
      <c r="J11" s="6"/>
      <c r="K11" s="6"/>
      <c r="L11" s="6"/>
      <c r="M11" s="4"/>
      <c r="N11" s="4"/>
      <c r="O11" s="4"/>
      <c r="P11" s="4"/>
      <c r="Q11" s="4"/>
    </row>
    <row r="12" spans="1:17" s="189" customFormat="1" ht="12.75">
      <c r="A12" s="4"/>
      <c r="B12" s="9"/>
      <c r="C12" s="17"/>
      <c r="D12" s="17"/>
      <c r="E12" s="4"/>
      <c r="F12" s="4"/>
      <c r="G12" s="5"/>
      <c r="H12" s="10"/>
      <c r="I12" s="6"/>
      <c r="J12" s="6"/>
      <c r="K12" s="6"/>
      <c r="L12" s="6"/>
      <c r="M12" s="4"/>
      <c r="N12" s="4"/>
      <c r="O12" s="4"/>
      <c r="P12" s="4"/>
      <c r="Q12" s="4"/>
    </row>
    <row r="13" spans="1:17" s="189" customFormat="1" ht="12.75">
      <c r="A13" s="4"/>
      <c r="B13" s="9"/>
      <c r="C13" s="17"/>
      <c r="D13" s="17"/>
      <c r="E13" s="4"/>
      <c r="F13" s="4"/>
      <c r="G13" s="5"/>
      <c r="H13" s="10"/>
      <c r="I13" s="6"/>
      <c r="J13" s="6"/>
      <c r="K13" s="6"/>
      <c r="L13" s="6"/>
      <c r="M13" s="4"/>
      <c r="N13" s="4"/>
      <c r="O13" s="4"/>
      <c r="P13" s="4"/>
      <c r="Q13" s="4"/>
    </row>
    <row r="14" spans="1:17" s="189" customFormat="1" ht="12.75">
      <c r="A14" s="4"/>
      <c r="B14" s="17"/>
      <c r="C14" s="17"/>
      <c r="D14" s="17"/>
      <c r="E14" s="4"/>
      <c r="F14" s="4"/>
      <c r="G14" s="5"/>
      <c r="H14" s="10"/>
      <c r="I14" s="6"/>
      <c r="J14" s="6"/>
      <c r="K14" s="6"/>
      <c r="L14" s="6"/>
      <c r="M14" s="4"/>
      <c r="N14" s="4"/>
      <c r="O14" s="4"/>
      <c r="P14" s="6"/>
      <c r="Q14" s="6"/>
    </row>
    <row r="15" spans="1:17" ht="12.75">
      <c r="A15" s="18"/>
      <c r="B15" s="190" t="s">
        <v>4</v>
      </c>
      <c r="C15" s="467"/>
      <c r="D15" s="467"/>
      <c r="E15" s="516">
        <v>43276</v>
      </c>
      <c r="F15" s="19"/>
      <c r="G15" s="20"/>
      <c r="H15" s="10"/>
      <c r="I15" s="10"/>
      <c r="J15" s="10"/>
      <c r="K15" s="10"/>
      <c r="L15" s="10"/>
      <c r="M15" s="10"/>
      <c r="N15" s="10"/>
      <c r="O15" s="10"/>
      <c r="P15" s="21"/>
      <c r="Q15" s="22"/>
    </row>
    <row r="16" spans="1:17" ht="12.75">
      <c r="A16" s="18"/>
      <c r="B16" s="191" t="s">
        <v>5</v>
      </c>
      <c r="C16" s="192"/>
      <c r="D16" s="192"/>
      <c r="E16" s="193" t="s">
        <v>507</v>
      </c>
      <c r="F16" s="19"/>
      <c r="G16" s="19"/>
      <c r="H16" s="10"/>
      <c r="I16" s="10"/>
      <c r="J16" s="10"/>
      <c r="K16" s="10"/>
      <c r="L16" s="10"/>
      <c r="M16" s="10"/>
      <c r="N16" s="10"/>
      <c r="O16" s="10"/>
      <c r="P16" s="21"/>
      <c r="Q16" s="22"/>
    </row>
    <row r="17" spans="1:17" ht="12.75">
      <c r="A17" s="18"/>
      <c r="B17" s="455" t="s">
        <v>503</v>
      </c>
      <c r="C17" s="456"/>
      <c r="D17" s="456"/>
      <c r="E17" s="515">
        <v>43252</v>
      </c>
      <c r="F17" s="460"/>
      <c r="G17" s="19"/>
      <c r="H17" s="10"/>
      <c r="I17" s="10"/>
      <c r="J17" s="10"/>
      <c r="K17" s="10"/>
      <c r="L17" s="10"/>
      <c r="M17" s="10"/>
      <c r="N17" s="10"/>
      <c r="O17" s="10"/>
      <c r="P17" s="21"/>
      <c r="Q17" s="22"/>
    </row>
    <row r="18" spans="1:17" ht="12.75">
      <c r="A18" s="18"/>
      <c r="B18" s="462"/>
      <c r="C18" s="463"/>
      <c r="D18" s="463"/>
      <c r="E18" s="464"/>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s="315" customFormat="1" ht="28.5" customHeight="1">
      <c r="A20" s="468"/>
      <c r="B20" s="519" t="s">
        <v>300</v>
      </c>
      <c r="C20" s="519"/>
      <c r="D20" s="519"/>
      <c r="E20" s="519"/>
      <c r="F20" s="519"/>
      <c r="G20" s="519"/>
      <c r="H20" s="519"/>
      <c r="I20" s="519"/>
      <c r="J20" s="519"/>
      <c r="K20" s="519"/>
      <c r="L20" s="519"/>
      <c r="M20" s="519"/>
      <c r="N20" s="519"/>
      <c r="O20" s="519"/>
      <c r="P20" s="519"/>
      <c r="Q20" s="519"/>
    </row>
    <row r="21" spans="1:17" ht="12.75">
      <c r="A21" s="1"/>
      <c r="B21" s="23"/>
      <c r="C21" s="23"/>
      <c r="D21" s="23"/>
      <c r="E21" s="159"/>
      <c r="F21" s="159"/>
      <c r="G21" s="25"/>
      <c r="H21" s="25"/>
      <c r="I21" s="183"/>
      <c r="J21" s="183"/>
      <c r="K21" s="183"/>
      <c r="L21" s="183"/>
      <c r="M21" s="159"/>
      <c r="N21" s="159"/>
      <c r="O21" s="159"/>
      <c r="P21" s="183"/>
      <c r="Q21" s="184"/>
    </row>
    <row r="22" spans="1:17" s="315" customFormat="1" ht="66.75" customHeight="1">
      <c r="A22" s="468"/>
      <c r="B22" s="520" t="s">
        <v>316</v>
      </c>
      <c r="C22" s="520"/>
      <c r="D22" s="520"/>
      <c r="E22" s="520"/>
      <c r="F22" s="520"/>
      <c r="G22" s="520"/>
      <c r="H22" s="520"/>
      <c r="I22" s="520"/>
      <c r="J22" s="520"/>
      <c r="K22" s="520"/>
      <c r="L22" s="520"/>
      <c r="M22" s="520"/>
      <c r="N22" s="520"/>
      <c r="O22" s="520"/>
      <c r="P22" s="520"/>
      <c r="Q22" s="520"/>
    </row>
    <row r="23" spans="1:17" ht="12.75">
      <c r="A23" s="1"/>
      <c r="B23" s="182"/>
      <c r="C23" s="182"/>
      <c r="D23" s="182"/>
      <c r="E23" s="159"/>
      <c r="F23" s="159"/>
      <c r="G23" s="182"/>
      <c r="H23" s="182"/>
      <c r="I23" s="182"/>
      <c r="J23" s="182"/>
      <c r="K23" s="182"/>
      <c r="L23" s="182"/>
      <c r="M23" s="182"/>
      <c r="N23" s="182"/>
      <c r="O23" s="182"/>
      <c r="P23" s="183"/>
      <c r="Q23" s="184"/>
    </row>
    <row r="24" spans="1:17" ht="12.75">
      <c r="A24" s="1"/>
      <c r="B24" s="461"/>
      <c r="C24" s="461"/>
      <c r="D24" s="461"/>
      <c r="E24" s="461"/>
      <c r="F24" s="461"/>
      <c r="G24" s="461"/>
      <c r="H24" s="461"/>
      <c r="I24" s="461"/>
      <c r="J24" s="461"/>
      <c r="K24" s="461"/>
      <c r="L24" s="461"/>
      <c r="M24" s="461"/>
      <c r="N24" s="461"/>
      <c r="O24" s="461"/>
      <c r="P24" s="461"/>
      <c r="Q24" s="461"/>
    </row>
    <row r="25" spans="1:17" ht="12.75">
      <c r="A25" s="1"/>
      <c r="B25" s="461"/>
      <c r="C25" s="461"/>
      <c r="D25" s="461"/>
      <c r="E25" s="461"/>
      <c r="F25" s="461"/>
      <c r="G25" s="461"/>
      <c r="H25" s="461"/>
      <c r="I25" s="461"/>
      <c r="J25" s="461"/>
      <c r="K25" s="461"/>
      <c r="L25" s="461"/>
      <c r="M25" s="461"/>
      <c r="N25" s="461"/>
      <c r="O25" s="461"/>
      <c r="P25" s="461"/>
      <c r="Q25" s="461"/>
    </row>
    <row r="26" spans="1:17" ht="12.75">
      <c r="A26" s="1"/>
      <c r="B26" s="194"/>
      <c r="C26" s="194"/>
      <c r="D26" s="194"/>
      <c r="E26" s="194"/>
      <c r="F26" s="194"/>
      <c r="G26" s="194"/>
      <c r="H26" s="194"/>
      <c r="I26" s="194"/>
      <c r="J26" s="194"/>
      <c r="K26" s="194"/>
      <c r="L26" s="194"/>
      <c r="M26" s="194"/>
      <c r="N26" s="194"/>
      <c r="O26" s="194"/>
      <c r="P26" s="194"/>
      <c r="Q26" s="194"/>
    </row>
    <row r="27" spans="1:17" ht="12.75">
      <c r="A27" s="1"/>
      <c r="B27" s="518" t="s">
        <v>6</v>
      </c>
      <c r="C27" s="518"/>
      <c r="D27" s="180"/>
      <c r="E27" s="4"/>
      <c r="F27" s="4"/>
      <c r="G27" s="180"/>
      <c r="H27" s="180"/>
      <c r="I27" s="180"/>
      <c r="J27" s="180"/>
      <c r="K27" s="180"/>
      <c r="L27" s="180"/>
      <c r="M27" s="180"/>
      <c r="N27" s="180"/>
      <c r="O27" s="180"/>
      <c r="P27" s="6"/>
      <c r="Q27" s="7"/>
    </row>
    <row r="28" spans="1:17" ht="12.75">
      <c r="A28" s="1"/>
      <c r="B28" s="4"/>
      <c r="C28" s="4"/>
      <c r="D28" s="4"/>
      <c r="E28" s="4"/>
      <c r="F28" s="4"/>
      <c r="G28" s="4"/>
      <c r="H28" s="4"/>
      <c r="I28" s="4"/>
      <c r="J28" s="4"/>
      <c r="K28" s="4"/>
      <c r="L28" s="4"/>
      <c r="M28" s="4"/>
      <c r="N28" s="4"/>
      <c r="O28" s="4"/>
      <c r="P28" s="6"/>
      <c r="Q28" s="7"/>
    </row>
    <row r="29" spans="1:17" ht="12.75">
      <c r="A29" s="1"/>
      <c r="B29" s="4" t="s">
        <v>188</v>
      </c>
      <c r="C29" s="4"/>
      <c r="D29" s="4"/>
      <c r="E29" s="4"/>
      <c r="F29" s="4"/>
      <c r="G29" s="4"/>
      <c r="H29" s="4"/>
      <c r="I29" s="4"/>
      <c r="J29" s="4"/>
      <c r="K29" s="4"/>
      <c r="L29" s="4"/>
      <c r="M29" s="4"/>
      <c r="N29" s="4"/>
      <c r="O29" s="4"/>
      <c r="P29" s="6"/>
      <c r="Q29" s="7"/>
    </row>
    <row r="30" spans="1:17" ht="12.75">
      <c r="A30" s="1"/>
      <c r="B30" s="28"/>
      <c r="C30" s="28"/>
      <c r="D30" s="29"/>
      <c r="E30" s="28"/>
      <c r="F30" s="4"/>
      <c r="G30" s="4"/>
      <c r="H30" s="4"/>
      <c r="I30" s="4"/>
      <c r="J30" s="4"/>
      <c r="K30" s="4"/>
      <c r="L30" s="4"/>
      <c r="M30" s="4"/>
      <c r="N30" s="4"/>
      <c r="O30" s="4"/>
      <c r="P30" s="6"/>
      <c r="Q30" s="7"/>
    </row>
    <row r="31" spans="1:17" ht="12.75">
      <c r="A31" s="1"/>
      <c r="B31" s="180"/>
      <c r="C31" s="29"/>
      <c r="D31" s="29"/>
      <c r="E31" s="4"/>
      <c r="F31" s="4"/>
      <c r="G31" s="4"/>
      <c r="H31" s="4"/>
      <c r="I31" s="4"/>
      <c r="J31" s="4"/>
      <c r="K31" s="4"/>
      <c r="L31" s="4"/>
      <c r="M31" s="4"/>
      <c r="N31" s="4"/>
      <c r="O31" s="4"/>
      <c r="P31" s="6"/>
      <c r="Q31" s="7"/>
    </row>
    <row r="32" spans="1:17" ht="12.75">
      <c r="A32" s="1"/>
      <c r="B32" s="28" t="s">
        <v>442</v>
      </c>
      <c r="C32" s="18" t="s">
        <v>311</v>
      </c>
      <c r="D32" s="179" t="s">
        <v>435</v>
      </c>
      <c r="E32" s="30"/>
      <c r="F32" s="30"/>
      <c r="G32" s="31"/>
      <c r="H32" s="31"/>
      <c r="I32" s="4"/>
      <c r="J32" s="4"/>
      <c r="K32" s="4"/>
      <c r="L32" s="4"/>
      <c r="M32" s="4"/>
      <c r="N32" s="4"/>
      <c r="O32" s="4"/>
      <c r="P32" s="6"/>
      <c r="Q32" s="7"/>
    </row>
  </sheetData>
  <mergeCells count="3">
    <mergeCell ref="B27:C27"/>
    <mergeCell ref="B20:Q20"/>
    <mergeCell ref="B22:Q22"/>
  </mergeCells>
  <hyperlinks>
    <hyperlink ref="D28"/>
    <hyperlink ref="D32" display="MTF@santander.co.uk"/>
  </hyperlinks>
  <pageMargins left="0" right="0" top="0.74803149606299213" bottom="0.74803149606299213" header="0.31496062992125984" footer="0.31496062992125984"/>
  <pageSetup paperSize="9" scale="56" orientation="landscape"/>
  <headerFooter>
    <oddHeader>&amp;CFosse Master Trust Investors' Report - June 2018</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B2:G32"/>
  <sheetViews>
    <sheetView showGridLines="0" showRuler="0" zoomScale="70" zoomScaleNormal="70" zoomScaleSheetLayoutView="100" workbookViewId="0">
      <selection activeCell="C29" sqref="C29"/>
    </sheetView>
  </sheetViews>
  <sheetFormatPr defaultColWidth="3.5703125" defaultRowHeight="12"/>
  <cols>
    <col min="1" max="1" width="6.42578125" style="175" customWidth="1"/>
    <col min="2" max="2" width="35.42578125" style="175" customWidth="1"/>
    <col min="3" max="3" width="34.42578125" style="175" customWidth="1"/>
    <col min="4" max="4" width="25" style="175" customWidth="1"/>
    <col min="5" max="5" width="21.7109375" style="175" customWidth="1"/>
    <col min="6" max="6" width="37.28515625" style="175" customWidth="1"/>
    <col min="7" max="7" width="123.42578125" style="175" customWidth="1"/>
    <col min="8" max="16384" width="3.5703125" style="175"/>
  </cols>
  <sheetData>
    <row r="2" spans="2:7" ht="12.75" thickBot="1">
      <c r="B2" s="173" t="s">
        <v>215</v>
      </c>
      <c r="C2" s="174"/>
      <c r="D2" s="174"/>
      <c r="E2" s="174"/>
      <c r="F2" s="174"/>
      <c r="G2" s="174"/>
    </row>
    <row r="3" spans="2:7" ht="12.75" thickBot="1"/>
    <row r="4" spans="2:7" ht="25.5" customHeight="1" thickBot="1">
      <c r="B4" s="176"/>
      <c r="C4" s="176"/>
      <c r="D4" s="177" t="s">
        <v>266</v>
      </c>
      <c r="E4" s="178" t="s">
        <v>267</v>
      </c>
      <c r="F4" s="177" t="s">
        <v>216</v>
      </c>
      <c r="G4" s="178" t="s">
        <v>217</v>
      </c>
    </row>
    <row r="5" spans="2:7">
      <c r="B5" s="154" t="s">
        <v>190</v>
      </c>
      <c r="C5" s="218" t="s">
        <v>138</v>
      </c>
      <c r="D5" s="218"/>
      <c r="E5" s="218"/>
      <c r="F5" s="219"/>
      <c r="G5" s="220"/>
    </row>
    <row r="6" spans="2:7">
      <c r="B6" s="34" t="s">
        <v>218</v>
      </c>
      <c r="C6" s="221" t="s">
        <v>219</v>
      </c>
      <c r="D6" s="221"/>
      <c r="E6" s="221"/>
      <c r="F6" s="222"/>
      <c r="G6" s="217"/>
    </row>
    <row r="7" spans="2:7">
      <c r="B7" s="155" t="s">
        <v>220</v>
      </c>
      <c r="C7" s="223" t="s">
        <v>221</v>
      </c>
      <c r="D7" s="223"/>
      <c r="E7" s="223"/>
      <c r="F7" s="224"/>
      <c r="G7" s="225"/>
    </row>
    <row r="8" spans="2:7">
      <c r="B8" s="34" t="s">
        <v>8</v>
      </c>
      <c r="C8" s="226" t="s">
        <v>207</v>
      </c>
      <c r="D8" s="226" t="s">
        <v>502</v>
      </c>
      <c r="E8" s="226" t="s">
        <v>290</v>
      </c>
      <c r="F8" s="222" t="s">
        <v>317</v>
      </c>
      <c r="G8" s="217" t="s">
        <v>318</v>
      </c>
    </row>
    <row r="9" spans="2:7">
      <c r="B9" s="34"/>
      <c r="C9" s="221"/>
      <c r="D9" s="226"/>
      <c r="E9" s="226"/>
      <c r="F9" s="222" t="s">
        <v>222</v>
      </c>
      <c r="G9" s="217" t="s">
        <v>319</v>
      </c>
    </row>
    <row r="10" spans="2:7">
      <c r="B10" s="34"/>
      <c r="C10" s="221"/>
      <c r="D10" s="226"/>
      <c r="E10" s="226"/>
      <c r="F10" s="222" t="s">
        <v>306</v>
      </c>
      <c r="G10" s="217" t="s">
        <v>320</v>
      </c>
    </row>
    <row r="11" spans="2:7">
      <c r="B11" s="34"/>
      <c r="C11" s="221"/>
      <c r="D11" s="226"/>
      <c r="E11" s="226"/>
      <c r="F11" s="222" t="s">
        <v>273</v>
      </c>
      <c r="G11" s="217" t="s">
        <v>321</v>
      </c>
    </row>
    <row r="12" spans="2:7">
      <c r="B12" s="34"/>
      <c r="C12" s="221"/>
      <c r="D12" s="226"/>
      <c r="E12" s="226"/>
      <c r="F12" s="222" t="s">
        <v>274</v>
      </c>
      <c r="G12" s="217" t="s">
        <v>322</v>
      </c>
    </row>
    <row r="13" spans="2:7" ht="24">
      <c r="B13" s="34"/>
      <c r="C13" s="221"/>
      <c r="D13" s="226"/>
      <c r="E13" s="226"/>
      <c r="F13" s="222" t="s">
        <v>464</v>
      </c>
      <c r="G13" s="217" t="s">
        <v>465</v>
      </c>
    </row>
    <row r="14" spans="2:7" ht="24">
      <c r="B14" s="34"/>
      <c r="C14" s="221"/>
      <c r="D14" s="226"/>
      <c r="E14" s="226"/>
      <c r="F14" s="222" t="s">
        <v>308</v>
      </c>
      <c r="G14" s="217" t="s">
        <v>323</v>
      </c>
    </row>
    <row r="15" spans="2:7" ht="24">
      <c r="B15" s="156" t="s">
        <v>7</v>
      </c>
      <c r="C15" s="227" t="s">
        <v>207</v>
      </c>
      <c r="D15" s="227" t="s">
        <v>502</v>
      </c>
      <c r="E15" s="447" t="s">
        <v>290</v>
      </c>
      <c r="F15" s="224" t="s">
        <v>314</v>
      </c>
      <c r="G15" s="225" t="s">
        <v>466</v>
      </c>
    </row>
    <row r="16" spans="2:7">
      <c r="B16" s="34" t="s">
        <v>223</v>
      </c>
      <c r="C16" s="221" t="s">
        <v>207</v>
      </c>
      <c r="D16" s="226" t="s">
        <v>502</v>
      </c>
      <c r="E16" s="226" t="s">
        <v>290</v>
      </c>
      <c r="F16" s="222"/>
      <c r="G16" s="217"/>
    </row>
    <row r="17" spans="2:7">
      <c r="B17" s="155" t="s">
        <v>224</v>
      </c>
      <c r="C17" s="223" t="s">
        <v>207</v>
      </c>
      <c r="D17" s="227" t="s">
        <v>502</v>
      </c>
      <c r="E17" s="227" t="s">
        <v>290</v>
      </c>
      <c r="F17" s="224"/>
      <c r="G17" s="225"/>
    </row>
    <row r="18" spans="2:7" ht="108">
      <c r="B18" s="35" t="s">
        <v>225</v>
      </c>
      <c r="C18" s="226" t="s">
        <v>207</v>
      </c>
      <c r="D18" s="226" t="s">
        <v>502</v>
      </c>
      <c r="E18" s="226" t="s">
        <v>290</v>
      </c>
      <c r="F18" s="222" t="s">
        <v>467</v>
      </c>
      <c r="G18" s="217" t="s">
        <v>468</v>
      </c>
    </row>
    <row r="19" spans="2:7" ht="48">
      <c r="B19" s="228" t="s">
        <v>324</v>
      </c>
      <c r="C19" s="227"/>
      <c r="D19" s="227"/>
      <c r="E19" s="227"/>
      <c r="F19" s="224" t="s">
        <v>305</v>
      </c>
      <c r="G19" s="225" t="s">
        <v>325</v>
      </c>
    </row>
    <row r="20" spans="2:7" ht="72">
      <c r="B20" s="229" t="s">
        <v>326</v>
      </c>
      <c r="C20" s="230" t="s">
        <v>207</v>
      </c>
      <c r="D20" s="230" t="s">
        <v>502</v>
      </c>
      <c r="E20" s="230" t="s">
        <v>290</v>
      </c>
      <c r="F20" s="231" t="s">
        <v>305</v>
      </c>
      <c r="G20" s="232" t="s">
        <v>327</v>
      </c>
    </row>
    <row r="21" spans="2:7" ht="67.900000000000006" customHeight="1">
      <c r="B21" s="156" t="s">
        <v>226</v>
      </c>
      <c r="C21" s="227" t="s">
        <v>207</v>
      </c>
      <c r="D21" s="227" t="s">
        <v>502</v>
      </c>
      <c r="E21" s="227" t="s">
        <v>290</v>
      </c>
      <c r="F21" s="224" t="s">
        <v>305</v>
      </c>
      <c r="G21" s="225" t="s">
        <v>469</v>
      </c>
    </row>
    <row r="22" spans="2:7" ht="36">
      <c r="B22" s="215" t="s">
        <v>328</v>
      </c>
      <c r="C22" s="230" t="s">
        <v>207</v>
      </c>
      <c r="D22" s="230" t="s">
        <v>502</v>
      </c>
      <c r="E22" s="230" t="s">
        <v>290</v>
      </c>
      <c r="F22" s="231" t="s">
        <v>470</v>
      </c>
      <c r="G22" s="232" t="s">
        <v>329</v>
      </c>
    </row>
    <row r="23" spans="2:7" ht="24">
      <c r="B23" s="215"/>
      <c r="C23" s="230"/>
      <c r="D23" s="230"/>
      <c r="E23" s="230"/>
      <c r="F23" s="231" t="s">
        <v>471</v>
      </c>
      <c r="G23" s="232" t="s">
        <v>330</v>
      </c>
    </row>
    <row r="24" spans="2:7" ht="24">
      <c r="B24" s="215"/>
      <c r="C24" s="230"/>
      <c r="D24" s="230"/>
      <c r="E24" s="230"/>
      <c r="F24" s="231" t="s">
        <v>307</v>
      </c>
      <c r="G24" s="232" t="s">
        <v>331</v>
      </c>
    </row>
    <row r="25" spans="2:7" ht="36">
      <c r="B25" s="156" t="s">
        <v>227</v>
      </c>
      <c r="C25" s="227" t="s">
        <v>207</v>
      </c>
      <c r="D25" s="227" t="s">
        <v>502</v>
      </c>
      <c r="E25" s="227" t="s">
        <v>290</v>
      </c>
      <c r="F25" s="224" t="s">
        <v>472</v>
      </c>
      <c r="G25" s="225" t="s">
        <v>329</v>
      </c>
    </row>
    <row r="26" spans="2:7" ht="21" customHeight="1">
      <c r="B26" s="156"/>
      <c r="C26" s="521"/>
      <c r="D26" s="521"/>
      <c r="E26" s="227"/>
      <c r="F26" s="224" t="s">
        <v>471</v>
      </c>
      <c r="G26" s="225" t="s">
        <v>330</v>
      </c>
    </row>
    <row r="27" spans="2:7" ht="30.75" customHeight="1">
      <c r="B27" s="156"/>
      <c r="C27" s="521"/>
      <c r="D27" s="521"/>
      <c r="E27" s="227"/>
      <c r="F27" s="224" t="s">
        <v>275</v>
      </c>
      <c r="G27" s="225" t="s">
        <v>332</v>
      </c>
    </row>
    <row r="28" spans="2:7">
      <c r="B28" s="215" t="s">
        <v>228</v>
      </c>
      <c r="C28" s="230" t="s">
        <v>312</v>
      </c>
      <c r="D28" s="447" t="s">
        <v>504</v>
      </c>
      <c r="E28" s="230" t="s">
        <v>290</v>
      </c>
      <c r="F28" s="231"/>
      <c r="G28" s="232"/>
    </row>
    <row r="29" spans="2:7">
      <c r="B29" s="155" t="s">
        <v>229</v>
      </c>
      <c r="C29" s="223" t="s">
        <v>204</v>
      </c>
      <c r="D29" s="223"/>
      <c r="E29" s="223"/>
      <c r="F29" s="224"/>
      <c r="G29" s="224"/>
    </row>
    <row r="30" spans="2:7">
      <c r="B30" s="215" t="s">
        <v>230</v>
      </c>
      <c r="C30" s="230" t="s">
        <v>333</v>
      </c>
      <c r="D30" s="230"/>
      <c r="E30" s="230"/>
      <c r="F30" s="231"/>
      <c r="G30" s="232"/>
    </row>
    <row r="31" spans="2:7" ht="12.75" thickBot="1">
      <c r="B31" s="233" t="s">
        <v>270</v>
      </c>
      <c r="C31" s="234" t="s">
        <v>271</v>
      </c>
      <c r="D31" s="234"/>
      <c r="E31" s="234"/>
      <c r="F31" s="235"/>
      <c r="G31" s="235"/>
    </row>
    <row r="32" spans="2:7" ht="12.75">
      <c r="B32" s="522" t="s">
        <v>334</v>
      </c>
      <c r="C32" s="523"/>
      <c r="D32" s="523"/>
      <c r="E32" s="523"/>
      <c r="F32" s="523"/>
      <c r="G32" s="523"/>
    </row>
  </sheetData>
  <mergeCells count="3">
    <mergeCell ref="C26:C27"/>
    <mergeCell ref="D26:D27"/>
    <mergeCell ref="B32:G32"/>
  </mergeCells>
  <pageMargins left="0" right="0" top="0.74803149606299213" bottom="0.74803149606299213" header="0.31496062992125984" footer="0.31496062992125984"/>
  <pageSetup paperSize="9" scale="50" orientation="landscape"/>
  <headerFooter>
    <oddHeader>&amp;CFosse Master Trust Investors' Report - June 2018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B2:O69"/>
  <sheetViews>
    <sheetView showGridLines="0" showRuler="0" topLeftCell="A22" zoomScale="85" zoomScaleNormal="85" zoomScaleSheetLayoutView="75" workbookViewId="0">
      <selection activeCell="E30" sqref="E30"/>
    </sheetView>
  </sheetViews>
  <sheetFormatPr defaultColWidth="6.85546875" defaultRowHeight="12"/>
  <cols>
    <col min="1" max="1" width="6.42578125" style="211" customWidth="1"/>
    <col min="2" max="2" width="32.140625" style="211" customWidth="1"/>
    <col min="3" max="3" width="15.7109375" style="211" customWidth="1"/>
    <col min="4" max="4" width="17" style="211" customWidth="1"/>
    <col min="5" max="5" width="18.42578125" style="211" bestFit="1" customWidth="1"/>
    <col min="6" max="6" width="20.140625" style="211" bestFit="1" customWidth="1"/>
    <col min="7" max="8" width="17" style="211" customWidth="1"/>
    <col min="9" max="9" width="6.28515625" style="211" customWidth="1"/>
    <col min="10" max="10" width="32.140625" style="211" customWidth="1"/>
    <col min="11" max="11" width="35.5703125" style="211" customWidth="1"/>
    <col min="12" max="12" width="27.140625" style="211" customWidth="1"/>
    <col min="13" max="14" width="6.85546875" style="211"/>
    <col min="15" max="15" width="14.5703125" style="211" bestFit="1" customWidth="1"/>
    <col min="16" max="16384" width="6.85546875" style="211"/>
  </cols>
  <sheetData>
    <row r="2" spans="2:15" ht="12.75" thickBot="1">
      <c r="B2" s="36" t="s">
        <v>130</v>
      </c>
      <c r="C2" s="36"/>
      <c r="D2" s="36"/>
      <c r="E2" s="36"/>
      <c r="F2" s="36"/>
      <c r="G2" s="36"/>
      <c r="H2" s="36"/>
      <c r="I2" s="36"/>
      <c r="J2" s="36"/>
      <c r="K2" s="36"/>
      <c r="L2" s="36"/>
    </row>
    <row r="3" spans="2:15" ht="12.75" thickBot="1"/>
    <row r="4" spans="2:15">
      <c r="B4" s="37" t="s">
        <v>9</v>
      </c>
      <c r="C4" s="38"/>
      <c r="D4" s="39"/>
      <c r="E4" s="39"/>
      <c r="F4" s="40"/>
      <c r="J4" s="41" t="s">
        <v>276</v>
      </c>
      <c r="K4" s="166"/>
      <c r="L4" s="42"/>
    </row>
    <row r="5" spans="2:15" ht="12.75" thickBot="1">
      <c r="B5" s="43"/>
      <c r="C5" s="44"/>
      <c r="D5" s="44"/>
      <c r="E5" s="44"/>
      <c r="F5" s="45"/>
      <c r="J5" s="46"/>
      <c r="K5" s="47"/>
      <c r="L5" s="48"/>
    </row>
    <row r="6" spans="2:15">
      <c r="B6" s="49" t="s">
        <v>335</v>
      </c>
      <c r="C6" s="50"/>
      <c r="D6" s="51"/>
      <c r="E6" s="52"/>
      <c r="F6" s="53">
        <v>42395</v>
      </c>
      <c r="J6" s="49" t="s">
        <v>508</v>
      </c>
      <c r="K6" s="483"/>
      <c r="L6" s="484">
        <v>5257875187.7799997</v>
      </c>
    </row>
    <row r="7" spans="2:15" ht="12.75" thickBot="1">
      <c r="B7" s="54" t="s">
        <v>336</v>
      </c>
      <c r="C7" s="55"/>
      <c r="D7" s="56"/>
      <c r="E7" s="57"/>
      <c r="F7" s="422">
        <v>3399995370</v>
      </c>
      <c r="J7" s="485" t="s">
        <v>509</v>
      </c>
      <c r="K7" s="486"/>
      <c r="L7" s="487">
        <v>5355249780.8699999</v>
      </c>
    </row>
    <row r="8" spans="2:15">
      <c r="B8" s="49" t="s">
        <v>337</v>
      </c>
      <c r="C8" s="50"/>
      <c r="D8" s="51"/>
      <c r="E8" s="52"/>
      <c r="F8" s="53">
        <v>78549</v>
      </c>
      <c r="J8" s="488" t="s">
        <v>482</v>
      </c>
      <c r="K8" s="483"/>
      <c r="L8" s="484">
        <v>11188490.910000002</v>
      </c>
    </row>
    <row r="9" spans="2:15">
      <c r="B9" s="58" t="s">
        <v>338</v>
      </c>
      <c r="C9" s="59"/>
      <c r="D9" s="60"/>
      <c r="E9" s="61"/>
      <c r="F9" s="62">
        <v>5256909538.8500013</v>
      </c>
      <c r="G9" s="256"/>
      <c r="J9" s="485" t="s">
        <v>211</v>
      </c>
      <c r="K9" s="489"/>
      <c r="L9" s="487">
        <v>18095646</v>
      </c>
    </row>
    <row r="10" spans="2:15">
      <c r="B10" s="58" t="s">
        <v>339</v>
      </c>
      <c r="C10" s="59"/>
      <c r="D10" s="60"/>
      <c r="E10" s="61"/>
      <c r="F10" s="63">
        <v>104134</v>
      </c>
      <c r="J10" s="485" t="s">
        <v>212</v>
      </c>
      <c r="K10" s="489"/>
      <c r="L10" s="487">
        <v>83968616.989999995</v>
      </c>
    </row>
    <row r="11" spans="2:15" ht="12.75" thickBot="1">
      <c r="B11" s="54" t="s">
        <v>340</v>
      </c>
      <c r="C11" s="55"/>
      <c r="D11" s="56"/>
      <c r="E11" s="57"/>
      <c r="F11" s="64"/>
      <c r="J11" s="490" t="s">
        <v>510</v>
      </c>
      <c r="K11" s="486"/>
      <c r="L11" s="505">
        <v>0</v>
      </c>
    </row>
    <row r="12" spans="2:15" ht="12.75" thickBot="1">
      <c r="B12" s="99" t="s">
        <v>341</v>
      </c>
      <c r="C12" s="277"/>
      <c r="D12" s="278"/>
      <c r="E12" s="279"/>
      <c r="F12" s="442">
        <v>2.5361184429983252E-2</v>
      </c>
      <c r="J12" s="488" t="s">
        <v>511</v>
      </c>
      <c r="K12" s="483"/>
      <c r="L12" s="484">
        <v>195605633</v>
      </c>
    </row>
    <row r="13" spans="2:15">
      <c r="B13" s="59"/>
      <c r="C13" s="59"/>
      <c r="D13" s="60"/>
      <c r="E13" s="60"/>
      <c r="F13" s="161"/>
      <c r="J13" s="485" t="s">
        <v>512</v>
      </c>
      <c r="K13" s="489"/>
      <c r="L13" s="491">
        <v>3.6526000000000003E-2</v>
      </c>
      <c r="O13" s="296"/>
    </row>
    <row r="14" spans="2:15">
      <c r="B14" s="252"/>
      <c r="C14" s="252"/>
      <c r="D14" s="252"/>
      <c r="E14" s="252"/>
      <c r="F14" s="252"/>
      <c r="J14" s="485" t="s">
        <v>513</v>
      </c>
      <c r="K14" s="489"/>
      <c r="L14" s="487">
        <v>5159644147.8699999</v>
      </c>
    </row>
    <row r="15" spans="2:15">
      <c r="B15" s="59"/>
      <c r="C15" s="59"/>
      <c r="D15" s="60"/>
      <c r="E15" s="417"/>
      <c r="F15" s="152"/>
      <c r="J15" s="485" t="s">
        <v>514</v>
      </c>
      <c r="K15" s="489"/>
      <c r="L15" s="491">
        <v>0.96347400000000005</v>
      </c>
    </row>
    <row r="16" spans="2:15">
      <c r="B16" s="59"/>
      <c r="C16" s="59"/>
      <c r="D16" s="60"/>
      <c r="E16" s="257"/>
      <c r="F16" s="418"/>
      <c r="J16" s="485" t="s">
        <v>515</v>
      </c>
      <c r="K16" s="489"/>
      <c r="L16" s="492">
        <v>0</v>
      </c>
    </row>
    <row r="17" spans="2:12">
      <c r="B17" s="59"/>
      <c r="C17" s="59"/>
      <c r="D17" s="60"/>
      <c r="E17" s="257"/>
      <c r="F17" s="151"/>
      <c r="J17" s="266" t="s">
        <v>303</v>
      </c>
      <c r="K17" s="489" t="s">
        <v>452</v>
      </c>
      <c r="L17" s="487">
        <v>178767756.38451999</v>
      </c>
    </row>
    <row r="18" spans="2:12">
      <c r="J18" s="266" t="s">
        <v>304</v>
      </c>
      <c r="K18" s="489"/>
      <c r="L18" s="487">
        <v>180041295.3432</v>
      </c>
    </row>
    <row r="19" spans="2:12">
      <c r="J19" s="266" t="s">
        <v>205</v>
      </c>
      <c r="K19" s="489"/>
      <c r="L19" s="487">
        <v>11696200.84</v>
      </c>
    </row>
    <row r="20" spans="2:12">
      <c r="J20" s="485" t="s">
        <v>192</v>
      </c>
      <c r="K20" s="489"/>
      <c r="L20" s="487">
        <v>370505252.56772</v>
      </c>
    </row>
    <row r="21" spans="2:12" ht="12.75" thickBot="1">
      <c r="J21" s="490" t="s">
        <v>193</v>
      </c>
      <c r="K21" s="486"/>
      <c r="L21" s="493">
        <v>7.0466699999999993E-2</v>
      </c>
    </row>
    <row r="22" spans="2:12" ht="24">
      <c r="B22" s="41" t="s">
        <v>180</v>
      </c>
      <c r="C22" s="251"/>
      <c r="D22" s="250" t="s">
        <v>194</v>
      </c>
      <c r="E22" s="66" t="s">
        <v>169</v>
      </c>
      <c r="F22" s="66" t="s">
        <v>195</v>
      </c>
      <c r="G22" s="66" t="s">
        <v>196</v>
      </c>
      <c r="H22" s="67" t="s">
        <v>15</v>
      </c>
    </row>
    <row r="23" spans="2:12" ht="12.75" thickBot="1">
      <c r="B23" s="68"/>
      <c r="C23" s="69"/>
      <c r="D23" s="249"/>
      <c r="E23" s="71" t="s">
        <v>197</v>
      </c>
      <c r="F23" s="71" t="s">
        <v>197</v>
      </c>
      <c r="G23" s="72" t="s">
        <v>198</v>
      </c>
      <c r="H23" s="72" t="s">
        <v>198</v>
      </c>
    </row>
    <row r="24" spans="2:12">
      <c r="B24" s="49" t="s">
        <v>16</v>
      </c>
      <c r="C24" s="73"/>
      <c r="D24" s="280">
        <v>78166</v>
      </c>
      <c r="E24" s="280">
        <v>5224345369.0100002</v>
      </c>
      <c r="F24" s="281">
        <v>0</v>
      </c>
      <c r="G24" s="282">
        <v>0.99518741087797924</v>
      </c>
      <c r="H24" s="283">
        <v>0.99393823283386373</v>
      </c>
      <c r="J24" s="292"/>
      <c r="K24" s="292"/>
      <c r="L24" s="443"/>
    </row>
    <row r="25" spans="2:12">
      <c r="B25" s="58" t="s">
        <v>61</v>
      </c>
      <c r="C25" s="75"/>
      <c r="D25" s="280">
        <v>341</v>
      </c>
      <c r="E25" s="280">
        <v>28666548.670000002</v>
      </c>
      <c r="F25" s="281">
        <v>194413.67</v>
      </c>
      <c r="G25" s="284">
        <v>4.3415155836219188E-3</v>
      </c>
      <c r="H25" s="76">
        <v>5.4538466954195744E-3</v>
      </c>
      <c r="J25" s="292"/>
      <c r="K25" s="292"/>
      <c r="L25" s="313"/>
    </row>
    <row r="26" spans="2:12">
      <c r="B26" s="58" t="s">
        <v>62</v>
      </c>
      <c r="C26" s="75"/>
      <c r="D26" s="280">
        <v>27</v>
      </c>
      <c r="E26" s="280">
        <v>2318702.0099999998</v>
      </c>
      <c r="F26" s="281">
        <v>30686.799999999999</v>
      </c>
      <c r="G26" s="284">
        <v>3.43756365858627E-4</v>
      </c>
      <c r="H26" s="76">
        <v>4.4113595398162817E-4</v>
      </c>
      <c r="J26" s="292"/>
      <c r="K26" s="292"/>
      <c r="L26" s="314"/>
    </row>
    <row r="27" spans="2:12">
      <c r="B27" s="58" t="s">
        <v>63</v>
      </c>
      <c r="C27" s="75"/>
      <c r="D27" s="280">
        <v>7</v>
      </c>
      <c r="E27" s="280">
        <v>570471.46</v>
      </c>
      <c r="F27" s="281">
        <v>15144.35</v>
      </c>
      <c r="G27" s="284">
        <v>8.9122020778162561E-5</v>
      </c>
      <c r="H27" s="76">
        <v>1.0853290791186756E-4</v>
      </c>
      <c r="J27" s="292"/>
      <c r="K27" s="292"/>
      <c r="L27" s="314"/>
    </row>
    <row r="28" spans="2:12">
      <c r="B28" s="58" t="s">
        <v>64</v>
      </c>
      <c r="C28" s="75"/>
      <c r="D28" s="280">
        <v>1</v>
      </c>
      <c r="E28" s="280">
        <v>160687.91</v>
      </c>
      <c r="F28" s="281">
        <v>3133.6</v>
      </c>
      <c r="G28" s="284">
        <v>1.2731717254023223E-5</v>
      </c>
      <c r="H28" s="76">
        <v>3.0571075612758028E-5</v>
      </c>
      <c r="J28" s="292"/>
      <c r="K28" s="292"/>
      <c r="L28" s="314"/>
    </row>
    <row r="29" spans="2:12">
      <c r="B29" s="58" t="s">
        <v>65</v>
      </c>
      <c r="C29" s="75"/>
      <c r="D29" s="280">
        <v>0</v>
      </c>
      <c r="E29" s="280">
        <v>0</v>
      </c>
      <c r="F29" s="281">
        <v>0</v>
      </c>
      <c r="G29" s="284">
        <v>0</v>
      </c>
      <c r="H29" s="76">
        <v>0</v>
      </c>
      <c r="J29" s="466"/>
      <c r="K29" s="292"/>
      <c r="L29" s="314"/>
    </row>
    <row r="30" spans="2:12">
      <c r="B30" s="58" t="s">
        <v>66</v>
      </c>
      <c r="C30" s="75"/>
      <c r="D30" s="280">
        <v>0</v>
      </c>
      <c r="E30" s="280">
        <v>0</v>
      </c>
      <c r="F30" s="281">
        <v>0</v>
      </c>
      <c r="G30" s="284">
        <v>0</v>
      </c>
      <c r="H30" s="76">
        <v>0</v>
      </c>
      <c r="J30" s="292"/>
      <c r="K30" s="292"/>
    </row>
    <row r="31" spans="2:12">
      <c r="B31" s="58" t="s">
        <v>67</v>
      </c>
      <c r="C31" s="75"/>
      <c r="D31" s="280">
        <v>1</v>
      </c>
      <c r="E31" s="280">
        <v>126459.48</v>
      </c>
      <c r="F31" s="281">
        <v>3736.48</v>
      </c>
      <c r="G31" s="284">
        <v>1.2731717254023223E-5</v>
      </c>
      <c r="H31" s="76">
        <v>2.4059074046268081E-5</v>
      </c>
      <c r="J31" s="292"/>
      <c r="K31" s="292"/>
    </row>
    <row r="32" spans="2:12">
      <c r="B32" s="58" t="s">
        <v>68</v>
      </c>
      <c r="C32" s="75"/>
      <c r="D32" s="280">
        <v>0</v>
      </c>
      <c r="E32" s="280">
        <v>0</v>
      </c>
      <c r="F32" s="281">
        <v>0</v>
      </c>
      <c r="G32" s="284">
        <v>0</v>
      </c>
      <c r="H32" s="76">
        <v>0</v>
      </c>
      <c r="J32" s="292"/>
      <c r="K32" s="292"/>
    </row>
    <row r="33" spans="2:12">
      <c r="B33" s="58" t="s">
        <v>69</v>
      </c>
      <c r="C33" s="75"/>
      <c r="D33" s="280">
        <v>0</v>
      </c>
      <c r="E33" s="280">
        <v>0</v>
      </c>
      <c r="F33" s="281">
        <v>0</v>
      </c>
      <c r="G33" s="284">
        <v>0</v>
      </c>
      <c r="H33" s="76">
        <v>0</v>
      </c>
      <c r="J33" s="292"/>
      <c r="K33" s="292"/>
    </row>
    <row r="34" spans="2:12">
      <c r="B34" s="58" t="s">
        <v>70</v>
      </c>
      <c r="C34" s="75"/>
      <c r="D34" s="280">
        <v>0</v>
      </c>
      <c r="E34" s="280">
        <v>0</v>
      </c>
      <c r="F34" s="281">
        <v>0</v>
      </c>
      <c r="G34" s="284">
        <v>0</v>
      </c>
      <c r="H34" s="76">
        <v>0</v>
      </c>
      <c r="J34" s="292"/>
      <c r="K34" s="292"/>
      <c r="L34" s="242"/>
    </row>
    <row r="35" spans="2:12">
      <c r="B35" s="58" t="s">
        <v>71</v>
      </c>
      <c r="C35" s="75"/>
      <c r="D35" s="280">
        <v>1</v>
      </c>
      <c r="E35" s="280">
        <v>19035.14</v>
      </c>
      <c r="F35" s="281">
        <v>273.64999999999998</v>
      </c>
      <c r="G35" s="284">
        <v>1.2731717254023223E-5</v>
      </c>
      <c r="H35" s="76">
        <v>3.6214591641613535E-6</v>
      </c>
      <c r="I35" s="109"/>
      <c r="J35" s="292"/>
      <c r="K35" s="292"/>
    </row>
    <row r="36" spans="2:12" ht="12.75" thickBot="1">
      <c r="B36" s="54" t="s">
        <v>12</v>
      </c>
      <c r="C36" s="285"/>
      <c r="D36" s="280">
        <v>0</v>
      </c>
      <c r="E36" s="280">
        <v>0</v>
      </c>
      <c r="F36" s="281">
        <v>0</v>
      </c>
      <c r="G36" s="286">
        <v>0</v>
      </c>
      <c r="H36" s="287">
        <v>0</v>
      </c>
      <c r="I36" s="109"/>
      <c r="J36" s="292"/>
      <c r="K36" s="292"/>
      <c r="L36" s="253"/>
    </row>
    <row r="37" spans="2:12" ht="12.75" thickBot="1">
      <c r="B37" s="288" t="s">
        <v>13</v>
      </c>
      <c r="C37" s="294"/>
      <c r="D37" s="295">
        <v>78544</v>
      </c>
      <c r="E37" s="295">
        <v>5256207273.6800003</v>
      </c>
      <c r="F37" s="295">
        <v>247388.55000000002</v>
      </c>
      <c r="G37" s="448">
        <v>1</v>
      </c>
      <c r="H37" s="448">
        <v>1</v>
      </c>
      <c r="I37" s="109"/>
      <c r="L37" s="253"/>
    </row>
    <row r="38" spans="2:12" ht="24" customHeight="1">
      <c r="B38" s="524" t="s">
        <v>498</v>
      </c>
      <c r="C38" s="524"/>
      <c r="D38" s="525"/>
      <c r="E38" s="525"/>
      <c r="F38" s="524"/>
      <c r="G38" s="524"/>
      <c r="H38" s="524"/>
      <c r="I38" s="248"/>
      <c r="L38" s="253"/>
    </row>
    <row r="39" spans="2:12" ht="12.75" thickBot="1">
      <c r="B39" s="254"/>
      <c r="C39" s="254"/>
      <c r="D39" s="254"/>
      <c r="E39" s="254"/>
      <c r="F39" s="254"/>
      <c r="G39" s="254"/>
      <c r="H39" s="254"/>
      <c r="I39" s="254"/>
      <c r="J39" s="256"/>
      <c r="L39" s="81"/>
    </row>
    <row r="40" spans="2:12">
      <c r="B40" s="37" t="s">
        <v>214</v>
      </c>
      <c r="C40" s="79"/>
      <c r="D40" s="301" t="s">
        <v>194</v>
      </c>
      <c r="E40" s="307" t="s">
        <v>315</v>
      </c>
      <c r="F40" s="307" t="s">
        <v>453</v>
      </c>
      <c r="L40" s="81"/>
    </row>
    <row r="41" spans="2:12" ht="12.75" thickBot="1">
      <c r="B41" s="297"/>
      <c r="C41" s="80"/>
      <c r="D41" s="298"/>
      <c r="E41" s="308" t="s">
        <v>197</v>
      </c>
      <c r="F41" s="308" t="s">
        <v>197</v>
      </c>
      <c r="L41" s="81"/>
    </row>
    <row r="42" spans="2:12">
      <c r="B42" s="49"/>
      <c r="C42" s="259"/>
      <c r="D42" s="289"/>
      <c r="E42" s="289"/>
      <c r="F42" s="309"/>
      <c r="L42" s="81"/>
    </row>
    <row r="43" spans="2:12" ht="12.75">
      <c r="B43" s="266" t="s">
        <v>342</v>
      </c>
      <c r="C43" s="290"/>
      <c r="D43" s="513">
        <v>1</v>
      </c>
      <c r="E43" s="513">
        <v>70021.119999999995</v>
      </c>
      <c r="F43" s="513">
        <v>210.25</v>
      </c>
      <c r="H43"/>
      <c r="L43" s="83"/>
    </row>
    <row r="44" spans="2:12" ht="12.75">
      <c r="B44" s="266" t="s">
        <v>343</v>
      </c>
      <c r="C44" s="290"/>
      <c r="D44" s="513">
        <v>276</v>
      </c>
      <c r="E44" s="513">
        <v>23441068.630000021</v>
      </c>
      <c r="F44" s="513">
        <v>552454.10000000009</v>
      </c>
    </row>
    <row r="45" spans="2:12" ht="12.75" thickBot="1">
      <c r="B45" s="54"/>
      <c r="C45" s="264"/>
      <c r="D45" s="291"/>
      <c r="E45" s="244"/>
      <c r="F45" s="310"/>
      <c r="H45" s="296"/>
    </row>
    <row r="46" spans="2:12" ht="12" customHeight="1">
      <c r="B46" s="402" t="s">
        <v>499</v>
      </c>
      <c r="C46" s="402"/>
      <c r="D46" s="402"/>
      <c r="E46" s="402"/>
      <c r="F46" s="403"/>
      <c r="G46" s="213"/>
      <c r="H46" s="306"/>
      <c r="I46" s="248"/>
    </row>
    <row r="47" spans="2:12">
      <c r="B47" s="213"/>
      <c r="C47" s="213"/>
      <c r="D47" s="213"/>
      <c r="E47" s="213"/>
      <c r="F47" s="248"/>
      <c r="G47" s="248"/>
      <c r="H47" s="248"/>
      <c r="I47" s="248"/>
    </row>
    <row r="48" spans="2:12" ht="12.75" thickBot="1">
      <c r="B48" s="244"/>
      <c r="C48" s="244"/>
      <c r="D48" s="244"/>
      <c r="E48" s="244"/>
    </row>
    <row r="49" spans="2:7">
      <c r="B49" s="37" t="s">
        <v>213</v>
      </c>
      <c r="C49" s="79"/>
      <c r="D49" s="301" t="s">
        <v>194</v>
      </c>
      <c r="E49" s="66" t="s">
        <v>10</v>
      </c>
    </row>
    <row r="50" spans="2:7" ht="12.75" thickBot="1">
      <c r="B50" s="297"/>
      <c r="C50" s="80"/>
      <c r="D50" s="298"/>
      <c r="E50" s="72" t="s">
        <v>197</v>
      </c>
    </row>
    <row r="51" spans="2:7">
      <c r="B51" s="258"/>
      <c r="C51" s="259"/>
      <c r="D51" s="469"/>
      <c r="E51" s="84"/>
      <c r="G51" s="242"/>
    </row>
    <row r="52" spans="2:7">
      <c r="B52" s="58" t="s">
        <v>344</v>
      </c>
      <c r="C52" s="260"/>
      <c r="D52" s="470">
        <v>519</v>
      </c>
      <c r="E52" s="470">
        <v>21001615.609999985</v>
      </c>
      <c r="F52" s="255"/>
      <c r="G52" s="296"/>
    </row>
    <row r="53" spans="2:7">
      <c r="B53" s="58" t="s">
        <v>345</v>
      </c>
      <c r="C53" s="260"/>
      <c r="D53" s="470">
        <v>1</v>
      </c>
      <c r="E53" s="470">
        <v>80769.830000005662</v>
      </c>
      <c r="F53" s="255"/>
      <c r="G53" s="255"/>
    </row>
    <row r="54" spans="2:7">
      <c r="B54" s="58" t="s">
        <v>346</v>
      </c>
      <c r="C54" s="260"/>
      <c r="D54" s="470">
        <v>520</v>
      </c>
      <c r="E54" s="470">
        <v>21082385.43999999</v>
      </c>
      <c r="G54" s="243"/>
    </row>
    <row r="55" spans="2:7">
      <c r="B55" s="261" t="s">
        <v>440</v>
      </c>
      <c r="C55" s="260"/>
      <c r="D55" s="470">
        <v>0</v>
      </c>
      <c r="E55" s="470">
        <v>0</v>
      </c>
      <c r="F55" s="242"/>
    </row>
    <row r="56" spans="2:7" ht="12.75" thickBot="1">
      <c r="B56" s="263"/>
      <c r="C56" s="264"/>
      <c r="D56" s="471"/>
      <c r="E56" s="265"/>
    </row>
    <row r="57" spans="2:7" ht="12" customHeight="1">
      <c r="B57" s="524" t="s">
        <v>500</v>
      </c>
      <c r="C57" s="524"/>
      <c r="D57" s="524"/>
      <c r="E57" s="524"/>
    </row>
    <row r="58" spans="2:7" ht="12.75" thickBot="1">
      <c r="B58" s="214"/>
      <c r="C58" s="214"/>
      <c r="D58" s="214"/>
      <c r="E58" s="214"/>
    </row>
    <row r="59" spans="2:7">
      <c r="B59" s="37" t="s">
        <v>14</v>
      </c>
      <c r="C59" s="79"/>
      <c r="D59" s="301" t="s">
        <v>194</v>
      </c>
      <c r="E59" s="66" t="s">
        <v>169</v>
      </c>
    </row>
    <row r="60" spans="2:7" ht="12.75" thickBot="1">
      <c r="B60" s="297"/>
      <c r="C60" s="80"/>
      <c r="D60" s="298"/>
      <c r="E60" s="72" t="s">
        <v>197</v>
      </c>
    </row>
    <row r="61" spans="2:7">
      <c r="B61" s="258"/>
      <c r="C61" s="259"/>
      <c r="D61" s="469"/>
      <c r="E61" s="84"/>
    </row>
    <row r="62" spans="2:7">
      <c r="B62" s="58" t="s">
        <v>347</v>
      </c>
      <c r="C62" s="260"/>
      <c r="D62" s="472">
        <v>656</v>
      </c>
      <c r="E62" s="293">
        <v>74012719.250000015</v>
      </c>
      <c r="F62" s="243"/>
      <c r="G62" s="243"/>
    </row>
    <row r="63" spans="2:7">
      <c r="B63" s="58"/>
      <c r="C63" s="260"/>
      <c r="D63" s="293"/>
      <c r="E63" s="473" t="s">
        <v>501</v>
      </c>
    </row>
    <row r="64" spans="2:7">
      <c r="B64" s="58" t="s">
        <v>348</v>
      </c>
      <c r="C64" s="260"/>
      <c r="D64" s="472">
        <v>1</v>
      </c>
      <c r="E64" s="472">
        <v>185299.04999999702</v>
      </c>
      <c r="F64" s="243"/>
      <c r="G64" s="243"/>
    </row>
    <row r="65" spans="2:10">
      <c r="B65" s="58" t="s">
        <v>349</v>
      </c>
      <c r="C65" s="260"/>
      <c r="D65" s="472">
        <v>0</v>
      </c>
      <c r="E65" s="472">
        <v>0</v>
      </c>
      <c r="F65" s="242"/>
      <c r="G65" s="256"/>
    </row>
    <row r="66" spans="2:10">
      <c r="B66" s="58" t="s">
        <v>350</v>
      </c>
      <c r="C66" s="260"/>
      <c r="D66" s="472">
        <v>5</v>
      </c>
      <c r="E66" s="472">
        <v>702265.17000003159</v>
      </c>
      <c r="F66" s="243"/>
      <c r="G66" s="255"/>
      <c r="H66" s="243"/>
      <c r="J66" s="243"/>
    </row>
    <row r="67" spans="2:10">
      <c r="B67" s="58"/>
      <c r="C67" s="260"/>
      <c r="D67" s="472"/>
      <c r="E67" s="472"/>
      <c r="F67" s="243"/>
      <c r="G67" s="255"/>
    </row>
    <row r="68" spans="2:10">
      <c r="B68" s="58" t="s">
        <v>351</v>
      </c>
      <c r="C68" s="260"/>
      <c r="D68" s="472">
        <v>651</v>
      </c>
      <c r="E68" s="472">
        <v>73310454.079999983</v>
      </c>
      <c r="F68" s="243"/>
      <c r="G68" s="243"/>
    </row>
    <row r="69" spans="2:10" ht="12.75" thickBot="1">
      <c r="B69" s="54"/>
      <c r="C69" s="264"/>
      <c r="D69" s="474"/>
      <c r="E69" s="475"/>
    </row>
  </sheetData>
  <mergeCells count="2">
    <mergeCell ref="B38:H38"/>
    <mergeCell ref="B57:E57"/>
  </mergeCells>
  <pageMargins left="0" right="0" top="0.74803149606299213" bottom="0.74803149606299213" header="0.31496062992125984" footer="0.31496062992125984"/>
  <pageSetup paperSize="9" scale="56" orientation="landscape"/>
  <headerFooter>
    <oddHeader>&amp;CFosse Master Trust Investors' Report - June 2018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64"/>
  <sheetViews>
    <sheetView showGridLines="0" showRuler="0" zoomScale="66" zoomScaleNormal="66" zoomScaleSheetLayoutView="75" workbookViewId="0">
      <selection activeCell="E30" sqref="E30"/>
    </sheetView>
  </sheetViews>
  <sheetFormatPr defaultColWidth="9.140625" defaultRowHeight="12"/>
  <cols>
    <col min="1" max="1" width="6.42578125" style="33" customWidth="1"/>
    <col min="2" max="2" width="23.28515625" style="33" customWidth="1"/>
    <col min="3" max="3" width="24.42578125" style="33" customWidth="1"/>
    <col min="4" max="4" width="19.42578125" style="33" customWidth="1"/>
    <col min="5" max="5" width="18.42578125" style="33" customWidth="1"/>
    <col min="6" max="6" width="20.7109375" style="33" customWidth="1"/>
    <col min="7" max="7" width="23.85546875" style="33"/>
    <col min="8" max="8" width="4" style="33" customWidth="1"/>
    <col min="9" max="9" width="55.7109375" style="33" customWidth="1"/>
    <col min="10" max="11" width="15.140625" style="33" customWidth="1"/>
    <col min="12" max="12" width="17" style="33" customWidth="1"/>
    <col min="13" max="14" width="15.140625" style="33" customWidth="1"/>
    <col min="15" max="15" width="3" style="33" customWidth="1"/>
    <col min="16" max="16384" width="9.140625" style="33"/>
  </cols>
  <sheetData>
    <row r="1" spans="2:12" ht="12.75" thickBot="1"/>
    <row r="2" spans="2:12" ht="15" customHeight="1">
      <c r="B2" s="535" t="s">
        <v>172</v>
      </c>
      <c r="C2" s="536"/>
      <c r="D2" s="85" t="s">
        <v>167</v>
      </c>
      <c r="E2" s="66" t="s">
        <v>198</v>
      </c>
      <c r="F2" s="414" t="s">
        <v>169</v>
      </c>
      <c r="G2" s="66" t="s">
        <v>198</v>
      </c>
      <c r="I2" s="87"/>
      <c r="J2" s="88"/>
      <c r="K2" s="526" t="s">
        <v>2</v>
      </c>
      <c r="L2" s="526" t="s">
        <v>169</v>
      </c>
    </row>
    <row r="3" spans="2:12" ht="15" customHeight="1" thickBot="1">
      <c r="B3" s="533" t="s">
        <v>173</v>
      </c>
      <c r="C3" s="534"/>
      <c r="D3" s="89" t="s">
        <v>168</v>
      </c>
      <c r="E3" s="71" t="s">
        <v>17</v>
      </c>
      <c r="F3" s="412" t="s">
        <v>197</v>
      </c>
      <c r="G3" s="71" t="s">
        <v>170</v>
      </c>
      <c r="I3" s="537" t="s">
        <v>145</v>
      </c>
      <c r="J3" s="538"/>
      <c r="K3" s="527"/>
      <c r="L3" s="527"/>
    </row>
    <row r="4" spans="2:12" ht="13.5" customHeight="1" thickBot="1">
      <c r="B4" s="49" t="s">
        <v>162</v>
      </c>
      <c r="C4" s="93"/>
      <c r="D4" s="94">
        <v>69981</v>
      </c>
      <c r="E4" s="95">
        <v>0.67202834808996104</v>
      </c>
      <c r="F4" s="96">
        <v>3922820473.7600002</v>
      </c>
      <c r="G4" s="95">
        <v>0.74622179529042365</v>
      </c>
      <c r="I4" s="90"/>
      <c r="J4" s="70"/>
      <c r="K4" s="528"/>
      <c r="L4" s="528"/>
    </row>
    <row r="5" spans="2:12">
      <c r="B5" s="58" t="s">
        <v>160</v>
      </c>
      <c r="C5" s="97"/>
      <c r="D5" s="96">
        <v>0</v>
      </c>
      <c r="E5" s="95">
        <v>0</v>
      </c>
      <c r="F5" s="96">
        <v>0</v>
      </c>
      <c r="G5" s="95">
        <v>0</v>
      </c>
      <c r="I5" s="49" t="s">
        <v>354</v>
      </c>
      <c r="J5" s="73"/>
      <c r="K5" s="425">
        <v>0</v>
      </c>
      <c r="L5" s="425">
        <v>0</v>
      </c>
    </row>
    <row r="6" spans="2:12">
      <c r="B6" s="58" t="s">
        <v>163</v>
      </c>
      <c r="C6" s="97"/>
      <c r="D6" s="94">
        <v>1</v>
      </c>
      <c r="E6" s="95">
        <v>9.6030115044077824E-6</v>
      </c>
      <c r="F6" s="96">
        <v>452.32</v>
      </c>
      <c r="G6" s="95">
        <v>8.6042949123859059E-8</v>
      </c>
      <c r="I6" s="58" t="s">
        <v>3</v>
      </c>
      <c r="J6" s="75"/>
      <c r="K6" s="423">
        <v>462</v>
      </c>
      <c r="L6" s="423">
        <v>66708300.859999999</v>
      </c>
    </row>
    <row r="7" spans="2:12">
      <c r="B7" s="58" t="s">
        <v>183</v>
      </c>
      <c r="C7" s="97"/>
      <c r="D7" s="94">
        <v>34152</v>
      </c>
      <c r="E7" s="95">
        <v>0.32796204889853459</v>
      </c>
      <c r="F7" s="96">
        <v>1334088612.77</v>
      </c>
      <c r="G7" s="95">
        <v>0.25377811866662719</v>
      </c>
      <c r="I7" s="58" t="s">
        <v>355</v>
      </c>
      <c r="J7" s="75"/>
      <c r="K7" s="423">
        <v>746</v>
      </c>
      <c r="L7" s="424">
        <v>17260316.129999999</v>
      </c>
    </row>
    <row r="8" spans="2:12" ht="12.75" customHeight="1" thickBot="1">
      <c r="B8" s="58" t="s">
        <v>137</v>
      </c>
      <c r="C8" s="98"/>
      <c r="D8" s="96">
        <v>0</v>
      </c>
      <c r="E8" s="95">
        <v>0</v>
      </c>
      <c r="F8" s="96">
        <v>0</v>
      </c>
      <c r="G8" s="95">
        <v>0</v>
      </c>
      <c r="I8" s="58" t="s">
        <v>356</v>
      </c>
      <c r="J8" s="75"/>
      <c r="K8" s="423">
        <v>43</v>
      </c>
      <c r="L8" s="424">
        <v>3638924.4899999998</v>
      </c>
    </row>
    <row r="9" spans="2:12" ht="12" customHeight="1" thickBot="1">
      <c r="B9" s="99" t="s">
        <v>13</v>
      </c>
      <c r="C9" s="100"/>
      <c r="D9" s="444">
        <v>104134</v>
      </c>
      <c r="E9" s="445">
        <v>1</v>
      </c>
      <c r="F9" s="444">
        <v>5256909538.8500004</v>
      </c>
      <c r="G9" s="504">
        <v>1</v>
      </c>
      <c r="I9" s="58" t="s">
        <v>441</v>
      </c>
      <c r="J9" s="75"/>
      <c r="K9" s="423">
        <v>1574</v>
      </c>
      <c r="L9" s="424">
        <v>141477731.05000001</v>
      </c>
    </row>
    <row r="10" spans="2:12" ht="13.5" customHeight="1" thickBot="1">
      <c r="I10" s="529" t="s">
        <v>497</v>
      </c>
      <c r="J10" s="529"/>
      <c r="K10" s="529"/>
      <c r="L10" s="529"/>
    </row>
    <row r="11" spans="2:12" ht="15" customHeight="1">
      <c r="B11" s="531" t="s">
        <v>175</v>
      </c>
      <c r="C11" s="532"/>
      <c r="D11" s="102" t="s">
        <v>167</v>
      </c>
      <c r="E11" s="67" t="s">
        <v>198</v>
      </c>
      <c r="F11" s="411" t="s">
        <v>169</v>
      </c>
      <c r="G11" s="67" t="s">
        <v>198</v>
      </c>
      <c r="H11" s="101"/>
      <c r="I11" s="530"/>
      <c r="J11" s="530"/>
      <c r="K11" s="530"/>
      <c r="L11" s="530"/>
    </row>
    <row r="12" spans="2:12" ht="15" customHeight="1" thickBot="1">
      <c r="B12" s="533" t="s">
        <v>173</v>
      </c>
      <c r="C12" s="534"/>
      <c r="D12" s="89" t="s">
        <v>168</v>
      </c>
      <c r="E12" s="71" t="s">
        <v>17</v>
      </c>
      <c r="F12" s="412" t="s">
        <v>197</v>
      </c>
      <c r="G12" s="71" t="s">
        <v>170</v>
      </c>
      <c r="H12" s="104"/>
      <c r="I12" s="530"/>
      <c r="J12" s="530"/>
      <c r="K12" s="530"/>
      <c r="L12" s="530"/>
    </row>
    <row r="13" spans="2:12" ht="12.75" customHeight="1">
      <c r="B13" s="49" t="s">
        <v>189</v>
      </c>
      <c r="C13" s="93"/>
      <c r="D13" s="105">
        <v>70184</v>
      </c>
      <c r="E13" s="95">
        <v>0.67397775942535576</v>
      </c>
      <c r="F13" s="106">
        <v>2348300681.02</v>
      </c>
      <c r="G13" s="95">
        <v>0.4467074549534123</v>
      </c>
      <c r="H13" s="104"/>
      <c r="I13" s="213"/>
      <c r="J13" s="213"/>
      <c r="K13" s="213"/>
      <c r="L13" s="213"/>
    </row>
    <row r="14" spans="2:12" ht="12.75" thickBot="1">
      <c r="B14" s="58" t="s">
        <v>352</v>
      </c>
      <c r="C14" s="97"/>
      <c r="D14" s="105">
        <v>33950</v>
      </c>
      <c r="E14" s="95">
        <v>0.32602224057464418</v>
      </c>
      <c r="F14" s="106">
        <v>2908608857.8299999</v>
      </c>
      <c r="G14" s="95">
        <v>0.55329254504658765</v>
      </c>
      <c r="H14" s="104"/>
      <c r="I14" s="213"/>
      <c r="J14" s="213"/>
      <c r="K14" s="213"/>
      <c r="L14" s="213"/>
    </row>
    <row r="15" spans="2:12" ht="12.75" thickBot="1">
      <c r="B15" s="99" t="s">
        <v>13</v>
      </c>
      <c r="C15" s="100"/>
      <c r="D15" s="108">
        <v>104134</v>
      </c>
      <c r="E15" s="445">
        <v>1</v>
      </c>
      <c r="F15" s="108">
        <v>5256909538.8500004</v>
      </c>
      <c r="G15" s="504">
        <v>1</v>
      </c>
      <c r="H15" s="104"/>
    </row>
    <row r="16" spans="2:12" ht="12.75" thickBot="1">
      <c r="H16" s="109"/>
    </row>
    <row r="17" spans="1:14" ht="27.75" customHeight="1">
      <c r="B17" s="531" t="s">
        <v>176</v>
      </c>
      <c r="C17" s="532"/>
      <c r="D17" s="102" t="s">
        <v>167</v>
      </c>
      <c r="E17" s="67" t="s">
        <v>198</v>
      </c>
      <c r="F17" s="411" t="s">
        <v>169</v>
      </c>
      <c r="G17" s="67" t="s">
        <v>198</v>
      </c>
      <c r="H17" s="104"/>
      <c r="I17" s="245" t="s">
        <v>443</v>
      </c>
      <c r="J17" s="245" t="s">
        <v>444</v>
      </c>
      <c r="K17" s="246" t="s">
        <v>445</v>
      </c>
      <c r="L17" s="247" t="s">
        <v>446</v>
      </c>
      <c r="M17" s="247" t="s">
        <v>447</v>
      </c>
      <c r="N17" s="103" t="s">
        <v>448</v>
      </c>
    </row>
    <row r="18" spans="1:14" ht="15" customHeight="1" thickBot="1">
      <c r="B18" s="533" t="s">
        <v>173</v>
      </c>
      <c r="C18" s="534"/>
      <c r="D18" s="89" t="s">
        <v>168</v>
      </c>
      <c r="E18" s="71" t="s">
        <v>17</v>
      </c>
      <c r="F18" s="412" t="s">
        <v>197</v>
      </c>
      <c r="G18" s="71" t="s">
        <v>170</v>
      </c>
      <c r="H18" s="104"/>
      <c r="I18" s="92"/>
      <c r="J18" s="92" t="s">
        <v>198</v>
      </c>
      <c r="K18" s="92" t="s">
        <v>198</v>
      </c>
      <c r="L18" s="92" t="s">
        <v>198</v>
      </c>
      <c r="M18" s="91" t="s">
        <v>198</v>
      </c>
      <c r="N18" s="91" t="s">
        <v>198</v>
      </c>
    </row>
    <row r="19" spans="1:14" ht="12.75" thickBot="1">
      <c r="B19" s="58" t="s">
        <v>353</v>
      </c>
      <c r="C19" s="82"/>
      <c r="D19" s="105">
        <v>52059</v>
      </c>
      <c r="E19" s="95">
        <v>0.49992317590796476</v>
      </c>
      <c r="F19" s="106">
        <v>3336111391.0300002</v>
      </c>
      <c r="G19" s="95">
        <v>0.63461457085674078</v>
      </c>
      <c r="H19" s="104"/>
      <c r="I19" s="268" t="s">
        <v>357</v>
      </c>
      <c r="J19" s="303"/>
      <c r="K19" s="303"/>
      <c r="L19" s="303"/>
      <c r="M19" s="303"/>
      <c r="N19" s="304"/>
    </row>
    <row r="20" spans="1:14">
      <c r="B20" s="58" t="s">
        <v>177</v>
      </c>
      <c r="C20" s="82"/>
      <c r="D20" s="105">
        <v>52075</v>
      </c>
      <c r="E20" s="95">
        <v>0.50007682409203524</v>
      </c>
      <c r="F20" s="106">
        <v>1920798147.8199999</v>
      </c>
      <c r="G20" s="95">
        <v>0.36538542914325917</v>
      </c>
      <c r="H20" s="104"/>
      <c r="I20" s="107" t="s">
        <v>181</v>
      </c>
      <c r="J20" s="501">
        <v>1.9058730622536713E-2</v>
      </c>
      <c r="K20" s="500">
        <v>0.20619089766165333</v>
      </c>
      <c r="L20" s="500">
        <v>1.8513010991400736E-2</v>
      </c>
      <c r="M20" s="494">
        <v>0.25874961455177325</v>
      </c>
      <c r="N20" s="494">
        <v>0.21111908467035653</v>
      </c>
    </row>
    <row r="21" spans="1:14" ht="12.75" thickBot="1">
      <c r="B21" s="58" t="s">
        <v>137</v>
      </c>
      <c r="C21" s="82"/>
      <c r="D21" s="105">
        <v>0</v>
      </c>
      <c r="E21" s="95">
        <v>0</v>
      </c>
      <c r="F21" s="113">
        <v>0</v>
      </c>
      <c r="G21" s="95">
        <v>0</v>
      </c>
      <c r="H21" s="104"/>
      <c r="I21" s="107" t="s">
        <v>182</v>
      </c>
      <c r="J21" s="495">
        <v>1.763911657947248E-2</v>
      </c>
      <c r="K21" s="495">
        <v>0.19229507336324547</v>
      </c>
      <c r="L21" s="495">
        <v>1.8331104447688745E-2</v>
      </c>
      <c r="M21" s="495">
        <v>0.19926535819811231</v>
      </c>
      <c r="N21" s="495">
        <v>0.2115297669210818</v>
      </c>
    </row>
    <row r="22" spans="1:14" ht="12.75" thickBot="1">
      <c r="B22" s="99" t="s">
        <v>13</v>
      </c>
      <c r="C22" s="115"/>
      <c r="D22" s="108">
        <v>104134</v>
      </c>
      <c r="E22" s="445">
        <v>1</v>
      </c>
      <c r="F22" s="108">
        <v>5256909538.8500004</v>
      </c>
      <c r="G22" s="504">
        <v>1</v>
      </c>
      <c r="H22" s="109"/>
      <c r="I22" s="268" t="s">
        <v>358</v>
      </c>
      <c r="J22" s="496"/>
      <c r="K22" s="496"/>
      <c r="L22" s="497"/>
      <c r="M22" s="498"/>
      <c r="N22" s="499"/>
    </row>
    <row r="23" spans="1:14" ht="12" customHeight="1" thickBot="1">
      <c r="B23" s="116"/>
      <c r="C23" s="116"/>
      <c r="I23" s="107" t="s">
        <v>181</v>
      </c>
      <c r="J23" s="501">
        <v>1.5732844671169546E-2</v>
      </c>
      <c r="K23" s="500">
        <v>0.17328481074539293</v>
      </c>
      <c r="L23" s="501">
        <v>1.5154948662261105E-2</v>
      </c>
      <c r="M23" s="501">
        <v>0.21801445579074519</v>
      </c>
      <c r="N23" s="501">
        <v>0.17890932690568948</v>
      </c>
    </row>
    <row r="24" spans="1:14" ht="12" customHeight="1" thickBot="1">
      <c r="A24" s="117"/>
      <c r="B24" s="531" t="s">
        <v>187</v>
      </c>
      <c r="C24" s="532"/>
      <c r="D24" s="102" t="s">
        <v>277</v>
      </c>
      <c r="E24" s="67" t="s">
        <v>198</v>
      </c>
      <c r="F24" s="411" t="s">
        <v>169</v>
      </c>
      <c r="G24" s="67" t="s">
        <v>198</v>
      </c>
      <c r="I24" s="110" t="s">
        <v>182</v>
      </c>
      <c r="J24" s="495">
        <v>1.4259902839979332E-2</v>
      </c>
      <c r="K24" s="495">
        <v>0.15831599591772738</v>
      </c>
      <c r="L24" s="495">
        <v>1.4962316659291625E-2</v>
      </c>
      <c r="M24" s="501">
        <v>0.16614977394269737</v>
      </c>
      <c r="N24" s="501">
        <v>0.17937803658571419</v>
      </c>
    </row>
    <row r="25" spans="1:14" ht="17.25" customHeight="1" thickBot="1">
      <c r="B25" s="533" t="s">
        <v>197</v>
      </c>
      <c r="C25" s="534"/>
      <c r="D25" s="71" t="s">
        <v>18</v>
      </c>
      <c r="E25" s="71" t="s">
        <v>17</v>
      </c>
      <c r="F25" s="71" t="s">
        <v>197</v>
      </c>
      <c r="G25" s="413" t="s">
        <v>170</v>
      </c>
      <c r="I25" s="305"/>
      <c r="J25" s="305"/>
      <c r="K25" s="305"/>
      <c r="L25" s="305"/>
      <c r="M25" s="502"/>
      <c r="N25" s="305"/>
    </row>
    <row r="26" spans="1:14">
      <c r="B26" s="58" t="s">
        <v>72</v>
      </c>
      <c r="C26" s="97"/>
      <c r="D26" s="118">
        <v>39142</v>
      </c>
      <c r="E26" s="76">
        <v>0.49831315484601968</v>
      </c>
      <c r="F26" s="74">
        <v>871564533.44000006</v>
      </c>
      <c r="G26" s="95">
        <v>0.16579409004452131</v>
      </c>
    </row>
    <row r="27" spans="1:14" ht="12.75" thickBot="1">
      <c r="B27" s="58" t="s">
        <v>73</v>
      </c>
      <c r="C27" s="97"/>
      <c r="D27" s="118">
        <v>22425</v>
      </c>
      <c r="E27" s="76">
        <v>0.28549058549440476</v>
      </c>
      <c r="F27" s="74">
        <v>1611198103.24</v>
      </c>
      <c r="G27" s="95">
        <v>0.30649150253258206</v>
      </c>
      <c r="I27" s="26"/>
      <c r="J27" s="111"/>
      <c r="K27" s="111"/>
      <c r="L27" s="112"/>
    </row>
    <row r="28" spans="1:14">
      <c r="B28" s="58" t="s">
        <v>74</v>
      </c>
      <c r="C28" s="97"/>
      <c r="D28" s="118">
        <v>9791</v>
      </c>
      <c r="E28" s="76">
        <v>0.12464830869902863</v>
      </c>
      <c r="F28" s="74">
        <v>1188202157.98</v>
      </c>
      <c r="G28" s="95">
        <v>0.22602674617070365</v>
      </c>
      <c r="I28" s="300" t="s">
        <v>174</v>
      </c>
      <c r="J28" s="66"/>
      <c r="L28" s="114"/>
    </row>
    <row r="29" spans="1:14" ht="12.75" thickBot="1">
      <c r="B29" s="58" t="s">
        <v>75</v>
      </c>
      <c r="C29" s="97"/>
      <c r="D29" s="118">
        <v>4000</v>
      </c>
      <c r="E29" s="76">
        <v>5.0923627289971865E-2</v>
      </c>
      <c r="F29" s="74">
        <v>684886251.87</v>
      </c>
      <c r="G29" s="95">
        <v>0.130283058289001</v>
      </c>
      <c r="I29" s="299" t="s">
        <v>313</v>
      </c>
      <c r="J29" s="71"/>
    </row>
    <row r="30" spans="1:14">
      <c r="B30" s="58" t="s">
        <v>76</v>
      </c>
      <c r="C30" s="97"/>
      <c r="D30" s="118">
        <v>1645</v>
      </c>
      <c r="E30" s="76">
        <v>2.094234172300093E-2</v>
      </c>
      <c r="F30" s="74">
        <v>364456677.85000002</v>
      </c>
      <c r="G30" s="95">
        <v>6.9329075411430491E-2</v>
      </c>
      <c r="I30" s="58" t="s">
        <v>359</v>
      </c>
      <c r="J30" s="419">
        <v>4.7399999999999998E-2</v>
      </c>
    </row>
    <row r="31" spans="1:14" ht="12.75" thickBot="1">
      <c r="B31" s="58" t="s">
        <v>77</v>
      </c>
      <c r="C31" s="97"/>
      <c r="D31" s="118">
        <v>664</v>
      </c>
      <c r="E31" s="76">
        <v>8.4533221301353288E-3</v>
      </c>
      <c r="F31" s="74">
        <v>180906431.12</v>
      </c>
      <c r="G31" s="95">
        <v>3.4413076691362468E-2</v>
      </c>
      <c r="I31" s="58" t="s">
        <v>360</v>
      </c>
      <c r="J31" s="421">
        <v>42614</v>
      </c>
    </row>
    <row r="32" spans="1:14">
      <c r="B32" s="58" t="s">
        <v>78</v>
      </c>
      <c r="C32" s="97"/>
      <c r="D32" s="118">
        <v>340</v>
      </c>
      <c r="E32" s="76">
        <v>4.3285083196476087E-3</v>
      </c>
      <c r="F32" s="74">
        <v>109750718.16</v>
      </c>
      <c r="G32" s="95">
        <v>2.0877421867146872E-2</v>
      </c>
      <c r="I32" s="58" t="s">
        <v>494</v>
      </c>
      <c r="J32" s="420">
        <v>4.99E-2</v>
      </c>
    </row>
    <row r="33" spans="2:10" ht="12.75" thickBot="1">
      <c r="B33" s="58" t="s">
        <v>79</v>
      </c>
      <c r="C33" s="97"/>
      <c r="D33" s="118">
        <v>202</v>
      </c>
      <c r="E33" s="76">
        <v>2.5716431781435791E-3</v>
      </c>
      <c r="F33" s="74">
        <v>75449756.010000005</v>
      </c>
      <c r="G33" s="95">
        <v>1.4352492743579786E-2</v>
      </c>
      <c r="I33" s="54" t="s">
        <v>360</v>
      </c>
      <c r="J33" s="421">
        <v>39873</v>
      </c>
    </row>
    <row r="34" spans="2:10">
      <c r="B34" s="58" t="s">
        <v>80</v>
      </c>
      <c r="C34" s="97"/>
      <c r="D34" s="118">
        <v>118</v>
      </c>
      <c r="E34" s="76">
        <v>1.5022470050541699E-3</v>
      </c>
      <c r="F34" s="74">
        <v>49870174</v>
      </c>
      <c r="G34" s="95">
        <v>9.4865954286345918E-3</v>
      </c>
      <c r="J34" s="311"/>
    </row>
    <row r="35" spans="2:10">
      <c r="B35" s="58" t="s">
        <v>81</v>
      </c>
      <c r="C35" s="97"/>
      <c r="D35" s="118">
        <v>84</v>
      </c>
      <c r="E35" s="76">
        <v>1.0693961730894091E-3</v>
      </c>
      <c r="F35" s="74">
        <v>39695432.880000003</v>
      </c>
      <c r="G35" s="95">
        <v>7.5510968158458659E-3</v>
      </c>
      <c r="J35" s="311"/>
    </row>
    <row r="36" spans="2:10">
      <c r="B36" s="58" t="s">
        <v>82</v>
      </c>
      <c r="C36" s="97"/>
      <c r="D36" s="118">
        <v>45</v>
      </c>
      <c r="E36" s="76">
        <v>5.7289080701218348E-4</v>
      </c>
      <c r="F36" s="74">
        <v>23365538.289999999</v>
      </c>
      <c r="G36" s="95">
        <v>4.4447290023391633E-3</v>
      </c>
    </row>
    <row r="37" spans="2:10">
      <c r="B37" s="58" t="s">
        <v>83</v>
      </c>
      <c r="C37" s="97"/>
      <c r="D37" s="118">
        <v>39</v>
      </c>
      <c r="E37" s="76">
        <v>4.9650536607722567E-4</v>
      </c>
      <c r="F37" s="74">
        <v>22334530.579999998</v>
      </c>
      <c r="G37" s="95">
        <v>4.248604701097042E-3</v>
      </c>
    </row>
    <row r="38" spans="2:10">
      <c r="B38" s="58" t="s">
        <v>84</v>
      </c>
      <c r="C38" s="97"/>
      <c r="D38" s="118">
        <v>25</v>
      </c>
      <c r="E38" s="76">
        <v>3.1827267056232418E-4</v>
      </c>
      <c r="F38" s="74">
        <v>15452617.460000001</v>
      </c>
      <c r="G38" s="95">
        <v>2.9394870400186509E-3</v>
      </c>
    </row>
    <row r="39" spans="2:10">
      <c r="B39" s="58" t="s">
        <v>85</v>
      </c>
      <c r="C39" s="97"/>
      <c r="D39" s="118">
        <v>20</v>
      </c>
      <c r="E39" s="76">
        <v>2.546181364498593E-4</v>
      </c>
      <c r="F39" s="74">
        <v>13368791.17</v>
      </c>
      <c r="G39" s="95">
        <v>2.5430894466037454E-3</v>
      </c>
    </row>
    <row r="40" spans="2:10">
      <c r="B40" s="58" t="s">
        <v>86</v>
      </c>
      <c r="C40" s="97"/>
      <c r="D40" s="118">
        <v>9</v>
      </c>
      <c r="E40" s="76">
        <v>1.1457816140243669E-4</v>
      </c>
      <c r="F40" s="74">
        <v>6407824.7999999998</v>
      </c>
      <c r="G40" s="95">
        <v>1.2189338151330966E-3</v>
      </c>
    </row>
    <row r="41" spans="2:10">
      <c r="B41" s="58" t="s">
        <v>258</v>
      </c>
      <c r="C41" s="97"/>
      <c r="D41" s="118">
        <v>0</v>
      </c>
      <c r="E41" s="76">
        <v>0</v>
      </c>
      <c r="F41" s="74">
        <v>0</v>
      </c>
      <c r="G41" s="95">
        <v>0</v>
      </c>
    </row>
    <row r="42" spans="2:10">
      <c r="B42" s="58" t="s">
        <v>259</v>
      </c>
      <c r="C42" s="97"/>
      <c r="D42" s="118">
        <v>0</v>
      </c>
      <c r="E42" s="76">
        <v>0</v>
      </c>
      <c r="F42" s="74">
        <v>0</v>
      </c>
      <c r="G42" s="95">
        <v>0</v>
      </c>
    </row>
    <row r="43" spans="2:10">
      <c r="B43" s="58" t="s">
        <v>260</v>
      </c>
      <c r="C43" s="97"/>
      <c r="D43" s="118">
        <v>0</v>
      </c>
      <c r="E43" s="76">
        <v>0</v>
      </c>
      <c r="F43" s="74">
        <v>0</v>
      </c>
      <c r="G43" s="95">
        <v>0</v>
      </c>
    </row>
    <row r="44" spans="2:10">
      <c r="B44" s="58" t="s">
        <v>261</v>
      </c>
      <c r="C44" s="97"/>
      <c r="D44" s="118">
        <v>0</v>
      </c>
      <c r="E44" s="76">
        <v>0</v>
      </c>
      <c r="F44" s="74">
        <v>0</v>
      </c>
      <c r="G44" s="95">
        <v>0</v>
      </c>
    </row>
    <row r="45" spans="2:10">
      <c r="B45" s="58" t="s">
        <v>262</v>
      </c>
      <c r="C45" s="97"/>
      <c r="D45" s="118">
        <v>0</v>
      </c>
      <c r="E45" s="76">
        <v>0</v>
      </c>
      <c r="F45" s="74">
        <v>0</v>
      </c>
      <c r="G45" s="95">
        <v>0</v>
      </c>
    </row>
    <row r="46" spans="2:10" ht="12.75" thickBot="1">
      <c r="B46" s="58" t="s">
        <v>22</v>
      </c>
      <c r="C46" s="97"/>
      <c r="D46" s="118">
        <v>0</v>
      </c>
      <c r="E46" s="76">
        <v>0</v>
      </c>
      <c r="F46" s="74">
        <v>0</v>
      </c>
      <c r="G46" s="95">
        <v>0</v>
      </c>
    </row>
    <row r="47" spans="2:10" ht="12.75" thickBot="1">
      <c r="B47" s="99" t="s">
        <v>13</v>
      </c>
      <c r="C47" s="100"/>
      <c r="D47" s="119">
        <v>78549</v>
      </c>
      <c r="E47" s="445">
        <v>1</v>
      </c>
      <c r="F47" s="119">
        <v>5256909538.8500013</v>
      </c>
      <c r="G47" s="504">
        <v>0.99999999999999978</v>
      </c>
    </row>
    <row r="48" spans="2:10">
      <c r="B48" s="539" t="s">
        <v>516</v>
      </c>
      <c r="C48" s="539"/>
      <c r="D48" s="539"/>
      <c r="E48" s="539"/>
      <c r="F48" s="539"/>
      <c r="G48" s="539"/>
    </row>
    <row r="49" spans="2:12" ht="12" customHeight="1" thickBot="1"/>
    <row r="50" spans="2:12" s="117" customFormat="1" ht="15" customHeight="1">
      <c r="B50" s="531" t="s">
        <v>139</v>
      </c>
      <c r="C50" s="532"/>
      <c r="D50" s="102" t="s">
        <v>194</v>
      </c>
      <c r="E50" s="67" t="s">
        <v>198</v>
      </c>
      <c r="F50" s="302" t="s">
        <v>169</v>
      </c>
      <c r="G50" s="67" t="s">
        <v>198</v>
      </c>
      <c r="I50" s="33"/>
      <c r="J50" s="33"/>
      <c r="K50" s="33"/>
      <c r="L50" s="33"/>
    </row>
    <row r="51" spans="2:12" ht="15" customHeight="1" thickBot="1">
      <c r="B51" s="164"/>
      <c r="C51" s="80"/>
      <c r="D51" s="163"/>
      <c r="E51" s="71" t="s">
        <v>17</v>
      </c>
      <c r="F51" s="162" t="s">
        <v>197</v>
      </c>
      <c r="G51" s="71" t="s">
        <v>170</v>
      </c>
      <c r="I51" s="117"/>
      <c r="J51" s="117"/>
      <c r="K51" s="117"/>
      <c r="L51" s="117"/>
    </row>
    <row r="52" spans="2:12">
      <c r="B52" s="49" t="s">
        <v>87</v>
      </c>
      <c r="C52" s="93"/>
      <c r="D52" s="118">
        <v>2656</v>
      </c>
      <c r="E52" s="76">
        <v>3.3813288520541315E-2</v>
      </c>
      <c r="F52" s="74">
        <v>165682460.81999999</v>
      </c>
      <c r="G52" s="76">
        <v>3.1517084247990435E-2</v>
      </c>
    </row>
    <row r="53" spans="2:12">
      <c r="B53" s="58" t="s">
        <v>88</v>
      </c>
      <c r="C53" s="97"/>
      <c r="D53" s="118">
        <v>6488</v>
      </c>
      <c r="E53" s="76">
        <v>8.2598123464334358E-2</v>
      </c>
      <c r="F53" s="74">
        <v>353394746.12</v>
      </c>
      <c r="G53" s="76">
        <v>6.7224810225155307E-2</v>
      </c>
    </row>
    <row r="54" spans="2:12">
      <c r="B54" s="58" t="s">
        <v>89</v>
      </c>
      <c r="C54" s="97"/>
      <c r="D54" s="118">
        <v>3490</v>
      </c>
      <c r="E54" s="76">
        <v>4.4430864810500452E-2</v>
      </c>
      <c r="F54" s="74">
        <v>440985092.06999999</v>
      </c>
      <c r="G54" s="76">
        <v>8.3886756812343727E-2</v>
      </c>
    </row>
    <row r="55" spans="2:12">
      <c r="B55" s="58" t="s">
        <v>90</v>
      </c>
      <c r="C55" s="97"/>
      <c r="D55" s="118">
        <v>3380</v>
      </c>
      <c r="E55" s="76">
        <v>4.3030465060026224E-2</v>
      </c>
      <c r="F55" s="74">
        <v>189894968.87</v>
      </c>
      <c r="G55" s="76">
        <v>3.6122928779090492E-2</v>
      </c>
    </row>
    <row r="56" spans="2:12">
      <c r="B56" s="58" t="s">
        <v>91</v>
      </c>
      <c r="C56" s="97"/>
      <c r="D56" s="118">
        <v>8606</v>
      </c>
      <c r="E56" s="76">
        <v>0.10956218411437446</v>
      </c>
      <c r="F56" s="74">
        <v>507426415.86000001</v>
      </c>
      <c r="G56" s="76">
        <v>9.6525613026052642E-2</v>
      </c>
    </row>
    <row r="57" spans="2:12">
      <c r="B57" s="58" t="s">
        <v>92</v>
      </c>
      <c r="C57" s="97"/>
      <c r="D57" s="118">
        <v>14128</v>
      </c>
      <c r="E57" s="76">
        <v>0.17986225158818062</v>
      </c>
      <c r="F57" s="74">
        <v>1270404470.46</v>
      </c>
      <c r="G57" s="76">
        <v>0.24166374959876394</v>
      </c>
    </row>
    <row r="58" spans="2:12">
      <c r="B58" s="58" t="s">
        <v>93</v>
      </c>
      <c r="C58" s="97"/>
      <c r="D58" s="118">
        <v>5711</v>
      </c>
      <c r="E58" s="76">
        <v>7.2706208863257335E-2</v>
      </c>
      <c r="F58" s="74">
        <v>396161971.82999998</v>
      </c>
      <c r="G58" s="76">
        <v>7.5360241393209182E-2</v>
      </c>
    </row>
    <row r="59" spans="2:12">
      <c r="B59" s="58" t="s">
        <v>94</v>
      </c>
      <c r="C59" s="97"/>
      <c r="D59" s="118">
        <v>6018</v>
      </c>
      <c r="E59" s="76">
        <v>7.6614597257762665E-2</v>
      </c>
      <c r="F59" s="74">
        <v>376858137.32999998</v>
      </c>
      <c r="G59" s="76">
        <v>7.1688153380786795E-2</v>
      </c>
    </row>
    <row r="60" spans="2:12">
      <c r="B60" s="58" t="s">
        <v>95</v>
      </c>
      <c r="C60" s="97"/>
      <c r="D60" s="118">
        <v>6723</v>
      </c>
      <c r="E60" s="76">
        <v>8.5589886567620205E-2</v>
      </c>
      <c r="F60" s="74">
        <v>368370540.47000003</v>
      </c>
      <c r="G60" s="76">
        <v>7.0073593191520775E-2</v>
      </c>
    </row>
    <row r="61" spans="2:12">
      <c r="B61" s="58" t="s">
        <v>96</v>
      </c>
      <c r="C61" s="97"/>
      <c r="D61" s="118">
        <v>9345</v>
      </c>
      <c r="E61" s="76">
        <v>0.11897032425619677</v>
      </c>
      <c r="F61" s="74">
        <v>473617079.98000002</v>
      </c>
      <c r="G61" s="76">
        <v>9.0094203919591956E-2</v>
      </c>
    </row>
    <row r="62" spans="2:12">
      <c r="B62" s="58" t="s">
        <v>97</v>
      </c>
      <c r="C62" s="97"/>
      <c r="D62" s="118">
        <v>3555</v>
      </c>
      <c r="E62" s="76">
        <v>4.5258373753962494E-2</v>
      </c>
      <c r="F62" s="74">
        <v>196386718.30000001</v>
      </c>
      <c r="G62" s="76">
        <v>3.7357827226937881E-2</v>
      </c>
    </row>
    <row r="63" spans="2:12" ht="12.75" thickBot="1">
      <c r="B63" s="58" t="s">
        <v>98</v>
      </c>
      <c r="C63" s="97"/>
      <c r="D63" s="118">
        <v>8449</v>
      </c>
      <c r="E63" s="76">
        <v>0.10756343174324307</v>
      </c>
      <c r="F63" s="74">
        <v>517726936.74000001</v>
      </c>
      <c r="G63" s="76">
        <v>9.8485038198556821E-2</v>
      </c>
    </row>
    <row r="64" spans="2:12" ht="12.75" thickBot="1">
      <c r="B64" s="99" t="s">
        <v>13</v>
      </c>
      <c r="C64" s="100"/>
      <c r="D64" s="78">
        <v>78549</v>
      </c>
      <c r="E64" s="445">
        <v>1</v>
      </c>
      <c r="F64" s="78">
        <v>5256909538.8499994</v>
      </c>
      <c r="G64" s="504">
        <v>1</v>
      </c>
    </row>
  </sheetData>
  <mergeCells count="14">
    <mergeCell ref="K2:K4"/>
    <mergeCell ref="L2:L4"/>
    <mergeCell ref="I10:L12"/>
    <mergeCell ref="B50:C50"/>
    <mergeCell ref="B12:C12"/>
    <mergeCell ref="B2:C2"/>
    <mergeCell ref="B3:C3"/>
    <mergeCell ref="I3:J3"/>
    <mergeCell ref="B11:C11"/>
    <mergeCell ref="B48:G48"/>
    <mergeCell ref="B17:C17"/>
    <mergeCell ref="B18:C18"/>
    <mergeCell ref="B25:C25"/>
    <mergeCell ref="B24:C24"/>
  </mergeCells>
  <pageMargins left="0" right="0" top="0.74803149606299213" bottom="0.74803149606299213" header="0.31496062992125984" footer="0.31496062992125984"/>
  <pageSetup paperSize="9" scale="53" fitToHeight="0" orientation="landscape"/>
  <headerFooter>
    <oddHeader>&amp;CFosse Master Trust Investors' Report - June 2018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GridLines="0" showRuler="0" zoomScale="70" zoomScaleNormal="70" zoomScaleSheetLayoutView="75" workbookViewId="0">
      <selection activeCell="F62" sqref="F62"/>
    </sheetView>
  </sheetViews>
  <sheetFormatPr defaultColWidth="5.7109375" defaultRowHeight="12"/>
  <cols>
    <col min="1" max="1" width="6.42578125" style="8" customWidth="1"/>
    <col min="2" max="2" width="34.28515625" style="8" customWidth="1"/>
    <col min="3" max="3" width="17.28515625" style="8" customWidth="1"/>
    <col min="4" max="4" width="17.7109375" style="8" customWidth="1"/>
    <col min="5" max="5" width="21.28515625" style="8" bestFit="1" customWidth="1"/>
    <col min="6" max="6" width="16.5703125" style="8" customWidth="1"/>
    <col min="7" max="7" width="6.42578125" style="8" customWidth="1"/>
    <col min="8" max="8" width="17.42578125" style="8" customWidth="1"/>
    <col min="9" max="9" width="46.710937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66" t="s">
        <v>209</v>
      </c>
      <c r="C2" s="65" t="s">
        <v>194</v>
      </c>
      <c r="D2" s="66" t="s">
        <v>198</v>
      </c>
      <c r="E2" s="86" t="s">
        <v>169</v>
      </c>
      <c r="F2" s="66" t="s">
        <v>198</v>
      </c>
      <c r="H2" s="535" t="s">
        <v>140</v>
      </c>
      <c r="I2" s="536"/>
      <c r="J2" s="66" t="s">
        <v>194</v>
      </c>
      <c r="K2" s="66" t="s">
        <v>198</v>
      </c>
      <c r="L2" s="86" t="s">
        <v>169</v>
      </c>
      <c r="M2" s="66" t="s">
        <v>198</v>
      </c>
    </row>
    <row r="3" spans="2:13" ht="12.75" thickBot="1">
      <c r="B3" s="71"/>
      <c r="C3" s="70" t="s">
        <v>18</v>
      </c>
      <c r="D3" s="71" t="s">
        <v>17</v>
      </c>
      <c r="E3" s="90" t="s">
        <v>197</v>
      </c>
      <c r="F3" s="71" t="s">
        <v>170</v>
      </c>
      <c r="H3" s="537" t="s">
        <v>203</v>
      </c>
      <c r="I3" s="538"/>
      <c r="J3" s="71" t="s">
        <v>18</v>
      </c>
      <c r="K3" s="71" t="s">
        <v>17</v>
      </c>
      <c r="L3" s="90" t="s">
        <v>197</v>
      </c>
      <c r="M3" s="71" t="s">
        <v>170</v>
      </c>
    </row>
    <row r="4" spans="2:13">
      <c r="B4" s="120" t="s">
        <v>151</v>
      </c>
      <c r="C4" s="121">
        <v>19983</v>
      </c>
      <c r="D4" s="122">
        <v>0.25440171103387693</v>
      </c>
      <c r="E4" s="391">
        <v>686809444.95000005</v>
      </c>
      <c r="F4" s="122">
        <v>0.13064889929611501</v>
      </c>
      <c r="H4" s="49" t="s">
        <v>99</v>
      </c>
      <c r="I4" s="73"/>
      <c r="J4" s="123">
        <v>38245</v>
      </c>
      <c r="K4" s="122">
        <v>0.48689353142624348</v>
      </c>
      <c r="L4" s="124">
        <v>1156225206.8900001</v>
      </c>
      <c r="M4" s="122">
        <v>0.21994390398867988</v>
      </c>
    </row>
    <row r="5" spans="2:13">
      <c r="B5" s="107" t="s">
        <v>152</v>
      </c>
      <c r="C5" s="121">
        <v>22028</v>
      </c>
      <c r="D5" s="122">
        <v>0.28043641548587506</v>
      </c>
      <c r="E5" s="391">
        <v>1249906198.8900001</v>
      </c>
      <c r="F5" s="122">
        <v>0.23776444879883346</v>
      </c>
      <c r="H5" s="58" t="s">
        <v>100</v>
      </c>
      <c r="I5" s="75"/>
      <c r="J5" s="123">
        <v>23809</v>
      </c>
      <c r="K5" s="122">
        <v>0.30311016053673501</v>
      </c>
      <c r="L5" s="124">
        <v>2053073442.8399999</v>
      </c>
      <c r="M5" s="122">
        <v>0.39054760742356792</v>
      </c>
    </row>
    <row r="6" spans="2:13">
      <c r="B6" s="107" t="s">
        <v>153</v>
      </c>
      <c r="C6" s="121">
        <v>24539</v>
      </c>
      <c r="D6" s="122">
        <v>0.31240372251715487</v>
      </c>
      <c r="E6" s="391">
        <v>2163544496.8600001</v>
      </c>
      <c r="F6" s="122">
        <v>0.41156205578026672</v>
      </c>
      <c r="H6" s="58" t="s">
        <v>101</v>
      </c>
      <c r="I6" s="75"/>
      <c r="J6" s="123">
        <v>12374</v>
      </c>
      <c r="K6" s="122">
        <v>0.15753224102152796</v>
      </c>
      <c r="L6" s="124">
        <v>1516302715.8599999</v>
      </c>
      <c r="M6" s="122">
        <v>0.28843994834876036</v>
      </c>
    </row>
    <row r="7" spans="2:13">
      <c r="B7" s="107" t="s">
        <v>154</v>
      </c>
      <c r="C7" s="121">
        <v>7615</v>
      </c>
      <c r="D7" s="122">
        <v>9.6945855453283936E-2</v>
      </c>
      <c r="E7" s="391">
        <v>713658517.32000005</v>
      </c>
      <c r="F7" s="122">
        <v>0.13575628647323457</v>
      </c>
      <c r="H7" s="58" t="s">
        <v>102</v>
      </c>
      <c r="I7" s="75"/>
      <c r="J7" s="123">
        <v>1130</v>
      </c>
      <c r="K7" s="122">
        <v>1.4385924709417052E-2</v>
      </c>
      <c r="L7" s="124">
        <v>139603324.80000001</v>
      </c>
      <c r="M7" s="122">
        <v>2.6556158854987556E-2</v>
      </c>
    </row>
    <row r="8" spans="2:13">
      <c r="B8" s="107" t="s">
        <v>155</v>
      </c>
      <c r="C8" s="121">
        <v>3020</v>
      </c>
      <c r="D8" s="122">
        <v>3.8447338603928759E-2</v>
      </c>
      <c r="E8" s="391">
        <v>300540014.25999999</v>
      </c>
      <c r="F8" s="122">
        <v>5.7170474789213513E-2</v>
      </c>
      <c r="H8" s="58" t="s">
        <v>103</v>
      </c>
      <c r="I8" s="75"/>
      <c r="J8" s="123">
        <v>881</v>
      </c>
      <c r="K8" s="122">
        <v>1.1215928910616303E-2</v>
      </c>
      <c r="L8" s="124">
        <v>109565713.52</v>
      </c>
      <c r="M8" s="122">
        <v>2.0842229205254411E-2</v>
      </c>
    </row>
    <row r="9" spans="2:13">
      <c r="B9" s="107" t="s">
        <v>156</v>
      </c>
      <c r="C9" s="121">
        <v>1312</v>
      </c>
      <c r="D9" s="122">
        <v>1.6702949751110772E-2</v>
      </c>
      <c r="E9" s="391">
        <v>137146713.06999999</v>
      </c>
      <c r="F9" s="122">
        <v>2.6088847840437093E-2</v>
      </c>
      <c r="H9" s="58" t="s">
        <v>104</v>
      </c>
      <c r="I9" s="75"/>
      <c r="J9" s="123">
        <v>641</v>
      </c>
      <c r="K9" s="122">
        <v>8.1605112732179921E-3</v>
      </c>
      <c r="L9" s="124">
        <v>78322925.920000002</v>
      </c>
      <c r="M9" s="122">
        <v>1.4899043885228027E-2</v>
      </c>
    </row>
    <row r="10" spans="2:13">
      <c r="B10" s="107" t="s">
        <v>157</v>
      </c>
      <c r="C10" s="121">
        <v>52</v>
      </c>
      <c r="D10" s="122">
        <v>6.6200715476963422E-4</v>
      </c>
      <c r="E10" s="391">
        <v>5304153.5</v>
      </c>
      <c r="F10" s="122">
        <v>1.0089870218996262E-3</v>
      </c>
      <c r="H10" s="58" t="s">
        <v>105</v>
      </c>
      <c r="I10" s="75"/>
      <c r="J10" s="123">
        <v>371</v>
      </c>
      <c r="K10" s="122">
        <v>4.7231664311448906E-3</v>
      </c>
      <c r="L10" s="124">
        <v>45138396.909999996</v>
      </c>
      <c r="M10" s="122">
        <v>8.5864891865486525E-3</v>
      </c>
    </row>
    <row r="11" spans="2:13">
      <c r="B11" s="107" t="s">
        <v>158</v>
      </c>
      <c r="C11" s="121">
        <v>0</v>
      </c>
      <c r="D11" s="122">
        <v>0</v>
      </c>
      <c r="E11" s="391">
        <v>0</v>
      </c>
      <c r="F11" s="122">
        <v>0</v>
      </c>
      <c r="H11" s="58" t="s">
        <v>106</v>
      </c>
      <c r="I11" s="75"/>
      <c r="J11" s="123">
        <v>170</v>
      </c>
      <c r="K11" s="122">
        <v>2.1642541598238044E-3</v>
      </c>
      <c r="L11" s="124">
        <v>22254017.600000001</v>
      </c>
      <c r="M11" s="122">
        <v>4.2332890523484792E-3</v>
      </c>
    </row>
    <row r="12" spans="2:13" ht="12.75" thickBot="1">
      <c r="B12" s="110" t="s">
        <v>159</v>
      </c>
      <c r="C12" s="121">
        <v>0</v>
      </c>
      <c r="D12" s="122">
        <v>0</v>
      </c>
      <c r="E12" s="391">
        <v>0</v>
      </c>
      <c r="F12" s="122">
        <v>0</v>
      </c>
      <c r="H12" s="58" t="s">
        <v>107</v>
      </c>
      <c r="I12" s="75"/>
      <c r="J12" s="123">
        <v>928</v>
      </c>
      <c r="K12" s="122">
        <v>1.1814281531273473E-2</v>
      </c>
      <c r="L12" s="124">
        <v>136423794.50999999</v>
      </c>
      <c r="M12" s="122">
        <v>2.5951330054624449E-2</v>
      </c>
    </row>
    <row r="13" spans="2:13" ht="12.75" thickBot="1">
      <c r="B13" s="241" t="s">
        <v>13</v>
      </c>
      <c r="C13" s="125">
        <v>78549</v>
      </c>
      <c r="D13" s="446">
        <v>0.99999999999999989</v>
      </c>
      <c r="E13" s="125">
        <v>5256909538.8500004</v>
      </c>
      <c r="F13" s="446">
        <v>1</v>
      </c>
      <c r="H13" s="99" t="s">
        <v>13</v>
      </c>
      <c r="I13" s="126"/>
      <c r="J13" s="125">
        <v>78549</v>
      </c>
      <c r="K13" s="446">
        <v>1</v>
      </c>
      <c r="L13" s="125">
        <v>5256909538.8500013</v>
      </c>
      <c r="M13" s="446">
        <v>0.99999999999999956</v>
      </c>
    </row>
    <row r="14" spans="2:13" ht="12" customHeight="1">
      <c r="B14" s="540" t="s">
        <v>517</v>
      </c>
      <c r="C14" s="540"/>
      <c r="D14" s="540"/>
      <c r="E14" s="540"/>
      <c r="F14" s="540"/>
      <c r="H14" s="524" t="s">
        <v>518</v>
      </c>
      <c r="I14" s="524"/>
      <c r="J14" s="524"/>
      <c r="K14" s="524"/>
      <c r="L14" s="524"/>
      <c r="M14" s="524"/>
    </row>
    <row r="15" spans="2:13" ht="12" customHeight="1">
      <c r="B15" s="541"/>
      <c r="C15" s="541"/>
      <c r="D15" s="541"/>
      <c r="E15" s="541"/>
      <c r="F15" s="541"/>
      <c r="H15" s="525"/>
      <c r="I15" s="525"/>
      <c r="J15" s="525"/>
      <c r="K15" s="525"/>
      <c r="L15" s="525"/>
      <c r="M15" s="525"/>
    </row>
    <row r="16" spans="2:13" ht="12.75" thickBot="1"/>
    <row r="17" spans="2:13">
      <c r="B17" s="66" t="s">
        <v>165</v>
      </c>
      <c r="C17" s="65" t="s">
        <v>194</v>
      </c>
      <c r="D17" s="66" t="s">
        <v>198</v>
      </c>
      <c r="E17" s="86" t="s">
        <v>169</v>
      </c>
      <c r="F17" s="66" t="s">
        <v>198</v>
      </c>
      <c r="H17" s="535" t="s">
        <v>19</v>
      </c>
      <c r="I17" s="536"/>
      <c r="J17" s="65" t="s">
        <v>194</v>
      </c>
      <c r="K17" s="66" t="s">
        <v>198</v>
      </c>
      <c r="L17" s="86" t="s">
        <v>169</v>
      </c>
      <c r="M17" s="66" t="s">
        <v>198</v>
      </c>
    </row>
    <row r="18" spans="2:13" ht="12.75" thickBot="1">
      <c r="B18" s="71"/>
      <c r="C18" s="70" t="s">
        <v>18</v>
      </c>
      <c r="D18" s="71" t="s">
        <v>17</v>
      </c>
      <c r="E18" s="90" t="s">
        <v>197</v>
      </c>
      <c r="F18" s="71" t="s">
        <v>170</v>
      </c>
      <c r="H18" s="533" t="s">
        <v>0</v>
      </c>
      <c r="I18" s="534"/>
      <c r="J18" s="70" t="s">
        <v>18</v>
      </c>
      <c r="K18" s="71" t="s">
        <v>17</v>
      </c>
      <c r="L18" s="90" t="s">
        <v>197</v>
      </c>
      <c r="M18" s="71" t="s">
        <v>170</v>
      </c>
    </row>
    <row r="19" spans="2:13">
      <c r="B19" s="120" t="s">
        <v>30</v>
      </c>
      <c r="C19" s="543">
        <v>0</v>
      </c>
      <c r="D19" s="122">
        <v>0</v>
      </c>
      <c r="E19" s="543">
        <v>0</v>
      </c>
      <c r="F19" s="122">
        <v>0</v>
      </c>
      <c r="H19" s="49" t="s">
        <v>99</v>
      </c>
      <c r="I19" s="73"/>
      <c r="J19" s="123">
        <v>29234</v>
      </c>
      <c r="K19" s="122">
        <v>0.37217533004875936</v>
      </c>
      <c r="L19" s="124">
        <v>635729233.00999999</v>
      </c>
      <c r="M19" s="122">
        <v>0.12093212339146926</v>
      </c>
    </row>
    <row r="20" spans="2:13">
      <c r="B20" s="107" t="s">
        <v>31</v>
      </c>
      <c r="C20" s="543">
        <v>0</v>
      </c>
      <c r="D20" s="122">
        <v>0</v>
      </c>
      <c r="E20" s="543">
        <v>0</v>
      </c>
      <c r="F20" s="122">
        <v>0</v>
      </c>
      <c r="H20" s="58" t="s">
        <v>100</v>
      </c>
      <c r="I20" s="75"/>
      <c r="J20" s="123">
        <v>24175</v>
      </c>
      <c r="K20" s="122">
        <v>0.30776967243376746</v>
      </c>
      <c r="L20" s="124">
        <v>1623124296.4400001</v>
      </c>
      <c r="M20" s="122">
        <v>0.30876017257756999</v>
      </c>
    </row>
    <row r="21" spans="2:13">
      <c r="B21" s="107" t="s">
        <v>32</v>
      </c>
      <c r="C21" s="543">
        <v>0</v>
      </c>
      <c r="D21" s="122">
        <v>0</v>
      </c>
      <c r="E21" s="543">
        <v>0</v>
      </c>
      <c r="F21" s="122">
        <v>0</v>
      </c>
      <c r="H21" s="58" t="s">
        <v>101</v>
      </c>
      <c r="I21" s="75"/>
      <c r="J21" s="123">
        <v>15980</v>
      </c>
      <c r="K21" s="122">
        <v>0.2034398910234376</v>
      </c>
      <c r="L21" s="124">
        <v>1711596139.73</v>
      </c>
      <c r="M21" s="122">
        <v>0.32558980273121235</v>
      </c>
    </row>
    <row r="22" spans="2:13">
      <c r="B22" s="107" t="s">
        <v>33</v>
      </c>
      <c r="C22" s="543">
        <v>0</v>
      </c>
      <c r="D22" s="122">
        <v>0</v>
      </c>
      <c r="E22" s="543">
        <v>0</v>
      </c>
      <c r="F22" s="122">
        <v>0</v>
      </c>
      <c r="H22" s="58" t="s">
        <v>102</v>
      </c>
      <c r="I22" s="75"/>
      <c r="J22" s="123">
        <v>2197</v>
      </c>
      <c r="K22" s="122">
        <v>2.7969802289017048E-2</v>
      </c>
      <c r="L22" s="124">
        <v>301228730.52999997</v>
      </c>
      <c r="M22" s="122">
        <v>5.7301486415894588E-2</v>
      </c>
    </row>
    <row r="23" spans="2:13">
      <c r="B23" s="107" t="s">
        <v>34</v>
      </c>
      <c r="C23" s="543">
        <v>0</v>
      </c>
      <c r="D23" s="122">
        <v>0</v>
      </c>
      <c r="E23" s="543">
        <v>0</v>
      </c>
      <c r="F23" s="122">
        <v>0</v>
      </c>
      <c r="H23" s="58" t="s">
        <v>103</v>
      </c>
      <c r="I23" s="75"/>
      <c r="J23" s="123">
        <v>2050</v>
      </c>
      <c r="K23" s="122">
        <v>2.6098358986110581E-2</v>
      </c>
      <c r="L23" s="124">
        <v>301366168.32999998</v>
      </c>
      <c r="M23" s="122">
        <v>5.7327630635988981E-2</v>
      </c>
    </row>
    <row r="24" spans="2:13">
      <c r="B24" s="107" t="s">
        <v>35</v>
      </c>
      <c r="C24" s="543">
        <v>0</v>
      </c>
      <c r="D24" s="122">
        <v>0</v>
      </c>
      <c r="E24" s="543">
        <v>0</v>
      </c>
      <c r="F24" s="122">
        <v>0</v>
      </c>
      <c r="H24" s="58" t="s">
        <v>104</v>
      </c>
      <c r="I24" s="75"/>
      <c r="J24" s="123">
        <v>2416</v>
      </c>
      <c r="K24" s="122">
        <v>3.0757870883143006E-2</v>
      </c>
      <c r="L24" s="124">
        <v>350348563.94999999</v>
      </c>
      <c r="M24" s="122">
        <v>6.6645347682098802E-2</v>
      </c>
    </row>
    <row r="25" spans="2:13">
      <c r="B25" s="107" t="s">
        <v>36</v>
      </c>
      <c r="C25" s="543">
        <v>0</v>
      </c>
      <c r="D25" s="122">
        <v>0</v>
      </c>
      <c r="E25" s="543">
        <v>0</v>
      </c>
      <c r="F25" s="122">
        <v>0</v>
      </c>
      <c r="H25" s="58" t="s">
        <v>105</v>
      </c>
      <c r="I25" s="75"/>
      <c r="J25" s="123">
        <v>1385</v>
      </c>
      <c r="K25" s="122">
        <v>1.7632305949152757E-2</v>
      </c>
      <c r="L25" s="124">
        <v>187451142.09</v>
      </c>
      <c r="M25" s="122">
        <v>3.5658049792313289E-2</v>
      </c>
    </row>
    <row r="26" spans="2:13">
      <c r="B26" s="107" t="s">
        <v>37</v>
      </c>
      <c r="C26" s="543">
        <v>0</v>
      </c>
      <c r="D26" s="122">
        <v>0</v>
      </c>
      <c r="E26" s="543">
        <v>0</v>
      </c>
      <c r="F26" s="122">
        <v>0</v>
      </c>
      <c r="H26" s="58" t="s">
        <v>106</v>
      </c>
      <c r="I26" s="75"/>
      <c r="J26" s="123">
        <v>1065</v>
      </c>
      <c r="K26" s="122">
        <v>1.3558415765955008E-2</v>
      </c>
      <c r="L26" s="124">
        <v>138829488.77000001</v>
      </c>
      <c r="M26" s="122">
        <v>2.6408955250991496E-2</v>
      </c>
    </row>
    <row r="27" spans="2:13" ht="12.75" thickBot="1">
      <c r="B27" s="107" t="s">
        <v>38</v>
      </c>
      <c r="C27" s="543">
        <v>0</v>
      </c>
      <c r="D27" s="122">
        <v>0</v>
      </c>
      <c r="E27" s="543">
        <v>0</v>
      </c>
      <c r="F27" s="122">
        <v>0</v>
      </c>
      <c r="H27" s="58" t="s">
        <v>107</v>
      </c>
      <c r="I27" s="75"/>
      <c r="J27" s="123">
        <v>47</v>
      </c>
      <c r="K27" s="122">
        <v>5.9835262065716945E-4</v>
      </c>
      <c r="L27" s="124">
        <v>7235776</v>
      </c>
      <c r="M27" s="122">
        <v>1.3764315224611789E-3</v>
      </c>
    </row>
    <row r="28" spans="2:13" ht="12.75" thickBot="1">
      <c r="B28" s="107" t="s">
        <v>39</v>
      </c>
      <c r="C28" s="543">
        <v>0</v>
      </c>
      <c r="D28" s="122">
        <v>0</v>
      </c>
      <c r="E28" s="543">
        <v>0</v>
      </c>
      <c r="F28" s="122">
        <v>0</v>
      </c>
      <c r="H28" s="99" t="s">
        <v>13</v>
      </c>
      <c r="I28" s="126"/>
      <c r="J28" s="125">
        <v>78549</v>
      </c>
      <c r="K28" s="446">
        <v>1</v>
      </c>
      <c r="L28" s="125">
        <v>5256909538.8500004</v>
      </c>
      <c r="M28" s="446">
        <v>0.99999999999999989</v>
      </c>
    </row>
    <row r="29" spans="2:13" ht="12" customHeight="1">
      <c r="B29" s="107" t="s">
        <v>40</v>
      </c>
      <c r="C29" s="543">
        <v>0</v>
      </c>
      <c r="D29" s="122">
        <v>0</v>
      </c>
      <c r="E29" s="543">
        <v>0</v>
      </c>
      <c r="F29" s="122">
        <v>0</v>
      </c>
      <c r="H29" s="524" t="s">
        <v>519</v>
      </c>
      <c r="I29" s="524"/>
      <c r="J29" s="524"/>
      <c r="K29" s="524"/>
      <c r="L29" s="524"/>
      <c r="M29" s="524"/>
    </row>
    <row r="30" spans="2:13" ht="12" customHeight="1">
      <c r="B30" s="107" t="s">
        <v>41</v>
      </c>
      <c r="C30" s="543">
        <v>93</v>
      </c>
      <c r="D30" s="122">
        <v>1.1839743344918459E-3</v>
      </c>
      <c r="E30" s="543">
        <v>8330157.6600000001</v>
      </c>
      <c r="F30" s="122">
        <v>1.5846111861803698E-3</v>
      </c>
      <c r="H30" s="525"/>
      <c r="I30" s="525"/>
      <c r="J30" s="525"/>
      <c r="K30" s="525"/>
      <c r="L30" s="525"/>
      <c r="M30" s="525"/>
    </row>
    <row r="31" spans="2:13" ht="12.75" thickBot="1">
      <c r="B31" s="107" t="s">
        <v>42</v>
      </c>
      <c r="C31" s="543">
        <v>235</v>
      </c>
      <c r="D31" s="122">
        <v>2.991763103285847E-3</v>
      </c>
      <c r="E31" s="543">
        <v>21735942.18</v>
      </c>
      <c r="F31" s="122">
        <v>4.1347377236312394E-3</v>
      </c>
    </row>
    <row r="32" spans="2:13">
      <c r="B32" s="107" t="s">
        <v>43</v>
      </c>
      <c r="C32" s="543">
        <v>275</v>
      </c>
      <c r="D32" s="122">
        <v>3.5009993761855656E-3</v>
      </c>
      <c r="E32" s="543">
        <v>24274927.719999999</v>
      </c>
      <c r="F32" s="122">
        <v>4.6177183648684911E-3</v>
      </c>
      <c r="H32" s="535" t="s">
        <v>301</v>
      </c>
      <c r="I32" s="536"/>
      <c r="J32" s="65" t="s">
        <v>194</v>
      </c>
      <c r="K32" s="66" t="s">
        <v>198</v>
      </c>
      <c r="L32" s="86" t="s">
        <v>169</v>
      </c>
      <c r="M32" s="66" t="s">
        <v>198</v>
      </c>
    </row>
    <row r="33" spans="2:13" ht="12.75" thickBot="1">
      <c r="B33" s="107" t="s">
        <v>44</v>
      </c>
      <c r="C33" s="543">
        <v>388</v>
      </c>
      <c r="D33" s="122">
        <v>4.9395918471272712E-3</v>
      </c>
      <c r="E33" s="543">
        <v>36036011.340000004</v>
      </c>
      <c r="F33" s="122">
        <v>6.8549803023399995E-3</v>
      </c>
      <c r="H33" s="533" t="s">
        <v>302</v>
      </c>
      <c r="I33" s="534"/>
      <c r="J33" s="70" t="s">
        <v>18</v>
      </c>
      <c r="K33" s="71" t="s">
        <v>17</v>
      </c>
      <c r="L33" s="90" t="s">
        <v>197</v>
      </c>
      <c r="M33" s="71" t="s">
        <v>170</v>
      </c>
    </row>
    <row r="34" spans="2:13">
      <c r="B34" s="107" t="s">
        <v>45</v>
      </c>
      <c r="C34" s="543">
        <v>2388</v>
      </c>
      <c r="D34" s="122">
        <v>3.0401405492113204E-2</v>
      </c>
      <c r="E34" s="543">
        <v>180153731.56999999</v>
      </c>
      <c r="F34" s="122">
        <v>3.4269893791897044E-2</v>
      </c>
      <c r="H34" s="165" t="s">
        <v>23</v>
      </c>
      <c r="I34" s="93"/>
      <c r="J34" s="118">
        <v>3967</v>
      </c>
      <c r="K34" s="76">
        <v>5.05035073648296E-2</v>
      </c>
      <c r="L34" s="74">
        <v>93881125.25</v>
      </c>
      <c r="M34" s="76">
        <v>1.7858615324496795E-2</v>
      </c>
    </row>
    <row r="35" spans="2:13">
      <c r="B35" s="107" t="s">
        <v>46</v>
      </c>
      <c r="C35" s="543">
        <v>1994</v>
      </c>
      <c r="D35" s="122">
        <v>2.5385428204050976E-2</v>
      </c>
      <c r="E35" s="543">
        <v>135558057.66</v>
      </c>
      <c r="F35" s="122">
        <v>2.5786644540521163E-2</v>
      </c>
      <c r="H35" s="165" t="s">
        <v>24</v>
      </c>
      <c r="I35" s="97"/>
      <c r="J35" s="118">
        <v>17284</v>
      </c>
      <c r="K35" s="76">
        <v>0.22004099351996842</v>
      </c>
      <c r="L35" s="74">
        <v>708296478.44000006</v>
      </c>
      <c r="M35" s="76">
        <v>0.13473628815666225</v>
      </c>
    </row>
    <row r="36" spans="2:13">
      <c r="B36" s="107" t="s">
        <v>47</v>
      </c>
      <c r="C36" s="543">
        <v>1784</v>
      </c>
      <c r="D36" s="122">
        <v>2.2711937771327451E-2</v>
      </c>
      <c r="E36" s="543">
        <v>125686919.90000001</v>
      </c>
      <c r="F36" s="122">
        <v>2.3908899130019125E-2</v>
      </c>
      <c r="H36" s="165" t="s">
        <v>25</v>
      </c>
      <c r="I36" s="97"/>
      <c r="J36" s="118">
        <v>28368</v>
      </c>
      <c r="K36" s="76">
        <v>0.36115036474048046</v>
      </c>
      <c r="L36" s="74">
        <v>1984531272.23</v>
      </c>
      <c r="M36" s="76">
        <v>0.37750911587193403</v>
      </c>
    </row>
    <row r="37" spans="2:13">
      <c r="B37" s="107" t="s">
        <v>48</v>
      </c>
      <c r="C37" s="543">
        <v>1055</v>
      </c>
      <c r="D37" s="122">
        <v>1.3431106697730079E-2</v>
      </c>
      <c r="E37" s="543">
        <v>76664429.209999993</v>
      </c>
      <c r="F37" s="122">
        <v>1.4583554965789097E-2</v>
      </c>
      <c r="H37" s="165" t="s">
        <v>26</v>
      </c>
      <c r="I37" s="97"/>
      <c r="J37" s="118">
        <v>5152</v>
      </c>
      <c r="K37" s="76">
        <v>6.5589631949483765E-2</v>
      </c>
      <c r="L37" s="74">
        <v>427047824.37</v>
      </c>
      <c r="M37" s="76">
        <v>8.1235528443850832E-2</v>
      </c>
    </row>
    <row r="38" spans="2:13">
      <c r="B38" s="107" t="s">
        <v>49</v>
      </c>
      <c r="C38" s="543">
        <v>1329</v>
      </c>
      <c r="D38" s="122">
        <v>1.6919375167093152E-2</v>
      </c>
      <c r="E38" s="543">
        <v>119270455.14</v>
      </c>
      <c r="F38" s="122">
        <v>2.268832177129142E-2</v>
      </c>
      <c r="H38" s="165" t="s">
        <v>27</v>
      </c>
      <c r="I38" s="97"/>
      <c r="J38" s="118">
        <v>7047</v>
      </c>
      <c r="K38" s="76">
        <v>8.9714700378107928E-2</v>
      </c>
      <c r="L38" s="74">
        <v>642096139.60000002</v>
      </c>
      <c r="M38" s="76">
        <v>0.12214327350598937</v>
      </c>
    </row>
    <row r="39" spans="2:13">
      <c r="B39" s="107" t="s">
        <v>50</v>
      </c>
      <c r="C39" s="543">
        <v>2702</v>
      </c>
      <c r="D39" s="122">
        <v>3.4398910234375996E-2</v>
      </c>
      <c r="E39" s="543">
        <v>257438652.52000001</v>
      </c>
      <c r="F39" s="122">
        <v>4.8971482316265462E-2</v>
      </c>
      <c r="H39" s="165" t="s">
        <v>28</v>
      </c>
      <c r="I39" s="97"/>
      <c r="J39" s="118">
        <v>10461</v>
      </c>
      <c r="K39" s="76">
        <v>0.13317801627009893</v>
      </c>
      <c r="L39" s="74">
        <v>934370580.07000005</v>
      </c>
      <c r="M39" s="76">
        <v>0.17774142262954037</v>
      </c>
    </row>
    <row r="40" spans="2:13">
      <c r="B40" s="107" t="s">
        <v>51</v>
      </c>
      <c r="C40" s="543">
        <v>6133</v>
      </c>
      <c r="D40" s="122">
        <v>7.8078651542349359E-2</v>
      </c>
      <c r="E40" s="543">
        <v>596493313.30999994</v>
      </c>
      <c r="F40" s="122">
        <v>0.11346843785341008</v>
      </c>
      <c r="H40" s="165" t="s">
        <v>29</v>
      </c>
      <c r="I40" s="97"/>
      <c r="J40" s="118">
        <v>6270</v>
      </c>
      <c r="K40" s="76">
        <v>7.9822785777030891E-2</v>
      </c>
      <c r="L40" s="74">
        <v>466686118.88999999</v>
      </c>
      <c r="M40" s="76">
        <v>8.8775756067526329E-2</v>
      </c>
    </row>
    <row r="41" spans="2:13">
      <c r="B41" s="107" t="s">
        <v>52</v>
      </c>
      <c r="C41" s="543">
        <v>6635</v>
      </c>
      <c r="D41" s="122">
        <v>8.4469566767240836E-2</v>
      </c>
      <c r="E41" s="543">
        <v>583135088.61000001</v>
      </c>
      <c r="F41" s="122">
        <v>0.11092735842237195</v>
      </c>
      <c r="H41" s="165" t="s">
        <v>161</v>
      </c>
      <c r="I41" s="97"/>
      <c r="J41" s="118">
        <v>0</v>
      </c>
      <c r="K41" s="76">
        <v>0</v>
      </c>
      <c r="L41" s="74">
        <v>0</v>
      </c>
      <c r="M41" s="76">
        <v>0</v>
      </c>
    </row>
    <row r="42" spans="2:13" ht="12.75" thickBot="1">
      <c r="B42" s="107" t="s">
        <v>53</v>
      </c>
      <c r="C42" s="543">
        <v>7612</v>
      </c>
      <c r="D42" s="122">
        <v>9.6907662732816452E-2</v>
      </c>
      <c r="E42" s="543">
        <v>642725723.25999999</v>
      </c>
      <c r="F42" s="122">
        <v>0.1222630365826311</v>
      </c>
      <c r="H42" s="165" t="s">
        <v>107</v>
      </c>
      <c r="I42" s="97"/>
      <c r="J42" s="118">
        <v>0</v>
      </c>
      <c r="K42" s="76">
        <v>0</v>
      </c>
      <c r="L42" s="74">
        <v>0</v>
      </c>
      <c r="M42" s="76">
        <v>0</v>
      </c>
    </row>
    <row r="43" spans="2:13" ht="12.75" thickBot="1">
      <c r="B43" s="107" t="s">
        <v>54</v>
      </c>
      <c r="C43" s="543">
        <v>9992</v>
      </c>
      <c r="D43" s="122">
        <v>0.12720722097034973</v>
      </c>
      <c r="E43" s="543">
        <v>765477079.08000004</v>
      </c>
      <c r="F43" s="122">
        <v>0.14561351558799232</v>
      </c>
      <c r="H43" s="99" t="s">
        <v>13</v>
      </c>
      <c r="I43" s="100"/>
      <c r="J43" s="77">
        <v>78549</v>
      </c>
      <c r="K43" s="446">
        <v>1</v>
      </c>
      <c r="L43" s="77">
        <v>5256909538.8500004</v>
      </c>
      <c r="M43" s="446">
        <v>1</v>
      </c>
    </row>
    <row r="44" spans="2:13" ht="12" customHeight="1">
      <c r="B44" s="107" t="s">
        <v>55</v>
      </c>
      <c r="C44" s="543">
        <v>8036</v>
      </c>
      <c r="D44" s="122">
        <v>0.10230556722555348</v>
      </c>
      <c r="E44" s="543">
        <v>516026037.07999998</v>
      </c>
      <c r="F44" s="122">
        <v>9.8161483142600481E-2</v>
      </c>
      <c r="H44" s="524" t="s">
        <v>520</v>
      </c>
      <c r="I44" s="524"/>
      <c r="J44" s="524"/>
      <c r="K44" s="524"/>
      <c r="L44" s="524"/>
      <c r="M44" s="524"/>
    </row>
    <row r="45" spans="2:13">
      <c r="B45" s="107" t="s">
        <v>56</v>
      </c>
      <c r="C45" s="543">
        <v>2445</v>
      </c>
      <c r="D45" s="122">
        <v>3.1127067180995303E-2</v>
      </c>
      <c r="E45" s="543">
        <v>144798231.50999999</v>
      </c>
      <c r="F45" s="122">
        <v>2.7544364315174423E-2</v>
      </c>
      <c r="H45" s="525"/>
      <c r="I45" s="525"/>
      <c r="J45" s="525"/>
      <c r="K45" s="525"/>
      <c r="L45" s="525"/>
      <c r="M45" s="525"/>
    </row>
    <row r="46" spans="2:13">
      <c r="B46" s="107" t="s">
        <v>57</v>
      </c>
      <c r="C46" s="543">
        <v>2504</v>
      </c>
      <c r="D46" s="122">
        <v>3.1878190683522385E-2</v>
      </c>
      <c r="E46" s="543">
        <v>119663750.31999999</v>
      </c>
      <c r="F46" s="122">
        <v>2.2763136674818565E-2</v>
      </c>
    </row>
    <row r="47" spans="2:13">
      <c r="B47" s="107" t="s">
        <v>58</v>
      </c>
      <c r="C47" s="543">
        <v>4208</v>
      </c>
      <c r="D47" s="122">
        <v>5.35716559090504E-2</v>
      </c>
      <c r="E47" s="543">
        <v>192168305.25</v>
      </c>
      <c r="F47" s="122">
        <v>3.6555376087380548E-2</v>
      </c>
      <c r="I47" s="153"/>
    </row>
    <row r="48" spans="2:13">
      <c r="B48" s="107" t="s">
        <v>59</v>
      </c>
      <c r="C48" s="543">
        <v>4058</v>
      </c>
      <c r="D48" s="122">
        <v>5.1662019885676459E-2</v>
      </c>
      <c r="E48" s="543">
        <v>176241630.72</v>
      </c>
      <c r="F48" s="122">
        <v>3.3525711145973906E-2</v>
      </c>
    </row>
    <row r="49" spans="2:6" ht="12.75" thickBot="1">
      <c r="B49" s="110" t="s">
        <v>60</v>
      </c>
      <c r="C49" s="543">
        <v>14683</v>
      </c>
      <c r="D49" s="122">
        <v>0.18692790487466424</v>
      </c>
      <c r="E49" s="543">
        <v>535031094.81</v>
      </c>
      <c r="F49" s="122">
        <v>0.10177673609484313</v>
      </c>
    </row>
    <row r="50" spans="2:6" ht="12.75" thickBot="1">
      <c r="B50" s="241" t="s">
        <v>13</v>
      </c>
      <c r="C50" s="125">
        <v>78549</v>
      </c>
      <c r="D50" s="446">
        <v>1</v>
      </c>
      <c r="E50" s="125">
        <v>5256909538.8500004</v>
      </c>
      <c r="F50" s="446">
        <v>0.99999999999999989</v>
      </c>
    </row>
    <row r="51" spans="2:6" ht="12" customHeight="1">
      <c r="B51" s="540" t="s">
        <v>521</v>
      </c>
      <c r="C51" s="540"/>
      <c r="D51" s="540"/>
      <c r="E51" s="540"/>
      <c r="F51" s="540"/>
    </row>
    <row r="52" spans="2:6" ht="12" customHeight="1">
      <c r="B52" s="541"/>
      <c r="C52" s="541"/>
      <c r="D52" s="541"/>
      <c r="E52" s="541"/>
      <c r="F52" s="541"/>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9" scale="56" orientation="landscape"/>
  <headerFooter>
    <oddHeader>&amp;CFosse Master Trust Investors' Report - June 2018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W32"/>
  <sheetViews>
    <sheetView showGridLines="0" topLeftCell="F1" zoomScale="70" zoomScaleNormal="70" zoomScaleSheetLayoutView="75" workbookViewId="0">
      <selection activeCell="E30" sqref="E30"/>
    </sheetView>
  </sheetViews>
  <sheetFormatPr defaultColWidth="9.140625" defaultRowHeight="12"/>
  <cols>
    <col min="1" max="1" width="6.42578125" style="211" customWidth="1"/>
    <col min="2" max="2" width="13.28515625" style="211" customWidth="1"/>
    <col min="3" max="4" width="14.28515625" style="211" customWidth="1"/>
    <col min="5" max="5" width="18.28515625" style="211" customWidth="1"/>
    <col min="6" max="6" width="18.5703125" style="211" customWidth="1"/>
    <col min="7" max="7" width="11.140625" style="211" customWidth="1"/>
    <col min="8" max="8" width="12.28515625" style="211" customWidth="1"/>
    <col min="9" max="9" width="18.28515625" style="211" customWidth="1"/>
    <col min="10" max="10" width="19" style="211" customWidth="1"/>
    <col min="11" max="11" width="16.7109375" style="211" customWidth="1"/>
    <col min="12" max="12" width="19.140625" style="211" customWidth="1"/>
    <col min="13" max="13" width="14.85546875" style="211" bestFit="1" customWidth="1"/>
    <col min="14" max="14" width="17.5703125" style="211" customWidth="1"/>
    <col min="15" max="15" width="23.7109375" style="211" customWidth="1"/>
    <col min="16" max="16" width="13" style="211" customWidth="1"/>
    <col min="17" max="17" width="16.5703125" style="211" customWidth="1"/>
    <col min="18" max="19" width="11.140625" style="211" customWidth="1"/>
    <col min="20" max="20" width="11.7109375" style="211" bestFit="1" customWidth="1"/>
    <col min="21" max="21" width="5.42578125" style="211" customWidth="1"/>
    <col min="22" max="16384" width="9.140625" style="211"/>
  </cols>
  <sheetData>
    <row r="2" spans="2:20" ht="12.75" thickBot="1">
      <c r="B2" s="36" t="s">
        <v>436</v>
      </c>
      <c r="C2" s="158"/>
      <c r="D2" s="158"/>
      <c r="E2" s="158"/>
      <c r="F2" s="158"/>
      <c r="G2" s="158"/>
      <c r="H2" s="158"/>
      <c r="I2" s="158"/>
      <c r="J2" s="158"/>
      <c r="K2" s="158"/>
      <c r="L2" s="158"/>
      <c r="M2" s="158"/>
      <c r="N2" s="158"/>
      <c r="O2" s="158"/>
      <c r="P2" s="158"/>
      <c r="Q2" s="158"/>
      <c r="R2" s="158"/>
      <c r="S2" s="158"/>
      <c r="T2" s="158"/>
    </row>
    <row r="3" spans="2:20">
      <c r="B3" s="134"/>
      <c r="C3" s="159"/>
      <c r="D3" s="159"/>
      <c r="E3" s="159"/>
      <c r="F3" s="159"/>
      <c r="G3" s="159"/>
      <c r="H3" s="159"/>
      <c r="I3" s="159"/>
      <c r="J3" s="159"/>
      <c r="K3" s="159"/>
      <c r="L3" s="159"/>
      <c r="M3" s="159"/>
      <c r="N3" s="159"/>
      <c r="O3" s="159"/>
      <c r="P3" s="159"/>
      <c r="Q3" s="159"/>
      <c r="R3" s="159"/>
      <c r="S3" s="159"/>
      <c r="T3" s="159"/>
    </row>
    <row r="4" spans="2:20">
      <c r="B4" s="127"/>
      <c r="C4" s="128"/>
      <c r="D4" s="128"/>
      <c r="E4" s="160"/>
      <c r="F4" s="160"/>
      <c r="G4" s="160"/>
      <c r="H4" s="160"/>
      <c r="I4" s="160"/>
      <c r="J4" s="160"/>
      <c r="K4" s="160"/>
      <c r="L4" s="160"/>
      <c r="M4" s="160"/>
      <c r="N4" s="160"/>
      <c r="O4" s="160"/>
      <c r="P4" s="160"/>
      <c r="Q4" s="160"/>
      <c r="R4" s="184"/>
      <c r="S4" s="184"/>
    </row>
    <row r="5" spans="2:20">
      <c r="B5" s="127"/>
      <c r="C5" s="128"/>
      <c r="D5" s="128"/>
      <c r="E5" s="160"/>
      <c r="F5" s="160"/>
      <c r="G5" s="160"/>
      <c r="H5" s="160"/>
      <c r="I5" s="160"/>
      <c r="J5" s="160"/>
      <c r="K5" s="160"/>
      <c r="L5" s="160"/>
      <c r="M5" s="160"/>
      <c r="N5" s="160"/>
      <c r="O5" s="160"/>
      <c r="P5" s="160"/>
      <c r="Q5" s="160"/>
      <c r="R5" s="184"/>
      <c r="S5" s="184"/>
    </row>
    <row r="6" spans="2:20">
      <c r="B6" s="127" t="s">
        <v>361</v>
      </c>
      <c r="C6" s="128">
        <v>40883</v>
      </c>
      <c r="D6" s="128"/>
      <c r="E6" s="160"/>
      <c r="F6" s="131" t="s">
        <v>299</v>
      </c>
      <c r="G6" s="159"/>
      <c r="H6" s="101"/>
      <c r="I6" s="101"/>
      <c r="J6" s="101"/>
      <c r="K6" s="101"/>
      <c r="L6" s="101"/>
      <c r="M6" s="185"/>
      <c r="N6" s="185"/>
      <c r="O6" s="186"/>
      <c r="P6" s="187"/>
      <c r="Q6" s="159"/>
      <c r="R6" s="183"/>
      <c r="S6" s="183"/>
    </row>
    <row r="7" spans="2:20" ht="12.75" thickBot="1">
      <c r="B7" s="160"/>
      <c r="C7" s="160"/>
      <c r="D7" s="160"/>
      <c r="E7" s="160"/>
      <c r="F7" s="160"/>
      <c r="G7" s="159"/>
      <c r="H7" s="101"/>
      <c r="I7" s="101"/>
      <c r="J7" s="101"/>
      <c r="K7" s="101"/>
      <c r="L7" s="101"/>
      <c r="M7" s="185"/>
      <c r="N7" s="185"/>
      <c r="O7" s="186"/>
      <c r="P7" s="187"/>
      <c r="Q7" s="159"/>
      <c r="R7" s="183"/>
      <c r="S7" s="183"/>
    </row>
    <row r="8" spans="2:20" s="435" customFormat="1" ht="36.75" thickBot="1">
      <c r="B8" s="432" t="s">
        <v>292</v>
      </c>
      <c r="C8" s="433" t="s">
        <v>434</v>
      </c>
      <c r="D8" s="433" t="s">
        <v>427</v>
      </c>
      <c r="E8" s="433" t="s">
        <v>117</v>
      </c>
      <c r="F8" s="434" t="s">
        <v>284</v>
      </c>
      <c r="G8" s="433" t="s">
        <v>118</v>
      </c>
      <c r="H8" s="433" t="s">
        <v>210</v>
      </c>
      <c r="I8" s="433" t="s">
        <v>119</v>
      </c>
      <c r="J8" s="433" t="s">
        <v>120</v>
      </c>
      <c r="K8" s="433" t="s">
        <v>121</v>
      </c>
      <c r="L8" s="433" t="s">
        <v>122</v>
      </c>
      <c r="M8" s="433" t="s">
        <v>123</v>
      </c>
      <c r="N8" s="433" t="s">
        <v>124</v>
      </c>
      <c r="O8" s="433" t="s">
        <v>208</v>
      </c>
      <c r="P8" s="433" t="s">
        <v>125</v>
      </c>
      <c r="Q8" s="433" t="s">
        <v>126</v>
      </c>
      <c r="R8" s="433" t="s">
        <v>127</v>
      </c>
      <c r="S8" s="433" t="s">
        <v>128</v>
      </c>
      <c r="T8" s="433" t="s">
        <v>265</v>
      </c>
    </row>
    <row r="9" spans="2:20">
      <c r="B9" s="84"/>
      <c r="C9" s="84"/>
      <c r="D9" s="84"/>
      <c r="E9" s="84"/>
      <c r="F9" s="238"/>
      <c r="G9" s="84"/>
      <c r="H9" s="188"/>
      <c r="I9" s="84"/>
      <c r="J9" s="84"/>
      <c r="K9" s="84"/>
      <c r="L9" s="84"/>
      <c r="M9" s="84"/>
      <c r="N9" s="84"/>
      <c r="O9" s="84"/>
      <c r="P9" s="84"/>
      <c r="Q9" s="506"/>
      <c r="R9" s="84"/>
      <c r="S9" s="84"/>
      <c r="T9" s="84"/>
    </row>
    <row r="10" spans="2:20">
      <c r="B10" s="129" t="s">
        <v>108</v>
      </c>
      <c r="C10" s="129" t="s">
        <v>293</v>
      </c>
      <c r="D10" s="129" t="s">
        <v>429</v>
      </c>
      <c r="E10" s="129" t="s">
        <v>278</v>
      </c>
      <c r="F10" s="239" t="s">
        <v>278</v>
      </c>
      <c r="G10" s="129" t="s">
        <v>110</v>
      </c>
      <c r="H10" s="270">
        <v>1.56</v>
      </c>
      <c r="I10" s="262">
        <v>350000000</v>
      </c>
      <c r="J10" s="262">
        <v>-350000000</v>
      </c>
      <c r="K10" s="393">
        <v>0</v>
      </c>
      <c r="L10" s="262" t="s">
        <v>438</v>
      </c>
      <c r="M10" s="396">
        <v>2E-3</v>
      </c>
      <c r="N10" s="397" t="s">
        <v>454</v>
      </c>
      <c r="O10" s="395" t="s">
        <v>454</v>
      </c>
      <c r="P10" s="395" t="s">
        <v>454</v>
      </c>
      <c r="Q10" s="507">
        <v>0</v>
      </c>
      <c r="R10" s="269" t="s">
        <v>206</v>
      </c>
      <c r="S10" s="269">
        <v>41200</v>
      </c>
      <c r="T10" s="269" t="s">
        <v>263</v>
      </c>
    </row>
    <row r="11" spans="2:20">
      <c r="B11" s="129" t="s">
        <v>111</v>
      </c>
      <c r="C11" s="129" t="s">
        <v>294</v>
      </c>
      <c r="D11" s="129" t="s">
        <v>430</v>
      </c>
      <c r="E11" s="129" t="s">
        <v>109</v>
      </c>
      <c r="F11" s="239" t="s">
        <v>109</v>
      </c>
      <c r="G11" s="129" t="s">
        <v>110</v>
      </c>
      <c r="H11" s="270">
        <v>1.5580000000000001</v>
      </c>
      <c r="I11" s="262">
        <v>700000000</v>
      </c>
      <c r="J11" s="262">
        <v>-700000000</v>
      </c>
      <c r="K11" s="393">
        <v>0</v>
      </c>
      <c r="L11" s="262" t="s">
        <v>439</v>
      </c>
      <c r="M11" s="396">
        <v>1.6E-2</v>
      </c>
      <c r="N11" s="397" t="s">
        <v>454</v>
      </c>
      <c r="O11" s="395" t="s">
        <v>454</v>
      </c>
      <c r="P11" s="395" t="s">
        <v>454</v>
      </c>
      <c r="Q11" s="507">
        <v>0</v>
      </c>
      <c r="R11" s="269">
        <v>42005</v>
      </c>
      <c r="S11" s="269">
        <v>56540</v>
      </c>
      <c r="T11" s="269" t="s">
        <v>263</v>
      </c>
    </row>
    <row r="12" spans="2:20">
      <c r="B12" s="129" t="s">
        <v>112</v>
      </c>
      <c r="C12" s="129" t="s">
        <v>295</v>
      </c>
      <c r="D12" s="129" t="s">
        <v>431</v>
      </c>
      <c r="E12" s="129" t="s">
        <v>109</v>
      </c>
      <c r="F12" s="239" t="s">
        <v>109</v>
      </c>
      <c r="G12" s="129" t="s">
        <v>113</v>
      </c>
      <c r="H12" s="270">
        <v>1.1305822498586773</v>
      </c>
      <c r="I12" s="262">
        <v>100000000</v>
      </c>
      <c r="J12" s="262">
        <v>-100000000</v>
      </c>
      <c r="K12" s="393">
        <v>0</v>
      </c>
      <c r="L12" s="262" t="s">
        <v>437</v>
      </c>
      <c r="M12" s="396">
        <v>1.4999999999999999E-2</v>
      </c>
      <c r="N12" s="397" t="s">
        <v>454</v>
      </c>
      <c r="O12" s="395" t="s">
        <v>454</v>
      </c>
      <c r="P12" s="395" t="s">
        <v>454</v>
      </c>
      <c r="Q12" s="507">
        <v>0</v>
      </c>
      <c r="R12" s="269">
        <v>42005</v>
      </c>
      <c r="S12" s="269">
        <v>56540</v>
      </c>
      <c r="T12" s="269" t="s">
        <v>263</v>
      </c>
    </row>
    <row r="13" spans="2:20">
      <c r="B13" s="129" t="s">
        <v>114</v>
      </c>
      <c r="C13" s="129" t="s">
        <v>296</v>
      </c>
      <c r="D13" s="129" t="s">
        <v>432</v>
      </c>
      <c r="E13" s="129" t="s">
        <v>109</v>
      </c>
      <c r="F13" s="239" t="s">
        <v>109</v>
      </c>
      <c r="G13" s="129" t="s">
        <v>110</v>
      </c>
      <c r="H13" s="270">
        <v>1.56</v>
      </c>
      <c r="I13" s="262">
        <v>300000000</v>
      </c>
      <c r="J13" s="262">
        <v>-300000000.00999999</v>
      </c>
      <c r="K13" s="393">
        <v>0</v>
      </c>
      <c r="L13" s="262" t="s">
        <v>439</v>
      </c>
      <c r="M13" s="396">
        <v>1.6500000000000001E-2</v>
      </c>
      <c r="N13" s="397" t="s">
        <v>454</v>
      </c>
      <c r="O13" s="395" t="s">
        <v>454</v>
      </c>
      <c r="P13" s="395" t="s">
        <v>454</v>
      </c>
      <c r="Q13" s="507">
        <v>0</v>
      </c>
      <c r="R13" s="269">
        <v>42370</v>
      </c>
      <c r="S13" s="269">
        <v>56540</v>
      </c>
      <c r="T13" s="269" t="s">
        <v>263</v>
      </c>
    </row>
    <row r="14" spans="2:20">
      <c r="B14" s="129" t="s">
        <v>129</v>
      </c>
      <c r="C14" s="129" t="s">
        <v>297</v>
      </c>
      <c r="D14" s="129" t="s">
        <v>433</v>
      </c>
      <c r="E14" s="129" t="s">
        <v>109</v>
      </c>
      <c r="F14" s="239" t="s">
        <v>109</v>
      </c>
      <c r="G14" s="129" t="s">
        <v>110</v>
      </c>
      <c r="H14" s="270">
        <v>1.546</v>
      </c>
      <c r="I14" s="262">
        <v>250000000</v>
      </c>
      <c r="J14" s="393">
        <v>0</v>
      </c>
      <c r="K14" s="262">
        <v>250000000</v>
      </c>
      <c r="L14" s="262" t="s">
        <v>291</v>
      </c>
      <c r="M14" s="396">
        <v>0</v>
      </c>
      <c r="N14" s="397">
        <v>4.2500000000000003E-2</v>
      </c>
      <c r="O14" s="395" t="s">
        <v>522</v>
      </c>
      <c r="P14" s="395">
        <v>43299</v>
      </c>
      <c r="Q14" s="393">
        <v>5312500</v>
      </c>
      <c r="R14" s="269">
        <v>44562</v>
      </c>
      <c r="S14" s="269">
        <v>56540</v>
      </c>
      <c r="T14" s="269" t="s">
        <v>263</v>
      </c>
    </row>
    <row r="15" spans="2:20">
      <c r="B15" s="129" t="s">
        <v>205</v>
      </c>
      <c r="C15" s="129" t="s">
        <v>298</v>
      </c>
      <c r="D15" s="129" t="s">
        <v>428</v>
      </c>
      <c r="E15" s="129" t="s">
        <v>206</v>
      </c>
      <c r="F15" s="239" t="s">
        <v>206</v>
      </c>
      <c r="G15" s="129" t="s">
        <v>115</v>
      </c>
      <c r="H15" s="129"/>
      <c r="I15" s="262">
        <v>233965000</v>
      </c>
      <c r="J15" s="262">
        <v>-200067000</v>
      </c>
      <c r="K15" s="262">
        <v>33898000</v>
      </c>
      <c r="L15" s="262" t="s">
        <v>116</v>
      </c>
      <c r="M15" s="396">
        <v>7.0000000000000001E-3</v>
      </c>
      <c r="N15" s="397">
        <v>1.48317E-2</v>
      </c>
      <c r="O15" s="395" t="s">
        <v>523</v>
      </c>
      <c r="P15" s="395">
        <v>43299</v>
      </c>
      <c r="Q15" s="393">
        <v>125346.88</v>
      </c>
      <c r="R15" s="269" t="s">
        <v>206</v>
      </c>
      <c r="S15" s="269">
        <v>56540</v>
      </c>
      <c r="T15" s="269" t="s">
        <v>264</v>
      </c>
    </row>
    <row r="16" spans="2:20" ht="12.75" thickBot="1">
      <c r="B16" s="130"/>
      <c r="C16" s="130"/>
      <c r="D16" s="130"/>
      <c r="E16" s="130"/>
      <c r="F16" s="240"/>
      <c r="G16" s="130"/>
      <c r="H16" s="265"/>
      <c r="I16" s="271"/>
      <c r="J16" s="271"/>
      <c r="K16" s="271"/>
      <c r="L16" s="271"/>
      <c r="M16" s="272"/>
      <c r="N16" s="273"/>
      <c r="O16" s="273"/>
      <c r="P16" s="273"/>
      <c r="Q16" s="508"/>
      <c r="R16" s="274"/>
      <c r="S16" s="274"/>
      <c r="T16" s="274"/>
    </row>
    <row r="17" spans="1:23">
      <c r="Q17" s="509"/>
    </row>
    <row r="18" spans="1:23">
      <c r="Q18" s="509"/>
    </row>
    <row r="19" spans="1:23" customFormat="1" ht="12.75">
      <c r="A19" s="315"/>
      <c r="B19" s="315"/>
      <c r="C19" s="315"/>
      <c r="D19" s="315"/>
      <c r="E19" s="315"/>
      <c r="F19" s="315"/>
      <c r="G19" s="315"/>
      <c r="H19" s="315"/>
      <c r="I19" s="315"/>
      <c r="J19" s="315"/>
      <c r="K19" s="315"/>
      <c r="L19" s="315"/>
      <c r="M19" s="315"/>
      <c r="N19" s="315"/>
      <c r="O19" s="315"/>
      <c r="P19" s="315"/>
      <c r="Q19" s="509"/>
      <c r="R19" s="315"/>
      <c r="S19" s="315"/>
      <c r="T19" s="315"/>
      <c r="U19" s="426"/>
    </row>
    <row r="20" spans="1:23" customFormat="1" ht="12.75">
      <c r="A20" s="315"/>
      <c r="B20" s="321" t="s">
        <v>361</v>
      </c>
      <c r="C20" s="322">
        <v>42087</v>
      </c>
      <c r="D20" s="321"/>
      <c r="E20" s="321"/>
      <c r="F20" s="336" t="s">
        <v>455</v>
      </c>
      <c r="G20" s="315"/>
      <c r="H20" s="315"/>
      <c r="I20" s="315"/>
      <c r="J20" s="315"/>
      <c r="K20" s="315"/>
      <c r="L20" s="315"/>
      <c r="M20" s="315"/>
      <c r="N20" s="315"/>
      <c r="O20" s="315"/>
      <c r="P20" s="315"/>
      <c r="Q20" s="509"/>
      <c r="R20" s="315"/>
      <c r="S20" s="315"/>
      <c r="T20" s="315"/>
      <c r="U20" s="426"/>
    </row>
    <row r="21" spans="1:23" customFormat="1" ht="13.5" thickBot="1">
      <c r="A21" s="315"/>
      <c r="B21" s="315"/>
      <c r="C21" s="315"/>
      <c r="D21" s="315"/>
      <c r="E21" s="315"/>
      <c r="F21" s="315"/>
      <c r="G21" s="315"/>
      <c r="H21" s="315"/>
      <c r="I21" s="315"/>
      <c r="J21" s="315"/>
      <c r="K21" s="315"/>
      <c r="L21" s="315"/>
      <c r="M21" s="315"/>
      <c r="N21" s="315"/>
      <c r="O21" s="315"/>
      <c r="P21" s="315"/>
      <c r="Q21" s="509"/>
      <c r="R21" s="315"/>
      <c r="S21" s="315"/>
      <c r="T21" s="315"/>
      <c r="U21" s="426"/>
    </row>
    <row r="22" spans="1:23" s="439" customFormat="1" ht="36.75" thickBot="1">
      <c r="A22" s="436"/>
      <c r="B22" s="437" t="s">
        <v>456</v>
      </c>
      <c r="C22" s="437" t="s">
        <v>434</v>
      </c>
      <c r="D22" s="437" t="s">
        <v>427</v>
      </c>
      <c r="E22" s="437" t="s">
        <v>117</v>
      </c>
      <c r="F22" s="434" t="s">
        <v>284</v>
      </c>
      <c r="G22" s="437" t="s">
        <v>118</v>
      </c>
      <c r="H22" s="437" t="s">
        <v>210</v>
      </c>
      <c r="I22" s="437" t="s">
        <v>119</v>
      </c>
      <c r="J22" s="437" t="s">
        <v>120</v>
      </c>
      <c r="K22" s="437" t="s">
        <v>121</v>
      </c>
      <c r="L22" s="437" t="s">
        <v>122</v>
      </c>
      <c r="M22" s="437" t="s">
        <v>123</v>
      </c>
      <c r="N22" s="437" t="s">
        <v>124</v>
      </c>
      <c r="O22" s="437" t="s">
        <v>208</v>
      </c>
      <c r="P22" s="437" t="s">
        <v>125</v>
      </c>
      <c r="Q22" s="510" t="s">
        <v>126</v>
      </c>
      <c r="R22" s="437" t="s">
        <v>127</v>
      </c>
      <c r="S22" s="437" t="s">
        <v>128</v>
      </c>
      <c r="T22" s="437" t="s">
        <v>265</v>
      </c>
      <c r="U22" s="438"/>
    </row>
    <row r="23" spans="1:23" customFormat="1" ht="12.75">
      <c r="A23" s="315"/>
      <c r="B23" s="323"/>
      <c r="C23" s="323"/>
      <c r="D23" s="323"/>
      <c r="E23" s="323"/>
      <c r="F23" s="238"/>
      <c r="G23" s="323"/>
      <c r="H23" s="324"/>
      <c r="I23" s="323"/>
      <c r="J23" s="323"/>
      <c r="K23" s="323"/>
      <c r="L23" s="323"/>
      <c r="M23" s="323"/>
      <c r="N23" s="323"/>
      <c r="O23" s="323"/>
      <c r="P23" s="323"/>
      <c r="Q23" s="506"/>
      <c r="R23" s="323"/>
      <c r="S23" s="323"/>
      <c r="T23" s="323"/>
      <c r="U23" s="334"/>
    </row>
    <row r="24" spans="1:23" customFormat="1" ht="12.75">
      <c r="A24" s="315"/>
      <c r="B24" s="325" t="s">
        <v>108</v>
      </c>
      <c r="C24" s="325" t="s">
        <v>457</v>
      </c>
      <c r="D24" s="325" t="s">
        <v>458</v>
      </c>
      <c r="E24" s="325" t="s">
        <v>278</v>
      </c>
      <c r="F24" s="325" t="s">
        <v>278</v>
      </c>
      <c r="G24" s="325" t="s">
        <v>110</v>
      </c>
      <c r="H24" s="326">
        <v>1.4744999999999999</v>
      </c>
      <c r="I24" s="398">
        <v>500000000</v>
      </c>
      <c r="J24" s="400">
        <v>-500000000</v>
      </c>
      <c r="K24" s="400">
        <v>0</v>
      </c>
      <c r="L24" s="399" t="s">
        <v>438</v>
      </c>
      <c r="M24" s="397">
        <v>1.8E-3</v>
      </c>
      <c r="N24" s="394" t="s">
        <v>454</v>
      </c>
      <c r="O24" s="401" t="s">
        <v>454</v>
      </c>
      <c r="P24" s="401" t="s">
        <v>454</v>
      </c>
      <c r="Q24" s="507" t="s">
        <v>454</v>
      </c>
      <c r="R24" s="328" t="s">
        <v>206</v>
      </c>
      <c r="S24" s="327" t="s">
        <v>459</v>
      </c>
      <c r="T24" s="328" t="s">
        <v>309</v>
      </c>
      <c r="U24" s="335"/>
      <c r="W24" s="335"/>
    </row>
    <row r="25" spans="1:23" customFormat="1" ht="12.75">
      <c r="A25" s="315"/>
      <c r="B25" s="325" t="s">
        <v>111</v>
      </c>
      <c r="C25" s="325" t="s">
        <v>460</v>
      </c>
      <c r="D25" s="325" t="s">
        <v>461</v>
      </c>
      <c r="E25" s="325" t="s">
        <v>109</v>
      </c>
      <c r="F25" s="325" t="s">
        <v>109</v>
      </c>
      <c r="G25" s="325" t="s">
        <v>110</v>
      </c>
      <c r="H25" s="326">
        <v>1.4744999999999999</v>
      </c>
      <c r="I25" s="457">
        <v>300000000</v>
      </c>
      <c r="J25" s="400">
        <v>-300000000</v>
      </c>
      <c r="K25" s="400">
        <v>0</v>
      </c>
      <c r="L25" s="399" t="s">
        <v>439</v>
      </c>
      <c r="M25" s="397">
        <v>3.0000000000000001E-3</v>
      </c>
      <c r="N25" s="397" t="s">
        <v>454</v>
      </c>
      <c r="O25" s="395" t="s">
        <v>454</v>
      </c>
      <c r="P25" s="395" t="s">
        <v>454</v>
      </c>
      <c r="Q25" s="511" t="s">
        <v>454</v>
      </c>
      <c r="R25" s="328">
        <v>42917</v>
      </c>
      <c r="S25" s="328">
        <v>56540</v>
      </c>
      <c r="T25" s="328" t="s">
        <v>309</v>
      </c>
      <c r="U25" s="335"/>
    </row>
    <row r="26" spans="1:23" customFormat="1" ht="12.75">
      <c r="A26" s="315"/>
      <c r="B26" s="325" t="s">
        <v>112</v>
      </c>
      <c r="C26" s="325" t="s">
        <v>462</v>
      </c>
      <c r="D26" s="325" t="s">
        <v>463</v>
      </c>
      <c r="E26" s="325" t="s">
        <v>109</v>
      </c>
      <c r="F26" s="325" t="s">
        <v>109</v>
      </c>
      <c r="G26" s="325" t="s">
        <v>115</v>
      </c>
      <c r="H26" s="326"/>
      <c r="I26" s="457">
        <v>500000000</v>
      </c>
      <c r="J26" s="400">
        <v>-500000000</v>
      </c>
      <c r="K26" s="457">
        <v>0</v>
      </c>
      <c r="L26" s="399" t="s">
        <v>116</v>
      </c>
      <c r="M26" s="397">
        <v>3.2000000000000002E-3</v>
      </c>
      <c r="N26" s="397" t="s">
        <v>454</v>
      </c>
      <c r="O26" s="395" t="s">
        <v>454</v>
      </c>
      <c r="P26" s="395" t="s">
        <v>454</v>
      </c>
      <c r="Q26" s="511" t="s">
        <v>454</v>
      </c>
      <c r="R26" s="328">
        <v>43191</v>
      </c>
      <c r="S26" s="328">
        <v>56540</v>
      </c>
      <c r="T26" s="328" t="s">
        <v>309</v>
      </c>
      <c r="U26" s="335"/>
    </row>
    <row r="27" spans="1:23" customFormat="1" ht="13.5" thickBot="1">
      <c r="A27" s="315"/>
      <c r="B27" s="329"/>
      <c r="C27" s="329"/>
      <c r="D27" s="329"/>
      <c r="E27" s="329"/>
      <c r="F27" s="240"/>
      <c r="G27" s="329"/>
      <c r="H27" s="330"/>
      <c r="I27" s="331"/>
      <c r="J27" s="337"/>
      <c r="K27" s="331"/>
      <c r="L27" s="331"/>
      <c r="M27" s="272"/>
      <c r="N27" s="312"/>
      <c r="O27" s="332"/>
      <c r="P27" s="332"/>
      <c r="Q27" s="508"/>
      <c r="R27" s="333"/>
      <c r="S27" s="333"/>
      <c r="T27" s="333"/>
      <c r="U27" s="335"/>
    </row>
    <row r="28" spans="1:23" customFormat="1" ht="12.75">
      <c r="A28" s="315"/>
      <c r="B28" s="315"/>
      <c r="C28" s="315"/>
      <c r="D28" s="315"/>
      <c r="E28" s="315"/>
      <c r="F28" s="315"/>
      <c r="G28" s="315"/>
      <c r="H28" s="315"/>
      <c r="I28" s="315"/>
      <c r="J28" s="315"/>
      <c r="K28" s="315"/>
      <c r="L28" s="315"/>
      <c r="M28" s="315"/>
      <c r="N28" s="315"/>
      <c r="O28" s="315"/>
      <c r="P28" s="315"/>
      <c r="Q28" s="315"/>
      <c r="R28" s="315"/>
      <c r="S28" s="315"/>
      <c r="T28" s="315"/>
      <c r="U28" s="426"/>
    </row>
    <row r="29" spans="1:23" s="429" customFormat="1" ht="12.75">
      <c r="A29" s="368"/>
      <c r="B29" s="368" t="s">
        <v>506</v>
      </c>
      <c r="C29" s="368"/>
      <c r="D29" s="368"/>
      <c r="E29" s="368"/>
      <c r="F29" s="368"/>
      <c r="G29" s="368"/>
      <c r="H29" s="368"/>
      <c r="I29" s="368"/>
      <c r="J29" s="368"/>
      <c r="K29" s="368"/>
      <c r="L29" s="368"/>
      <c r="M29" s="368"/>
      <c r="N29" s="458"/>
      <c r="O29" s="428"/>
      <c r="P29" s="368"/>
      <c r="Q29" s="368"/>
      <c r="R29" s="368"/>
      <c r="S29" s="368"/>
      <c r="T29" s="368"/>
      <c r="U29" s="368"/>
    </row>
    <row r="30" spans="1:23" s="429" customFormat="1" ht="12.75">
      <c r="A30" s="368"/>
      <c r="B30" s="368" t="s">
        <v>505</v>
      </c>
      <c r="C30" s="368"/>
      <c r="D30" s="368"/>
      <c r="E30" s="368"/>
      <c r="F30" s="368"/>
      <c r="G30" s="368"/>
      <c r="H30" s="368"/>
      <c r="I30" s="368"/>
      <c r="J30" s="368"/>
      <c r="K30" s="368"/>
      <c r="L30" s="368"/>
      <c r="M30" s="368"/>
      <c r="N30" s="368"/>
      <c r="O30" s="428"/>
      <c r="P30" s="368"/>
      <c r="Q30" s="368"/>
      <c r="R30" s="368"/>
      <c r="S30" s="368"/>
      <c r="T30" s="368"/>
      <c r="U30" s="368"/>
    </row>
    <row r="31" spans="1:23" s="267" customFormat="1">
      <c r="I31" s="430"/>
      <c r="J31" s="430"/>
      <c r="K31" s="430"/>
    </row>
    <row r="32" spans="1:23" s="267" customFormat="1">
      <c r="B32" s="59"/>
      <c r="Q32" s="431"/>
    </row>
  </sheetData>
  <pageMargins left="0" right="0" top="0.74803149606299213" bottom="0.74803149606299213" header="0.31496062992125984" footer="0.31496062992125984"/>
  <pageSetup paperSize="9" scale="48" orientation="landscape"/>
  <headerFooter>
    <oddHeader>&amp;CFosse Master Trust Investors' Report - June 2018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GridLines="0" showRuler="0" zoomScaleNormal="100" zoomScaleSheetLayoutView="75" workbookViewId="0">
      <selection activeCell="E30" sqref="E30"/>
    </sheetView>
  </sheetViews>
  <sheetFormatPr defaultColWidth="5" defaultRowHeight="12"/>
  <cols>
    <col min="1" max="1" width="6.42578125" style="315" customWidth="1"/>
    <col min="2" max="2" width="55.85546875" style="315" bestFit="1" customWidth="1"/>
    <col min="3" max="3" width="25.42578125" style="315" customWidth="1"/>
    <col min="4" max="4" width="20" style="315" customWidth="1"/>
    <col min="5" max="7" width="17.85546875" style="315" customWidth="1"/>
    <col min="8" max="8" width="5" style="315"/>
    <col min="9" max="9" width="5.7109375" style="315" bestFit="1" customWidth="1"/>
    <col min="10" max="10" width="7.7109375" style="315" bestFit="1" customWidth="1"/>
    <col min="11" max="16384" width="5" style="315"/>
  </cols>
  <sheetData>
    <row r="1" spans="2:7" ht="12.75" thickBot="1"/>
    <row r="2" spans="2:7">
      <c r="B2" s="338" t="s">
        <v>136</v>
      </c>
      <c r="C2" s="338" t="s">
        <v>13</v>
      </c>
      <c r="D2" s="339" t="s">
        <v>150</v>
      </c>
      <c r="E2" s="340" t="s">
        <v>146</v>
      </c>
      <c r="F2" s="338" t="s">
        <v>148</v>
      </c>
      <c r="G2" s="338" t="s">
        <v>21</v>
      </c>
    </row>
    <row r="3" spans="2:7" ht="12.75" thickBot="1">
      <c r="B3" s="341"/>
      <c r="C3" s="341" t="s">
        <v>197</v>
      </c>
      <c r="D3" s="341"/>
      <c r="E3" s="342" t="s">
        <v>147</v>
      </c>
      <c r="F3" s="343" t="s">
        <v>149</v>
      </c>
      <c r="G3" s="341"/>
    </row>
    <row r="4" spans="2:7">
      <c r="B4" s="344"/>
      <c r="C4" s="324"/>
      <c r="D4" s="324"/>
      <c r="E4" s="324"/>
      <c r="F4" s="345"/>
      <c r="G4" s="324"/>
    </row>
    <row r="5" spans="2:7">
      <c r="B5" s="346" t="s">
        <v>20</v>
      </c>
      <c r="C5" s="347">
        <v>161707633</v>
      </c>
      <c r="D5" s="197">
        <v>0.82670233223804956</v>
      </c>
      <c r="E5" s="197">
        <v>0.17329766776195038</v>
      </c>
      <c r="F5" s="197">
        <v>0.68453038875419292</v>
      </c>
      <c r="G5" s="197">
        <v>9.2499999999999999E-2</v>
      </c>
    </row>
    <row r="6" spans="2:7">
      <c r="B6" s="346" t="s">
        <v>132</v>
      </c>
      <c r="C6" s="347">
        <v>0</v>
      </c>
      <c r="D6" s="197">
        <v>0</v>
      </c>
      <c r="E6" s="197">
        <v>0</v>
      </c>
      <c r="F6" s="197">
        <v>0</v>
      </c>
      <c r="G6" s="197">
        <v>0</v>
      </c>
    </row>
    <row r="7" spans="2:7">
      <c r="B7" s="346" t="s">
        <v>179</v>
      </c>
      <c r="C7" s="347">
        <v>0</v>
      </c>
      <c r="D7" s="197">
        <v>0</v>
      </c>
      <c r="E7" s="197">
        <v>0</v>
      </c>
      <c r="F7" s="197">
        <v>0</v>
      </c>
      <c r="G7" s="197">
        <v>0</v>
      </c>
    </row>
    <row r="8" spans="2:7">
      <c r="B8" s="346" t="s">
        <v>133</v>
      </c>
      <c r="C8" s="347">
        <v>0</v>
      </c>
      <c r="D8" s="197">
        <v>0</v>
      </c>
      <c r="E8" s="197">
        <v>0</v>
      </c>
      <c r="F8" s="197">
        <v>0</v>
      </c>
      <c r="G8" s="197">
        <v>0</v>
      </c>
    </row>
    <row r="9" spans="2:7" ht="12.75" thickBot="1">
      <c r="B9" s="346" t="s">
        <v>202</v>
      </c>
      <c r="C9" s="347">
        <v>33898000</v>
      </c>
      <c r="D9" s="197">
        <v>0.17329766776195038</v>
      </c>
      <c r="E9" s="197">
        <v>0</v>
      </c>
      <c r="F9" s="197">
        <v>0</v>
      </c>
      <c r="G9" s="197">
        <v>0</v>
      </c>
    </row>
    <row r="10" spans="2:7">
      <c r="B10" s="346"/>
      <c r="C10" s="512">
        <v>195605633</v>
      </c>
      <c r="D10" s="198">
        <v>1</v>
      </c>
      <c r="E10" s="197"/>
      <c r="F10" s="199"/>
      <c r="G10" s="200"/>
    </row>
    <row r="11" spans="2:7" ht="12.75" thickBot="1">
      <c r="B11" s="346"/>
      <c r="C11" s="347"/>
      <c r="D11" s="197"/>
      <c r="E11" s="197"/>
      <c r="F11" s="199"/>
      <c r="G11" s="200"/>
    </row>
    <row r="12" spans="2:7">
      <c r="B12" s="348"/>
      <c r="C12" s="349"/>
      <c r="D12" s="198"/>
      <c r="E12" s="198"/>
      <c r="F12" s="201"/>
      <c r="G12" s="202"/>
    </row>
    <row r="13" spans="2:7">
      <c r="B13" s="346" t="s">
        <v>362</v>
      </c>
      <c r="C13" s="449">
        <v>100000000</v>
      </c>
      <c r="D13" s="197">
        <v>0.5112327209922426</v>
      </c>
      <c r="E13" s="197"/>
      <c r="F13" s="199"/>
      <c r="G13" s="200"/>
    </row>
    <row r="14" spans="2:7" ht="12.75" thickBot="1">
      <c r="B14" s="350"/>
      <c r="C14" s="351"/>
      <c r="D14" s="351"/>
      <c r="E14" s="203"/>
      <c r="F14" s="204"/>
      <c r="G14" s="203"/>
    </row>
    <row r="15" spans="2:7">
      <c r="B15" s="352"/>
      <c r="C15" s="353"/>
      <c r="D15" s="353"/>
      <c r="E15" s="205"/>
      <c r="F15" s="206"/>
      <c r="G15" s="205"/>
    </row>
    <row r="16" spans="2:7" ht="12.75" thickBot="1">
      <c r="B16" s="206"/>
      <c r="C16" s="206"/>
      <c r="D16" s="354"/>
      <c r="E16" s="216"/>
      <c r="F16" s="206"/>
      <c r="G16" s="205"/>
    </row>
    <row r="17" spans="2:7">
      <c r="B17" s="348" t="s">
        <v>142</v>
      </c>
      <c r="C17" s="355">
        <v>0</v>
      </c>
      <c r="D17" s="334"/>
      <c r="E17" s="334"/>
      <c r="F17" s="334"/>
      <c r="G17" s="334"/>
    </row>
    <row r="18" spans="2:7">
      <c r="B18" s="346" t="s">
        <v>143</v>
      </c>
      <c r="C18" s="356">
        <v>0</v>
      </c>
      <c r="D18" s="353"/>
      <c r="E18" s="207"/>
      <c r="F18" s="334"/>
      <c r="G18" s="334"/>
    </row>
    <row r="19" spans="2:7">
      <c r="B19" s="346" t="s">
        <v>199</v>
      </c>
      <c r="C19" s="356">
        <v>0</v>
      </c>
      <c r="D19" s="353"/>
      <c r="E19" s="357"/>
      <c r="F19" s="319"/>
      <c r="G19" s="319"/>
    </row>
    <row r="20" spans="2:7">
      <c r="B20" s="346" t="s">
        <v>200</v>
      </c>
      <c r="C20" s="356">
        <v>0</v>
      </c>
      <c r="D20" s="353"/>
      <c r="E20" s="319"/>
      <c r="F20" s="319"/>
      <c r="G20" s="319"/>
    </row>
    <row r="21" spans="2:7">
      <c r="B21" s="346" t="s">
        <v>186</v>
      </c>
      <c r="C21" s="356">
        <v>0</v>
      </c>
      <c r="D21" s="353"/>
      <c r="E21" s="207"/>
      <c r="F21" s="334"/>
      <c r="G21" s="334"/>
    </row>
    <row r="22" spans="2:7" ht="12.75" thickBot="1">
      <c r="B22" s="358" t="s">
        <v>185</v>
      </c>
      <c r="C22" s="359">
        <v>0</v>
      </c>
      <c r="D22" s="353"/>
      <c r="E22" s="207"/>
      <c r="F22" s="334"/>
      <c r="G22" s="334"/>
    </row>
    <row r="23" spans="2:7">
      <c r="B23" s="360"/>
      <c r="C23" s="360"/>
      <c r="D23" s="361"/>
      <c r="E23" s="208"/>
      <c r="F23" s="334"/>
      <c r="G23" s="334"/>
    </row>
    <row r="24" spans="2:7" ht="12.75" thickBot="1">
      <c r="B24" s="206"/>
      <c r="C24" s="206"/>
      <c r="D24" s="353"/>
      <c r="E24" s="205"/>
      <c r="F24" s="206"/>
      <c r="G24" s="205"/>
    </row>
    <row r="25" spans="2:7">
      <c r="B25" s="362" t="s">
        <v>372</v>
      </c>
      <c r="C25" s="363"/>
      <c r="D25" s="319"/>
      <c r="F25" s="206"/>
    </row>
    <row r="26" spans="2:7" ht="12.75" thickBot="1">
      <c r="B26" s="364"/>
      <c r="C26" s="365"/>
      <c r="D26" s="319"/>
    </row>
    <row r="27" spans="2:7">
      <c r="B27" s="346" t="s">
        <v>363</v>
      </c>
      <c r="C27" s="347">
        <v>100000000</v>
      </c>
      <c r="D27" s="319"/>
    </row>
    <row r="28" spans="2:7">
      <c r="B28" s="346" t="s">
        <v>131</v>
      </c>
      <c r="C28" s="347">
        <v>0</v>
      </c>
      <c r="D28" s="319"/>
    </row>
    <row r="29" spans="2:7">
      <c r="B29" s="346" t="s">
        <v>364</v>
      </c>
      <c r="C29" s="347">
        <v>0</v>
      </c>
      <c r="D29" s="319"/>
    </row>
    <row r="30" spans="2:7" ht="12.75" thickBot="1">
      <c r="B30" s="350" t="s">
        <v>365</v>
      </c>
      <c r="C30" s="351">
        <v>100000000</v>
      </c>
      <c r="D30" s="319"/>
      <c r="E30" s="205"/>
      <c r="F30" s="206"/>
      <c r="G30" s="320"/>
    </row>
    <row r="31" spans="2:7">
      <c r="B31" s="319"/>
      <c r="C31" s="319"/>
      <c r="D31" s="353"/>
      <c r="E31" s="319"/>
      <c r="F31" s="319"/>
      <c r="G31" s="319"/>
    </row>
    <row r="32" spans="2:7" ht="12.75" thickBot="1">
      <c r="B32" s="319"/>
      <c r="C32" s="319"/>
      <c r="D32" s="319"/>
      <c r="E32" s="319"/>
      <c r="F32" s="319"/>
      <c r="G32" s="320"/>
    </row>
    <row r="33" spans="2:7">
      <c r="B33" s="362" t="s">
        <v>495</v>
      </c>
      <c r="C33" s="209" t="s">
        <v>477</v>
      </c>
      <c r="D33" s="209" t="s">
        <v>478</v>
      </c>
      <c r="E33" s="320"/>
      <c r="F33" s="320"/>
      <c r="G33" s="319"/>
    </row>
    <row r="34" spans="2:7" ht="12.75" thickBot="1">
      <c r="B34" s="364"/>
      <c r="C34" s="210"/>
      <c r="D34" s="210"/>
      <c r="E34" s="320"/>
      <c r="F34" s="320"/>
      <c r="G34" s="319"/>
    </row>
    <row r="35" spans="2:7">
      <c r="B35" s="366" t="s">
        <v>473</v>
      </c>
      <c r="C35" s="198">
        <v>6.8470681153938945E-3</v>
      </c>
      <c r="D35" s="198">
        <v>6.1518339917486882E-3</v>
      </c>
      <c r="F35" s="367"/>
      <c r="G35" s="360"/>
    </row>
    <row r="36" spans="2:7" ht="12.75" thickBot="1">
      <c r="B36" s="358" t="s">
        <v>474</v>
      </c>
      <c r="C36" s="203">
        <v>1.8245864263700676E-2</v>
      </c>
      <c r="D36" s="203">
        <v>1.7596390012808043E-2</v>
      </c>
      <c r="F36" s="367"/>
      <c r="G36" s="360"/>
    </row>
    <row r="37" spans="2:7">
      <c r="B37" s="320" t="s">
        <v>366</v>
      </c>
      <c r="C37" s="334"/>
      <c r="D37" s="320"/>
      <c r="E37" s="207"/>
      <c r="F37" s="207"/>
      <c r="G37" s="207"/>
    </row>
    <row r="38" spans="2:7" ht="24" customHeight="1" thickBot="1">
      <c r="C38" s="368"/>
      <c r="D38" s="368"/>
    </row>
    <row r="39" spans="2:7">
      <c r="B39" s="362" t="s">
        <v>496</v>
      </c>
      <c r="C39" s="209" t="s">
        <v>477</v>
      </c>
      <c r="D39" s="209" t="s">
        <v>478</v>
      </c>
    </row>
    <row r="40" spans="2:7" ht="12.75" thickBot="1">
      <c r="B40" s="364"/>
      <c r="C40" s="210"/>
      <c r="D40" s="210"/>
    </row>
    <row r="41" spans="2:7" ht="12.75" thickBot="1">
      <c r="B41" s="358" t="s">
        <v>479</v>
      </c>
      <c r="C41" s="514">
        <v>5.4853337282420303E-3</v>
      </c>
      <c r="D41" s="514">
        <v>2.907992565079212E-3</v>
      </c>
    </row>
    <row r="42" spans="2:7">
      <c r="B42" s="320" t="s">
        <v>480</v>
      </c>
      <c r="C42" s="334"/>
      <c r="D42" s="320"/>
    </row>
    <row r="43" spans="2:7" ht="12.75" thickBot="1">
      <c r="C43" s="392"/>
      <c r="D43" s="368"/>
    </row>
    <row r="44" spans="2:7">
      <c r="B44" s="348" t="s">
        <v>367</v>
      </c>
      <c r="C44" s="503">
        <v>0</v>
      </c>
      <c r="D44" s="368"/>
    </row>
    <row r="45" spans="2:7">
      <c r="B45" s="345" t="s">
        <v>368</v>
      </c>
      <c r="C45" s="275">
        <v>0</v>
      </c>
    </row>
    <row r="46" spans="2:7">
      <c r="B46" s="345" t="s">
        <v>369</v>
      </c>
      <c r="C46" s="275">
        <v>0</v>
      </c>
    </row>
    <row r="47" spans="2:7" ht="12.75" thickBot="1">
      <c r="B47" s="369" t="s">
        <v>370</v>
      </c>
      <c r="C47" s="276">
        <v>0</v>
      </c>
    </row>
    <row r="48" spans="2:7" ht="12.75" thickBot="1">
      <c r="B48" s="350" t="s">
        <v>371</v>
      </c>
      <c r="C48" s="276">
        <v>0</v>
      </c>
    </row>
  </sheetData>
  <pageMargins left="0" right="0" top="0.74803149606299213" bottom="0.74803149606299213" header="0.31496062992125984" footer="0.31496062992125984"/>
  <pageSetup paperSize="9" scale="56" orientation="landscape"/>
  <headerFooter>
    <oddHeader>&amp;CFosse Master Trust Investors' Report - June 2018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GridLines="0" showRuler="0" zoomScale="70" zoomScaleNormal="70" zoomScaleSheetLayoutView="75" workbookViewId="0">
      <selection activeCell="C45" sqref="C45"/>
    </sheetView>
  </sheetViews>
  <sheetFormatPr defaultColWidth="5" defaultRowHeight="12"/>
  <cols>
    <col min="1" max="1" width="6.42578125" style="315" customWidth="1"/>
    <col min="2" max="2" width="46.28515625" style="315" customWidth="1"/>
    <col min="3" max="3" width="16.7109375" style="315" customWidth="1"/>
    <col min="4" max="4" width="5" style="315"/>
    <col min="5" max="5" width="46.28515625" style="315" customWidth="1"/>
    <col min="6" max="6" width="16.7109375" style="315" customWidth="1"/>
    <col min="7" max="7" width="8" style="315" customWidth="1"/>
    <col min="8" max="8" width="46.28515625" style="315" bestFit="1" customWidth="1"/>
    <col min="9" max="9" width="16.7109375" style="315" customWidth="1"/>
    <col min="10" max="16384" width="5" style="315"/>
  </cols>
  <sheetData>
    <row r="2" spans="2:10" ht="12.75" thickBot="1">
      <c r="B2" s="316" t="s">
        <v>279</v>
      </c>
      <c r="C2" s="317"/>
      <c r="D2" s="317"/>
      <c r="E2" s="317"/>
      <c r="F2" s="317"/>
      <c r="G2" s="317"/>
      <c r="H2" s="317"/>
      <c r="I2" s="317"/>
      <c r="J2" s="317"/>
    </row>
    <row r="3" spans="2:10">
      <c r="B3" s="318"/>
      <c r="C3" s="319"/>
      <c r="D3" s="319"/>
      <c r="E3" s="319"/>
      <c r="F3" s="319"/>
      <c r="G3" s="319"/>
      <c r="H3" s="319"/>
      <c r="I3" s="319"/>
      <c r="J3" s="319"/>
    </row>
    <row r="4" spans="2:10">
      <c r="B4" s="370" t="s">
        <v>237</v>
      </c>
      <c r="C4" s="371"/>
      <c r="D4" s="372"/>
      <c r="E4" s="370" t="s">
        <v>376</v>
      </c>
      <c r="F4" s="370"/>
      <c r="G4" s="372"/>
      <c r="H4" s="370" t="s">
        <v>238</v>
      </c>
      <c r="I4" s="370"/>
    </row>
    <row r="5" spans="2:10">
      <c r="B5" s="373" t="s">
        <v>524</v>
      </c>
      <c r="C5" s="372"/>
      <c r="D5" s="372"/>
      <c r="E5" s="372"/>
      <c r="F5" s="372"/>
      <c r="G5" s="372"/>
      <c r="H5" s="372"/>
      <c r="I5" s="372"/>
    </row>
    <row r="6" spans="2:10">
      <c r="B6" s="372" t="s">
        <v>239</v>
      </c>
      <c r="C6" s="374">
        <v>0</v>
      </c>
      <c r="D6" s="372"/>
      <c r="E6" s="372" t="s">
        <v>377</v>
      </c>
      <c r="F6" s="170">
        <v>0</v>
      </c>
      <c r="G6" s="372"/>
      <c r="H6" s="372" t="s">
        <v>391</v>
      </c>
      <c r="I6" s="375">
        <v>0</v>
      </c>
    </row>
    <row r="7" spans="2:10">
      <c r="B7" s="372" t="s">
        <v>240</v>
      </c>
      <c r="C7" s="427">
        <v>2032.5</v>
      </c>
      <c r="D7" s="372"/>
      <c r="E7" s="372" t="s">
        <v>241</v>
      </c>
      <c r="F7" s="170">
        <v>0</v>
      </c>
      <c r="G7" s="372"/>
      <c r="H7" s="372" t="s">
        <v>392</v>
      </c>
      <c r="I7" s="375">
        <v>0</v>
      </c>
    </row>
    <row r="8" spans="2:10" ht="12.75" thickBot="1">
      <c r="B8" s="372"/>
      <c r="C8" s="236"/>
      <c r="D8" s="372"/>
      <c r="E8" s="372" t="s">
        <v>242</v>
      </c>
      <c r="F8" s="170">
        <v>0</v>
      </c>
      <c r="G8" s="372"/>
      <c r="H8" s="372" t="s">
        <v>393</v>
      </c>
      <c r="I8" s="375">
        <v>0</v>
      </c>
    </row>
    <row r="9" spans="2:10" ht="13.5" thickTop="1" thickBot="1">
      <c r="B9" s="372"/>
      <c r="C9" s="237"/>
      <c r="D9" s="372"/>
      <c r="E9" s="372"/>
      <c r="F9" s="376"/>
      <c r="G9" s="372"/>
      <c r="H9" s="377"/>
      <c r="I9" s="319"/>
    </row>
    <row r="10" spans="2:10" ht="12.75" thickTop="1">
      <c r="B10" s="372" t="s">
        <v>243</v>
      </c>
      <c r="C10" s="427">
        <v>363863.55</v>
      </c>
      <c r="D10" s="372"/>
      <c r="E10" s="372"/>
      <c r="F10" s="378"/>
      <c r="G10" s="372"/>
      <c r="H10" s="377"/>
      <c r="I10" s="319"/>
    </row>
    <row r="11" spans="2:10">
      <c r="B11" s="372" t="s">
        <v>244</v>
      </c>
      <c r="C11" s="374">
        <v>0</v>
      </c>
      <c r="D11" s="372"/>
      <c r="E11" s="372" t="s">
        <v>378</v>
      </c>
      <c r="F11" s="170">
        <v>0</v>
      </c>
      <c r="G11" s="372"/>
      <c r="H11" s="377" t="s">
        <v>242</v>
      </c>
      <c r="I11" s="375">
        <v>0</v>
      </c>
    </row>
    <row r="12" spans="2:10" ht="12.75" thickBot="1">
      <c r="B12" s="372" t="s">
        <v>373</v>
      </c>
      <c r="C12" s="427">
        <v>0</v>
      </c>
      <c r="D12" s="372"/>
      <c r="E12" s="372" t="s">
        <v>379</v>
      </c>
      <c r="F12" s="170">
        <v>0</v>
      </c>
      <c r="G12" s="372"/>
      <c r="H12" s="377"/>
      <c r="I12" s="376"/>
    </row>
    <row r="13" spans="2:10" ht="12.75" thickTop="1">
      <c r="B13" s="372" t="s">
        <v>374</v>
      </c>
      <c r="C13" s="374">
        <v>0</v>
      </c>
      <c r="D13" s="377"/>
      <c r="E13" s="372" t="s">
        <v>374</v>
      </c>
      <c r="F13" s="170">
        <v>0</v>
      </c>
      <c r="G13" s="372"/>
      <c r="H13" s="377"/>
      <c r="I13" s="378"/>
    </row>
    <row r="14" spans="2:10" ht="12.75" thickBot="1">
      <c r="B14" s="372"/>
      <c r="C14" s="168"/>
      <c r="D14" s="372"/>
      <c r="E14" s="372"/>
      <c r="F14" s="376"/>
      <c r="G14" s="372"/>
      <c r="H14" s="377" t="s">
        <v>245</v>
      </c>
      <c r="I14" s="375">
        <v>0</v>
      </c>
    </row>
    <row r="15" spans="2:10" ht="12.75" thickTop="1">
      <c r="B15" s="372"/>
      <c r="C15" s="169"/>
      <c r="D15" s="372"/>
      <c r="E15" s="517"/>
      <c r="F15" s="378"/>
      <c r="G15" s="372"/>
      <c r="H15" s="377" t="s">
        <v>394</v>
      </c>
      <c r="I15" s="375">
        <v>0</v>
      </c>
    </row>
    <row r="16" spans="2:10">
      <c r="B16" s="372" t="s">
        <v>191</v>
      </c>
      <c r="C16" s="427">
        <v>395306.1</v>
      </c>
      <c r="D16" s="372"/>
      <c r="E16" s="372" t="s">
        <v>246</v>
      </c>
      <c r="F16" s="170">
        <v>0</v>
      </c>
      <c r="G16" s="372"/>
      <c r="H16" s="377" t="s">
        <v>247</v>
      </c>
      <c r="I16" s="375">
        <v>0</v>
      </c>
    </row>
    <row r="17" spans="2:9" ht="12.75" thickBot="1">
      <c r="B17" s="372" t="s">
        <v>8</v>
      </c>
      <c r="C17" s="427">
        <v>10427288.760000002</v>
      </c>
      <c r="D17" s="372"/>
      <c r="E17" s="372"/>
      <c r="F17" s="376"/>
      <c r="G17" s="372"/>
      <c r="H17" s="377"/>
      <c r="I17" s="376"/>
    </row>
    <row r="18" spans="2:9" ht="13.5" thickTop="1" thickBot="1">
      <c r="B18" s="372"/>
      <c r="C18" s="379"/>
      <c r="D18" s="372"/>
      <c r="E18" s="372"/>
      <c r="F18" s="378"/>
      <c r="G18" s="372"/>
      <c r="H18" s="377"/>
      <c r="I18" s="378"/>
    </row>
    <row r="19" spans="2:9" ht="12.75" thickTop="1">
      <c r="B19" s="372"/>
      <c r="C19" s="372"/>
      <c r="D19" s="372"/>
      <c r="E19" s="372" t="s">
        <v>380</v>
      </c>
      <c r="F19" s="170">
        <v>0</v>
      </c>
      <c r="G19" s="372"/>
      <c r="H19" s="157" t="s">
        <v>395</v>
      </c>
      <c r="I19" s="375">
        <v>0</v>
      </c>
    </row>
    <row r="20" spans="2:9">
      <c r="B20" s="370" t="s">
        <v>248</v>
      </c>
      <c r="C20" s="370"/>
      <c r="D20" s="372"/>
      <c r="E20" s="372" t="s">
        <v>381</v>
      </c>
      <c r="F20" s="170">
        <v>0</v>
      </c>
      <c r="G20" s="372"/>
      <c r="H20" s="157" t="s">
        <v>396</v>
      </c>
      <c r="I20" s="375">
        <v>0</v>
      </c>
    </row>
    <row r="21" spans="2:9">
      <c r="B21" s="373" t="s">
        <v>524</v>
      </c>
      <c r="C21" s="372"/>
      <c r="D21" s="372"/>
      <c r="G21" s="372"/>
      <c r="H21" s="157" t="s">
        <v>397</v>
      </c>
      <c r="I21" s="375">
        <v>0</v>
      </c>
    </row>
    <row r="22" spans="2:9">
      <c r="B22" s="372" t="s">
        <v>191</v>
      </c>
      <c r="C22" s="427">
        <v>0</v>
      </c>
      <c r="D22" s="372"/>
      <c r="E22" s="372" t="s">
        <v>382</v>
      </c>
      <c r="F22" s="170">
        <v>0</v>
      </c>
      <c r="G22" s="372"/>
      <c r="H22" s="157" t="s">
        <v>396</v>
      </c>
      <c r="I22" s="375">
        <v>0</v>
      </c>
    </row>
    <row r="23" spans="2:9" ht="12.75" thickBot="1">
      <c r="B23" s="372"/>
      <c r="C23" s="168"/>
      <c r="D23" s="372"/>
      <c r="E23" s="372" t="s">
        <v>383</v>
      </c>
      <c r="F23" s="170">
        <v>0</v>
      </c>
      <c r="G23" s="372"/>
      <c r="H23" s="157" t="s">
        <v>398</v>
      </c>
      <c r="I23" s="375">
        <v>0</v>
      </c>
    </row>
    <row r="24" spans="2:9" ht="12.75" thickTop="1">
      <c r="B24" s="372"/>
      <c r="C24" s="169"/>
      <c r="D24" s="372"/>
      <c r="G24" s="372"/>
      <c r="H24" s="157" t="s">
        <v>396</v>
      </c>
      <c r="I24" s="375">
        <v>0</v>
      </c>
    </row>
    <row r="25" spans="2:9">
      <c r="B25" s="372" t="s">
        <v>8</v>
      </c>
      <c r="C25" s="427">
        <v>102064262.98999999</v>
      </c>
      <c r="D25" s="372"/>
      <c r="E25" s="372" t="s">
        <v>384</v>
      </c>
      <c r="F25" s="170">
        <v>0</v>
      </c>
      <c r="G25" s="372"/>
      <c r="H25" s="157" t="s">
        <v>399</v>
      </c>
      <c r="I25" s="375">
        <v>0</v>
      </c>
    </row>
    <row r="26" spans="2:9" ht="12.75" thickBot="1">
      <c r="B26" s="372"/>
      <c r="C26" s="379"/>
      <c r="D26" s="372"/>
      <c r="E26" s="372" t="s">
        <v>385</v>
      </c>
      <c r="F26" s="170">
        <v>0</v>
      </c>
      <c r="G26" s="372"/>
      <c r="H26" s="157" t="s">
        <v>396</v>
      </c>
      <c r="I26" s="375">
        <v>0</v>
      </c>
    </row>
    <row r="27" spans="2:9" ht="13.5" thickTop="1" thickBot="1">
      <c r="B27" s="319"/>
      <c r="C27" s="319"/>
      <c r="D27" s="372"/>
      <c r="G27" s="372"/>
      <c r="I27" s="376"/>
    </row>
    <row r="28" spans="2:9" ht="12.75" thickTop="1">
      <c r="B28" s="319"/>
      <c r="C28" s="319"/>
      <c r="D28" s="372"/>
      <c r="E28" s="372" t="s">
        <v>386</v>
      </c>
      <c r="F28" s="170">
        <v>0</v>
      </c>
      <c r="G28" s="372"/>
      <c r="I28" s="378"/>
    </row>
    <row r="29" spans="2:9">
      <c r="B29" s="319"/>
      <c r="C29" s="319"/>
      <c r="D29" s="372"/>
      <c r="E29" s="372" t="s">
        <v>387</v>
      </c>
      <c r="F29" s="170">
        <v>0</v>
      </c>
      <c r="G29" s="372"/>
      <c r="H29" s="377" t="s">
        <v>400</v>
      </c>
      <c r="I29" s="375">
        <v>0</v>
      </c>
    </row>
    <row r="30" spans="2:9" ht="12.75" thickBot="1">
      <c r="B30" s="372"/>
      <c r="C30" s="372"/>
      <c r="D30" s="372"/>
      <c r="E30" s="372"/>
      <c r="F30" s="376"/>
      <c r="G30" s="372"/>
      <c r="H30" s="377"/>
      <c r="I30" s="376"/>
    </row>
    <row r="31" spans="2:9" ht="12.75" thickTop="1">
      <c r="B31" s="372"/>
      <c r="C31" s="372"/>
      <c r="D31" s="372"/>
      <c r="E31" s="372"/>
      <c r="F31" s="378"/>
      <c r="G31" s="372"/>
      <c r="H31" s="377"/>
      <c r="I31" s="378"/>
    </row>
    <row r="32" spans="2:9">
      <c r="B32" s="372"/>
      <c r="C32" s="372"/>
      <c r="D32" s="372"/>
      <c r="E32" s="372" t="s">
        <v>249</v>
      </c>
      <c r="F32" s="170">
        <v>0</v>
      </c>
      <c r="G32" s="372"/>
      <c r="H32" s="377" t="s">
        <v>401</v>
      </c>
      <c r="I32" s="375">
        <v>0</v>
      </c>
    </row>
    <row r="33" spans="2:9" ht="12.75" thickBot="1">
      <c r="B33" s="372"/>
      <c r="C33" s="372"/>
      <c r="D33" s="372"/>
      <c r="E33" s="372"/>
      <c r="F33" s="376"/>
      <c r="G33" s="372"/>
      <c r="H33" s="377"/>
      <c r="I33" s="376"/>
    </row>
    <row r="34" spans="2:9" ht="18" customHeight="1" thickTop="1">
      <c r="B34" s="372"/>
      <c r="C34" s="372"/>
      <c r="D34" s="372"/>
      <c r="E34" s="372"/>
      <c r="F34" s="378"/>
      <c r="G34" s="372"/>
      <c r="H34" s="377"/>
      <c r="I34" s="378"/>
    </row>
    <row r="35" spans="2:9">
      <c r="B35" s="372"/>
      <c r="C35" s="372"/>
      <c r="D35" s="372"/>
      <c r="E35" s="372" t="s">
        <v>388</v>
      </c>
      <c r="F35" s="170">
        <v>0</v>
      </c>
      <c r="G35" s="372"/>
      <c r="H35" s="377" t="s">
        <v>250</v>
      </c>
      <c r="I35" s="375">
        <v>0</v>
      </c>
    </row>
    <row r="36" spans="2:9" ht="12.75" thickBot="1">
      <c r="B36" s="372"/>
      <c r="C36" s="372"/>
      <c r="D36" s="372"/>
      <c r="E36" s="372"/>
      <c r="F36" s="376"/>
      <c r="G36" s="372"/>
      <c r="H36" s="377"/>
      <c r="I36" s="379"/>
    </row>
    <row r="37" spans="2:9" ht="12.75" thickTop="1">
      <c r="B37" s="372"/>
      <c r="C37" s="372"/>
      <c r="D37" s="372"/>
      <c r="E37" s="372"/>
      <c r="F37" s="378"/>
      <c r="G37" s="372"/>
      <c r="H37" s="377"/>
      <c r="I37" s="372"/>
    </row>
    <row r="38" spans="2:9">
      <c r="B38" s="372"/>
      <c r="C38" s="372"/>
      <c r="D38" s="372"/>
      <c r="E38" s="372" t="s">
        <v>389</v>
      </c>
      <c r="F38" s="170">
        <v>0</v>
      </c>
      <c r="G38" s="372"/>
      <c r="H38" s="370" t="s">
        <v>251</v>
      </c>
      <c r="I38" s="370"/>
    </row>
    <row r="39" spans="2:9" ht="12.75" thickBot="1">
      <c r="B39" s="372"/>
      <c r="C39" s="372"/>
      <c r="D39" s="372"/>
      <c r="E39" s="372"/>
      <c r="F39" s="379"/>
      <c r="G39" s="372"/>
      <c r="H39" s="372"/>
      <c r="I39" s="372"/>
    </row>
    <row r="40" spans="2:9" ht="12.75" thickTop="1">
      <c r="B40" s="372"/>
      <c r="C40" s="372"/>
      <c r="D40" s="372"/>
      <c r="E40" s="372"/>
      <c r="F40" s="372"/>
      <c r="G40" s="372"/>
      <c r="H40" s="372" t="s">
        <v>252</v>
      </c>
      <c r="I40" s="375">
        <v>0</v>
      </c>
    </row>
    <row r="41" spans="2:9" ht="12.75" customHeight="1">
      <c r="B41" s="372"/>
      <c r="C41" s="372"/>
      <c r="D41" s="372"/>
      <c r="E41" s="542" t="s">
        <v>375</v>
      </c>
      <c r="F41" s="416">
        <v>0</v>
      </c>
      <c r="G41" s="372"/>
      <c r="H41" s="372" t="s">
        <v>286</v>
      </c>
      <c r="I41" s="375">
        <v>0</v>
      </c>
    </row>
    <row r="42" spans="2:9">
      <c r="B42" s="372"/>
      <c r="C42" s="372"/>
      <c r="D42" s="372"/>
      <c r="E42" s="542"/>
      <c r="F42" s="170">
        <v>0</v>
      </c>
      <c r="G42" s="372"/>
      <c r="H42" s="372" t="s">
        <v>280</v>
      </c>
      <c r="I42" s="375">
        <v>0</v>
      </c>
    </row>
    <row r="43" spans="2:9">
      <c r="B43" s="372"/>
      <c r="C43" s="372"/>
      <c r="D43" s="372"/>
      <c r="E43" s="380"/>
      <c r="F43" s="372"/>
      <c r="G43" s="372"/>
      <c r="H43" s="372" t="s">
        <v>287</v>
      </c>
      <c r="I43" s="375">
        <v>0</v>
      </c>
    </row>
    <row r="44" spans="2:9" ht="12.75" thickBot="1">
      <c r="B44" s="372"/>
      <c r="C44" s="372"/>
      <c r="D44" s="372"/>
      <c r="E44" s="372"/>
      <c r="F44" s="379"/>
      <c r="G44" s="372"/>
      <c r="H44" s="377" t="s">
        <v>281</v>
      </c>
      <c r="I44" s="375">
        <v>0</v>
      </c>
    </row>
    <row r="45" spans="2:9" ht="12.75" thickTop="1">
      <c r="B45" s="372"/>
      <c r="C45" s="372"/>
      <c r="D45" s="372"/>
      <c r="E45" s="381"/>
      <c r="F45" s="372"/>
      <c r="G45" s="372"/>
      <c r="H45" s="372" t="s">
        <v>288</v>
      </c>
      <c r="I45" s="375">
        <v>0</v>
      </c>
    </row>
    <row r="46" spans="2:9">
      <c r="B46" s="372"/>
      <c r="C46" s="372"/>
      <c r="D46" s="372"/>
      <c r="E46" s="381" t="s">
        <v>268</v>
      </c>
      <c r="F46" s="170">
        <v>0</v>
      </c>
      <c r="G46" s="372"/>
      <c r="H46" s="315" t="s">
        <v>282</v>
      </c>
      <c r="I46" s="375">
        <v>0</v>
      </c>
    </row>
    <row r="47" spans="2:9" ht="12.75" thickBot="1">
      <c r="B47" s="372"/>
      <c r="C47" s="372"/>
      <c r="D47" s="372"/>
      <c r="E47" s="381"/>
      <c r="F47" s="379"/>
      <c r="G47" s="372"/>
      <c r="H47" s="315" t="s">
        <v>289</v>
      </c>
      <c r="I47" s="375">
        <v>0</v>
      </c>
    </row>
    <row r="48" spans="2:9" ht="13.5" thickTop="1" thickBot="1">
      <c r="D48" s="372"/>
      <c r="E48" s="372"/>
      <c r="F48" s="372"/>
      <c r="G48" s="318"/>
      <c r="I48" s="379"/>
    </row>
    <row r="49" spans="2:9" ht="12.75" thickTop="1">
      <c r="B49" s="381"/>
      <c r="C49" s="319"/>
      <c r="D49" s="382"/>
      <c r="E49" s="372" t="s">
        <v>269</v>
      </c>
      <c r="F49" s="170">
        <v>0</v>
      </c>
      <c r="G49" s="382"/>
      <c r="H49" s="383"/>
      <c r="I49" s="319"/>
    </row>
    <row r="50" spans="2:9" ht="12.75" thickBot="1">
      <c r="B50" s="319"/>
      <c r="C50" s="319"/>
      <c r="D50" s="382"/>
      <c r="E50" s="372"/>
      <c r="F50" s="379"/>
      <c r="G50" s="382"/>
      <c r="H50" s="372" t="s">
        <v>253</v>
      </c>
      <c r="I50" s="375">
        <v>0</v>
      </c>
    </row>
    <row r="51" spans="2:9" ht="13.5" thickTop="1" thickBot="1">
      <c r="B51" s="319"/>
      <c r="C51" s="319"/>
      <c r="D51" s="382"/>
      <c r="E51" s="372"/>
      <c r="F51" s="372"/>
      <c r="G51" s="382"/>
      <c r="H51" s="372"/>
      <c r="I51" s="384"/>
    </row>
    <row r="52" spans="2:9" ht="12.75" thickTop="1">
      <c r="B52" s="319"/>
      <c r="C52" s="319"/>
      <c r="D52" s="382"/>
      <c r="E52" s="372" t="s">
        <v>484</v>
      </c>
      <c r="F52" s="170">
        <v>0</v>
      </c>
      <c r="G52" s="382"/>
    </row>
    <row r="53" spans="2:9" ht="12.75" thickBot="1">
      <c r="B53" s="319"/>
      <c r="C53" s="319"/>
      <c r="D53" s="382"/>
      <c r="E53" s="372"/>
      <c r="F53" s="379"/>
      <c r="G53" s="382"/>
    </row>
    <row r="54" spans="2:9" ht="12.75" thickTop="1">
      <c r="B54" s="319"/>
      <c r="C54" s="319"/>
      <c r="D54" s="382"/>
      <c r="E54" s="372"/>
      <c r="F54" s="377"/>
      <c r="G54" s="382"/>
    </row>
    <row r="55" spans="2:9">
      <c r="B55" s="319"/>
      <c r="C55" s="319"/>
      <c r="D55" s="382"/>
      <c r="E55" s="370" t="s">
        <v>390</v>
      </c>
      <c r="F55" s="370"/>
      <c r="G55" s="382"/>
    </row>
    <row r="56" spans="2:9">
      <c r="B56" s="319"/>
      <c r="C56" s="319"/>
      <c r="D56" s="382"/>
      <c r="E56" s="372"/>
      <c r="F56" s="378"/>
      <c r="G56" s="382"/>
    </row>
    <row r="57" spans="2:9">
      <c r="B57" s="319"/>
      <c r="C57" s="319"/>
      <c r="D57" s="382"/>
      <c r="E57" s="372" t="s">
        <v>252</v>
      </c>
      <c r="F57" s="170">
        <v>0</v>
      </c>
      <c r="G57" s="382"/>
    </row>
    <row r="58" spans="2:9">
      <c r="B58" s="319"/>
      <c r="C58" s="319"/>
      <c r="D58" s="382"/>
      <c r="E58" s="372" t="s">
        <v>280</v>
      </c>
      <c r="F58" s="170">
        <v>0</v>
      </c>
      <c r="G58" s="382"/>
      <c r="H58" s="319"/>
      <c r="I58" s="319"/>
    </row>
    <row r="59" spans="2:9">
      <c r="E59" s="377" t="s">
        <v>281</v>
      </c>
      <c r="F59" s="170">
        <v>0</v>
      </c>
    </row>
    <row r="60" spans="2:9">
      <c r="E60" s="315" t="s">
        <v>282</v>
      </c>
      <c r="F60" s="170">
        <v>0</v>
      </c>
    </row>
    <row r="61" spans="2:9" ht="12.75" thickBot="1">
      <c r="F61" s="379"/>
    </row>
    <row r="62" spans="2:9" ht="12.75" thickTop="1">
      <c r="F62" s="372"/>
    </row>
    <row r="63" spans="2:9">
      <c r="E63" s="372" t="s">
        <v>254</v>
      </c>
      <c r="F63" s="170">
        <v>0</v>
      </c>
    </row>
    <row r="64" spans="2:9" ht="12.75" thickBot="1">
      <c r="E64" s="372"/>
      <c r="F64" s="379"/>
    </row>
    <row r="65" spans="5:6" ht="12.75" thickTop="1">
      <c r="E65" s="372"/>
      <c r="F65" s="372"/>
    </row>
    <row r="66" spans="5:6">
      <c r="E66" s="320" t="s">
        <v>255</v>
      </c>
      <c r="F66" s="170">
        <v>0</v>
      </c>
    </row>
    <row r="67" spans="5:6">
      <c r="E67" s="319"/>
    </row>
  </sheetData>
  <mergeCells count="1">
    <mergeCell ref="E41:E42"/>
  </mergeCells>
  <pageMargins left="0" right="0" top="0.74803149606299213" bottom="0.74803149606299213" header="0.31496062992125984" footer="0.31496062992125984"/>
  <pageSetup paperSize="9" scale="56" orientation="landscape"/>
  <headerFooter>
    <oddHeader>&amp;CFosse Master Trust Investors' Report - June 2018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B2:P15"/>
  <sheetViews>
    <sheetView showGridLines="0" zoomScale="85" zoomScaleNormal="85" zoomScaleSheetLayoutView="75" workbookViewId="0">
      <selection activeCell="E30" sqref="E30"/>
    </sheetView>
  </sheetViews>
  <sheetFormatPr defaultColWidth="9.140625" defaultRowHeight="12"/>
  <cols>
    <col min="1" max="1" width="6.42578125" style="315" customWidth="1"/>
    <col min="2" max="2" width="18.85546875" style="315" customWidth="1"/>
    <col min="3" max="3" width="18.85546875" style="385" customWidth="1"/>
    <col min="4" max="4" width="22.85546875" style="385" customWidth="1"/>
    <col min="5" max="5" width="24.7109375" style="385" bestFit="1" customWidth="1"/>
    <col min="6" max="9" width="18.85546875" style="385" customWidth="1"/>
    <col min="10" max="10" width="24.5703125" style="385" customWidth="1"/>
    <col min="11" max="11" width="18.85546875" style="385" customWidth="1"/>
    <col min="12" max="12" width="22.42578125" style="385" customWidth="1"/>
    <col min="13" max="13" width="16.85546875" style="385" customWidth="1"/>
    <col min="14" max="14" width="19.7109375" style="385" customWidth="1"/>
    <col min="15" max="15" width="18.85546875" style="315" customWidth="1"/>
    <col min="16" max="16" width="6.7109375" style="315" customWidth="1"/>
    <col min="17" max="16384" width="9.140625" style="315"/>
  </cols>
  <sheetData>
    <row r="2" spans="2:16" ht="12.75" thickBot="1">
      <c r="B2" s="386" t="s">
        <v>285</v>
      </c>
      <c r="C2" s="387"/>
      <c r="D2" s="387"/>
      <c r="E2" s="387"/>
      <c r="F2" s="387"/>
      <c r="G2" s="387"/>
      <c r="H2" s="387"/>
      <c r="I2" s="387"/>
      <c r="J2" s="387"/>
      <c r="K2" s="387"/>
      <c r="L2" s="387"/>
      <c r="M2" s="387"/>
      <c r="N2" s="387"/>
      <c r="O2" s="387"/>
    </row>
    <row r="3" spans="2:16" ht="12.75" thickBot="1">
      <c r="B3" s="385"/>
      <c r="D3" s="388"/>
      <c r="N3" s="315"/>
    </row>
    <row r="4" spans="2:16" s="389" customFormat="1" ht="14.25" customHeight="1" thickBot="1">
      <c r="B4" s="477" t="s">
        <v>283</v>
      </c>
      <c r="C4" s="477" t="s">
        <v>310</v>
      </c>
      <c r="D4" s="478" t="s">
        <v>256</v>
      </c>
      <c r="E4" s="479" t="s">
        <v>231</v>
      </c>
      <c r="F4" s="480" t="s">
        <v>232</v>
      </c>
      <c r="G4" s="479" t="s">
        <v>233</v>
      </c>
      <c r="H4" s="480" t="s">
        <v>449</v>
      </c>
      <c r="I4" s="479" t="s">
        <v>450</v>
      </c>
      <c r="J4" s="480" t="s">
        <v>257</v>
      </c>
      <c r="K4" s="479" t="s">
        <v>234</v>
      </c>
      <c r="L4" s="480" t="s">
        <v>235</v>
      </c>
      <c r="M4" s="479" t="s">
        <v>236</v>
      </c>
      <c r="N4" s="480" t="s">
        <v>451</v>
      </c>
      <c r="O4" s="481" t="s">
        <v>481</v>
      </c>
      <c r="P4" s="315"/>
    </row>
    <row r="5" spans="2:16" ht="12.75" thickBot="1">
      <c r="C5" s="315"/>
      <c r="F5" s="415"/>
      <c r="G5" s="415"/>
      <c r="H5" s="415"/>
      <c r="I5" s="415"/>
    </row>
    <row r="6" spans="2:16" ht="12.75" thickBot="1">
      <c r="B6" s="440" t="s">
        <v>283</v>
      </c>
      <c r="C6" s="441" t="s">
        <v>475</v>
      </c>
      <c r="D6" s="441" t="s">
        <v>476</v>
      </c>
      <c r="F6" s="415"/>
      <c r="G6" s="415"/>
      <c r="H6" s="415"/>
      <c r="I6" s="415"/>
      <c r="N6" s="459"/>
    </row>
    <row r="7" spans="2:16" ht="12.75" thickBot="1">
      <c r="B7" s="195"/>
      <c r="C7" s="196"/>
      <c r="D7" s="390"/>
      <c r="N7" s="459"/>
    </row>
    <row r="8" spans="2:16" ht="12.75">
      <c r="B8" s="212"/>
      <c r="M8" s="459"/>
    </row>
    <row r="9" spans="2:16">
      <c r="H9" s="459"/>
      <c r="J9" s="482"/>
    </row>
    <row r="10" spans="2:16">
      <c r="M10" s="459"/>
    </row>
    <row r="15" spans="2:16">
      <c r="E15" s="415"/>
    </row>
  </sheetData>
  <pageMargins left="0" right="0" top="0.74803149606299213" bottom="0.74803149606299213" header="0.31496062992125984" footer="0.31496062992125984"/>
  <pageSetup paperSize="9" scale="50" orientation="landscape"/>
  <headerFooter>
    <oddHeader>&amp;CFosse Master Trust Investors' Report - June 2018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E73"/>
  <sheetViews>
    <sheetView showGridLines="0" showRuler="0" zoomScaleNormal="100" zoomScaleSheetLayoutView="75" workbookViewId="0">
      <selection activeCell="E30" sqref="E30"/>
    </sheetView>
  </sheetViews>
  <sheetFormatPr defaultColWidth="9.140625" defaultRowHeight="12"/>
  <cols>
    <col min="1" max="1" width="6" style="33" customWidth="1"/>
    <col min="2" max="2" width="120.85546875" style="33" customWidth="1"/>
    <col min="3" max="3" width="9.42578125" style="33" customWidth="1"/>
    <col min="4" max="16384" width="9.140625" style="33"/>
  </cols>
  <sheetData>
    <row r="2" spans="1:5" ht="12.75" thickBot="1"/>
    <row r="3" spans="1:5" ht="12.75" thickBot="1">
      <c r="A3" s="24"/>
      <c r="B3" s="135" t="s">
        <v>134</v>
      </c>
      <c r="C3" s="136"/>
    </row>
    <row r="4" spans="1:5">
      <c r="A4" s="24"/>
      <c r="B4" s="132" t="s">
        <v>135</v>
      </c>
      <c r="C4" s="137"/>
    </row>
    <row r="5" spans="1:5">
      <c r="A5" s="24"/>
      <c r="B5" s="138" t="s">
        <v>402</v>
      </c>
      <c r="C5" s="137" t="s">
        <v>11</v>
      </c>
    </row>
    <row r="6" spans="1:5">
      <c r="A6" s="24"/>
      <c r="B6" s="138"/>
      <c r="C6" s="137"/>
    </row>
    <row r="7" spans="1:5">
      <c r="A7" s="24"/>
      <c r="B7" s="133" t="s">
        <v>144</v>
      </c>
      <c r="C7" s="137"/>
    </row>
    <row r="8" spans="1:5">
      <c r="A8" s="24"/>
      <c r="B8" s="138" t="s">
        <v>403</v>
      </c>
      <c r="C8" s="137" t="s">
        <v>11</v>
      </c>
    </row>
    <row r="9" spans="1:5">
      <c r="A9" s="24"/>
      <c r="B9" s="138" t="s">
        <v>404</v>
      </c>
      <c r="C9" s="137" t="s">
        <v>11</v>
      </c>
    </row>
    <row r="10" spans="1:5">
      <c r="A10" s="24"/>
      <c r="B10" s="138" t="s">
        <v>201</v>
      </c>
      <c r="C10" s="137" t="s">
        <v>11</v>
      </c>
    </row>
    <row r="11" spans="1:5">
      <c r="A11" s="24"/>
      <c r="B11" s="138" t="s">
        <v>405</v>
      </c>
      <c r="C11" s="137"/>
    </row>
    <row r="12" spans="1:5">
      <c r="A12" s="24"/>
      <c r="B12" s="138" t="s">
        <v>141</v>
      </c>
      <c r="C12" s="137" t="s">
        <v>11</v>
      </c>
    </row>
    <row r="13" spans="1:5">
      <c r="A13" s="24"/>
      <c r="B13" s="133" t="s">
        <v>178</v>
      </c>
      <c r="C13" s="137"/>
    </row>
    <row r="14" spans="1:5">
      <c r="A14" s="24"/>
      <c r="B14" s="138" t="s">
        <v>406</v>
      </c>
      <c r="C14" s="137"/>
    </row>
    <row r="15" spans="1:5">
      <c r="A15" s="24"/>
      <c r="B15" s="139" t="s">
        <v>407</v>
      </c>
      <c r="C15" s="137"/>
      <c r="E15" s="311"/>
    </row>
    <row r="16" spans="1:5">
      <c r="A16" s="24"/>
      <c r="B16" s="138"/>
      <c r="C16" s="137"/>
    </row>
    <row r="17" spans="1:3">
      <c r="A17" s="24"/>
      <c r="B17" s="138"/>
      <c r="C17" s="137"/>
    </row>
    <row r="18" spans="1:3" ht="12.75" thickBot="1">
      <c r="A18" s="24"/>
      <c r="B18" s="140" t="s">
        <v>408</v>
      </c>
      <c r="C18" s="141"/>
    </row>
    <row r="19" spans="1:3">
      <c r="A19" s="24"/>
      <c r="B19" s="24"/>
      <c r="C19" s="142"/>
    </row>
    <row r="20" spans="1:3">
      <c r="A20" s="32"/>
      <c r="B20" s="27"/>
      <c r="C20" s="143"/>
    </row>
    <row r="21" spans="1:3">
      <c r="A21" s="24"/>
      <c r="B21" s="127" t="s">
        <v>184</v>
      </c>
      <c r="C21" s="144"/>
    </row>
    <row r="22" spans="1:3">
      <c r="A22" s="145">
        <v>1</v>
      </c>
      <c r="B22" s="83" t="s">
        <v>164</v>
      </c>
      <c r="C22" s="24"/>
    </row>
    <row r="23" spans="1:3">
      <c r="A23" s="32"/>
      <c r="B23" s="146" t="s">
        <v>409</v>
      </c>
      <c r="C23" s="24"/>
    </row>
    <row r="24" spans="1:3">
      <c r="A24" s="147">
        <v>2</v>
      </c>
      <c r="B24" s="83" t="s">
        <v>171</v>
      </c>
      <c r="C24" s="24"/>
    </row>
    <row r="25" spans="1:3">
      <c r="A25" s="148"/>
      <c r="B25" s="146" t="s">
        <v>410</v>
      </c>
      <c r="C25" s="24"/>
    </row>
    <row r="26" spans="1:3">
      <c r="A26" s="145">
        <v>3</v>
      </c>
      <c r="B26" s="83" t="s">
        <v>411</v>
      </c>
      <c r="C26" s="24"/>
    </row>
    <row r="27" spans="1:3">
      <c r="A27" s="148"/>
      <c r="B27" s="146" t="s">
        <v>412</v>
      </c>
      <c r="C27" s="24"/>
    </row>
    <row r="28" spans="1:3">
      <c r="A28" s="145">
        <v>4</v>
      </c>
      <c r="B28" s="83" t="s">
        <v>165</v>
      </c>
      <c r="C28" s="24"/>
    </row>
    <row r="29" spans="1:3">
      <c r="A29" s="32"/>
      <c r="B29" s="146" t="s">
        <v>413</v>
      </c>
      <c r="C29" s="24"/>
    </row>
    <row r="30" spans="1:3" ht="24">
      <c r="A30" s="148"/>
      <c r="B30" s="146" t="s">
        <v>414</v>
      </c>
      <c r="C30" s="24"/>
    </row>
    <row r="31" spans="1:3">
      <c r="A31" s="145">
        <v>5</v>
      </c>
      <c r="B31" s="83" t="s">
        <v>166</v>
      </c>
      <c r="C31" s="24"/>
    </row>
    <row r="32" spans="1:3">
      <c r="A32" s="32"/>
      <c r="B32" s="171" t="s">
        <v>415</v>
      </c>
      <c r="C32" s="24"/>
    </row>
    <row r="33" spans="1:3">
      <c r="A33" s="145">
        <v>6</v>
      </c>
      <c r="B33" s="149" t="s">
        <v>1</v>
      </c>
      <c r="C33" s="24"/>
    </row>
    <row r="34" spans="1:3">
      <c r="A34" s="145"/>
      <c r="B34" s="146" t="s">
        <v>416</v>
      </c>
      <c r="C34" s="24"/>
    </row>
    <row r="35" spans="1:3">
      <c r="A35" s="145"/>
      <c r="B35" s="146" t="s">
        <v>417</v>
      </c>
      <c r="C35" s="24"/>
    </row>
    <row r="36" spans="1:3">
      <c r="A36" s="145">
        <v>7</v>
      </c>
      <c r="B36" s="149" t="s">
        <v>175</v>
      </c>
      <c r="C36" s="24"/>
    </row>
    <row r="37" spans="1:3" ht="24">
      <c r="A37" s="145"/>
      <c r="B37" s="146" t="s">
        <v>418</v>
      </c>
      <c r="C37" s="24"/>
    </row>
    <row r="38" spans="1:3">
      <c r="A38" s="145">
        <v>8</v>
      </c>
      <c r="B38" s="149" t="s">
        <v>419</v>
      </c>
      <c r="C38" s="24"/>
    </row>
    <row r="39" spans="1:3" ht="36">
      <c r="A39" s="32"/>
      <c r="B39" s="146" t="s">
        <v>420</v>
      </c>
      <c r="C39" s="24"/>
    </row>
    <row r="40" spans="1:3">
      <c r="A40" s="145">
        <v>9</v>
      </c>
      <c r="B40" s="149" t="s">
        <v>272</v>
      </c>
    </row>
    <row r="41" spans="1:3" ht="14.25" customHeight="1">
      <c r="A41" s="145"/>
      <c r="B41" s="146" t="s">
        <v>421</v>
      </c>
    </row>
    <row r="42" spans="1:3">
      <c r="A42" s="145">
        <v>10</v>
      </c>
      <c r="B42" s="150" t="s">
        <v>303</v>
      </c>
    </row>
    <row r="43" spans="1:3">
      <c r="A43" s="172"/>
      <c r="B43" s="167" t="s">
        <v>422</v>
      </c>
    </row>
    <row r="44" spans="1:3">
      <c r="A44" s="145">
        <v>11</v>
      </c>
      <c r="B44" s="150" t="s">
        <v>304</v>
      </c>
    </row>
    <row r="45" spans="1:3">
      <c r="A45" s="172"/>
      <c r="B45" s="167" t="s">
        <v>423</v>
      </c>
    </row>
    <row r="46" spans="1:3">
      <c r="A46" s="145">
        <v>12</v>
      </c>
      <c r="B46" s="150" t="s">
        <v>205</v>
      </c>
    </row>
    <row r="47" spans="1:3">
      <c r="A47" s="172"/>
      <c r="B47" s="167" t="s">
        <v>424</v>
      </c>
    </row>
    <row r="48" spans="1:3">
      <c r="A48" s="145">
        <v>13</v>
      </c>
      <c r="B48" s="150" t="s">
        <v>425</v>
      </c>
    </row>
    <row r="49" spans="1:2" s="410" customFormat="1" ht="23.45" customHeight="1">
      <c r="A49" s="408"/>
      <c r="B49" s="409" t="s">
        <v>483</v>
      </c>
    </row>
    <row r="50" spans="1:2" s="405" customFormat="1">
      <c r="A50" s="321"/>
      <c r="B50" s="404" t="s">
        <v>426</v>
      </c>
    </row>
    <row r="51" spans="1:2" s="405" customFormat="1" ht="24">
      <c r="B51" s="406" t="s">
        <v>485</v>
      </c>
    </row>
    <row r="52" spans="1:2" s="405" customFormat="1">
      <c r="B52" s="406"/>
    </row>
    <row r="53" spans="1:2" s="405" customFormat="1">
      <c r="A53" s="321">
        <v>16</v>
      </c>
      <c r="B53" s="404" t="s">
        <v>486</v>
      </c>
    </row>
    <row r="54" spans="1:2" s="405" customFormat="1" ht="24">
      <c r="B54" s="406" t="s">
        <v>487</v>
      </c>
    </row>
    <row r="55" spans="1:2" s="405" customFormat="1">
      <c r="A55" s="321">
        <v>17</v>
      </c>
      <c r="B55" s="404" t="s">
        <v>488</v>
      </c>
    </row>
    <row r="56" spans="1:2" s="405" customFormat="1" ht="24">
      <c r="B56" s="406" t="s">
        <v>489</v>
      </c>
    </row>
    <row r="57" spans="1:2" s="405" customFormat="1">
      <c r="A57" s="321">
        <v>18</v>
      </c>
      <c r="B57" s="404" t="s">
        <v>490</v>
      </c>
    </row>
    <row r="58" spans="1:2" s="405" customFormat="1" ht="24">
      <c r="B58" s="406" t="s">
        <v>491</v>
      </c>
    </row>
    <row r="59" spans="1:2" s="405" customFormat="1">
      <c r="B59" s="406"/>
    </row>
    <row r="60" spans="1:2" s="405" customFormat="1">
      <c r="A60" s="321" t="s">
        <v>184</v>
      </c>
      <c r="B60" s="407" t="s">
        <v>492</v>
      </c>
    </row>
    <row r="61" spans="1:2" s="405" customFormat="1" ht="72">
      <c r="B61" s="406" t="s">
        <v>493</v>
      </c>
    </row>
    <row r="62" spans="1:2">
      <c r="A62" s="172"/>
    </row>
    <row r="63" spans="1:2">
      <c r="A63" s="172"/>
      <c r="B63" s="150"/>
    </row>
    <row r="64" spans="1:2">
      <c r="B64" s="211"/>
    </row>
    <row r="66" spans="2:2">
      <c r="B66" s="150" t="s">
        <v>426</v>
      </c>
    </row>
    <row r="69" spans="2:2">
      <c r="B69" s="211"/>
    </row>
    <row r="70" spans="2:2">
      <c r="B70" s="211"/>
    </row>
    <row r="71" spans="2:2">
      <c r="B71" s="211"/>
    </row>
    <row r="72" spans="2:2">
      <c r="B72" s="211"/>
    </row>
    <row r="73" spans="2:2">
      <c r="B73" s="211"/>
    </row>
  </sheetData>
  <pageMargins left="0" right="0" top="0.74803149606299213" bottom="0.74803149606299213" header="0.31496062992125984" footer="0.31496062992125984"/>
  <pageSetup paperSize="9" scale="50" orientation="landscape"/>
  <headerFooter>
    <oddHeader>&amp;CFosse Master Trust Investors' Report - June 2018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5:N46"/>
  <sheetViews>
    <sheetView workbookViewId="0">
      <selection activeCell="D44" sqref="D44:E46"/>
    </sheetView>
  </sheetViews>
  <sheetFormatPr defaultRowHeight="12.75"/>
  <sheetData>
    <row r="5" spans="4:14">
      <c r="D5" s="450" t="e">
        <f>#REF!</f>
        <v>#REF!</v>
      </c>
      <c r="E5" s="454" t="e">
        <f>#REF!</f>
        <v>#REF!</v>
      </c>
      <c r="F5" s="450" t="e">
        <f>#REF!</f>
        <v>#REF!</v>
      </c>
      <c r="G5" s="453" t="e">
        <f>#REF!</f>
        <v>#REF!</v>
      </c>
      <c r="H5" s="453" t="e">
        <f>#REF!</f>
        <v>#REF!</v>
      </c>
      <c r="M5" s="476" t="e">
        <f>#REF!</f>
        <v>#REF!</v>
      </c>
    </row>
    <row r="6" spans="4:14">
      <c r="D6" s="450" t="e">
        <f>#REF!</f>
        <v>#REF!</v>
      </c>
      <c r="E6" s="454" t="e">
        <f>#REF!</f>
        <v>#REF!</v>
      </c>
      <c r="F6" s="454" t="e">
        <f>#REF!</f>
        <v>#REF!</v>
      </c>
      <c r="G6" s="453" t="e">
        <f>#REF!</f>
        <v>#REF!</v>
      </c>
      <c r="H6" s="453" t="e">
        <f>#REF!</f>
        <v>#REF!</v>
      </c>
      <c r="M6" s="476" t="e">
        <f>#REF!</f>
        <v>#REF!</v>
      </c>
      <c r="N6" s="476" t="e">
        <f>#REF!</f>
        <v>#REF!</v>
      </c>
    </row>
    <row r="7" spans="4:14">
      <c r="D7" s="450" t="e">
        <f>#REF!</f>
        <v>#REF!</v>
      </c>
      <c r="E7" s="454" t="e">
        <f>#REF!</f>
        <v>#REF!</v>
      </c>
      <c r="F7" s="454" t="e">
        <f>#REF!</f>
        <v>#REF!</v>
      </c>
      <c r="G7" s="453" t="e">
        <f>#REF!</f>
        <v>#REF!</v>
      </c>
      <c r="H7" s="453" t="e">
        <f>#REF!</f>
        <v>#REF!</v>
      </c>
      <c r="M7" s="476" t="e">
        <f>#REF!</f>
        <v>#REF!</v>
      </c>
      <c r="N7" s="476" t="e">
        <f>#REF!</f>
        <v>#REF!</v>
      </c>
    </row>
    <row r="8" spans="4:14">
      <c r="D8" s="450" t="e">
        <f>#REF!</f>
        <v>#REF!</v>
      </c>
      <c r="E8" s="454" t="e">
        <f>#REF!</f>
        <v>#REF!</v>
      </c>
      <c r="F8" s="454" t="e">
        <f>#REF!</f>
        <v>#REF!</v>
      </c>
      <c r="G8" s="453" t="e">
        <f>#REF!</f>
        <v>#REF!</v>
      </c>
      <c r="H8" s="453" t="e">
        <f>#REF!</f>
        <v>#REF!</v>
      </c>
      <c r="M8" s="476" t="e">
        <f>#REF!</f>
        <v>#REF!</v>
      </c>
      <c r="N8" s="476" t="e">
        <f>#REF!</f>
        <v>#REF!</v>
      </c>
    </row>
    <row r="9" spans="4:14">
      <c r="D9" s="450" t="e">
        <f>#REF!</f>
        <v>#REF!</v>
      </c>
      <c r="E9" s="454" t="e">
        <f>#REF!</f>
        <v>#REF!</v>
      </c>
      <c r="F9" s="454" t="e">
        <f>#REF!</f>
        <v>#REF!</v>
      </c>
      <c r="G9" s="453" t="e">
        <f>#REF!</f>
        <v>#REF!</v>
      </c>
      <c r="H9" s="453" t="e">
        <f>#REF!</f>
        <v>#REF!</v>
      </c>
      <c r="M9" s="476" t="e">
        <f>#REF!</f>
        <v>#REF!</v>
      </c>
      <c r="N9" s="476" t="e">
        <f>#REF!</f>
        <v>#REF!</v>
      </c>
    </row>
    <row r="10" spans="4:14">
      <c r="D10" s="450" t="e">
        <f>#REF!</f>
        <v>#REF!</v>
      </c>
      <c r="E10" s="454" t="e">
        <f>#REF!</f>
        <v>#REF!</v>
      </c>
      <c r="F10" s="454" t="e">
        <f>#REF!</f>
        <v>#REF!</v>
      </c>
      <c r="G10" s="453" t="e">
        <f>#REF!</f>
        <v>#REF!</v>
      </c>
      <c r="H10" s="453" t="e">
        <f>#REF!</f>
        <v>#REF!</v>
      </c>
      <c r="M10" s="476" t="e">
        <f>#REF!</f>
        <v>#REF!</v>
      </c>
      <c r="N10" s="476" t="e">
        <f>#REF!</f>
        <v>#REF!</v>
      </c>
    </row>
    <row r="11" spans="4:14">
      <c r="D11" s="450" t="e">
        <f>#REF!</f>
        <v>#REF!</v>
      </c>
      <c r="E11" s="454" t="e">
        <f>#REF!</f>
        <v>#REF!</v>
      </c>
      <c r="F11" s="454" t="e">
        <f>#REF!</f>
        <v>#REF!</v>
      </c>
      <c r="G11" s="453" t="e">
        <f>#REF!</f>
        <v>#REF!</v>
      </c>
      <c r="H11" s="453" t="e">
        <f>#REF!</f>
        <v>#REF!</v>
      </c>
      <c r="M11" s="476" t="e">
        <f>#REF!</f>
        <v>#REF!</v>
      </c>
      <c r="N11" s="476" t="e">
        <f>#REF!</f>
        <v>#REF!</v>
      </c>
    </row>
    <row r="12" spans="4:14">
      <c r="D12" s="450" t="e">
        <f>#REF!</f>
        <v>#REF!</v>
      </c>
      <c r="E12" s="454" t="e">
        <f>#REF!</f>
        <v>#REF!</v>
      </c>
      <c r="F12" s="454" t="e">
        <f>#REF!</f>
        <v>#REF!</v>
      </c>
      <c r="G12" s="453" t="e">
        <f>#REF!</f>
        <v>#REF!</v>
      </c>
      <c r="H12" s="453" t="e">
        <f>#REF!</f>
        <v>#REF!</v>
      </c>
      <c r="M12" s="476" t="e">
        <f>#REF!</f>
        <v>#REF!</v>
      </c>
      <c r="N12" s="476" t="e">
        <f>#REF!</f>
        <v>#REF!</v>
      </c>
    </row>
    <row r="13" spans="4:14">
      <c r="D13" s="450" t="e">
        <f>#REF!</f>
        <v>#REF!</v>
      </c>
      <c r="E13" s="454" t="e">
        <f>#REF!</f>
        <v>#REF!</v>
      </c>
      <c r="F13" s="454" t="e">
        <f>#REF!</f>
        <v>#REF!</v>
      </c>
      <c r="G13" s="453" t="e">
        <f>#REF!</f>
        <v>#REF!</v>
      </c>
      <c r="H13" s="453" t="e">
        <f>#REF!</f>
        <v>#REF!</v>
      </c>
      <c r="M13" s="476" t="e">
        <f>#REF!</f>
        <v>#REF!</v>
      </c>
      <c r="N13" s="476" t="e">
        <f>#REF!</f>
        <v>#REF!</v>
      </c>
    </row>
    <row r="14" spans="4:14">
      <c r="D14" s="450" t="e">
        <f>#REF!</f>
        <v>#REF!</v>
      </c>
      <c r="E14" s="454" t="e">
        <f>#REF!</f>
        <v>#REF!</v>
      </c>
      <c r="F14" s="454" t="e">
        <f>#REF!</f>
        <v>#REF!</v>
      </c>
      <c r="G14" s="453" t="e">
        <f>#REF!</f>
        <v>#REF!</v>
      </c>
      <c r="H14" s="453" t="e">
        <f>#REF!</f>
        <v>#REF!</v>
      </c>
    </row>
    <row r="15" spans="4:14">
      <c r="D15" s="450" t="e">
        <f>#REF!</f>
        <v>#REF!</v>
      </c>
      <c r="E15" s="454" t="e">
        <f>#REF!</f>
        <v>#REF!</v>
      </c>
      <c r="F15" s="454" t="e">
        <f>#REF!</f>
        <v>#REF!</v>
      </c>
      <c r="G15" s="453" t="e">
        <f>#REF!</f>
        <v>#REF!</v>
      </c>
      <c r="H15" s="453" t="e">
        <f>#REF!</f>
        <v>#REF!</v>
      </c>
    </row>
    <row r="16" spans="4:14">
      <c r="D16" s="450" t="e">
        <f>#REF!</f>
        <v>#REF!</v>
      </c>
      <c r="E16" s="454" t="e">
        <f>#REF!</f>
        <v>#REF!</v>
      </c>
      <c r="F16" s="454" t="e">
        <f>#REF!</f>
        <v>#REF!</v>
      </c>
      <c r="G16" s="453" t="e">
        <f>#REF!</f>
        <v>#REF!</v>
      </c>
      <c r="H16" s="453" t="e">
        <f>#REF!</f>
        <v>#REF!</v>
      </c>
    </row>
    <row r="17" spans="4:8">
      <c r="D17" s="450" t="e">
        <f>#REF!</f>
        <v>#REF!</v>
      </c>
      <c r="E17" s="454" t="e">
        <f>#REF!</f>
        <v>#REF!</v>
      </c>
      <c r="F17" s="454" t="e">
        <f>#REF!</f>
        <v>#REF!</v>
      </c>
      <c r="G17" s="453" t="e">
        <f>#REF!</f>
        <v>#REF!</v>
      </c>
      <c r="H17" s="453" t="e">
        <f>#REF!</f>
        <v>#REF!</v>
      </c>
    </row>
    <row r="18" spans="4:8">
      <c r="D18" s="450" t="e">
        <f>#REF!</f>
        <v>#REF!</v>
      </c>
      <c r="E18" s="454" t="e">
        <f>#REF!</f>
        <v>#REF!</v>
      </c>
      <c r="F18" s="454" t="e">
        <f>#REF!</f>
        <v>#REF!</v>
      </c>
      <c r="G18" s="453" t="e">
        <f>#REF!</f>
        <v>#REF!</v>
      </c>
      <c r="H18" s="453" t="e">
        <f>#REF!</f>
        <v>#REF!</v>
      </c>
    </row>
    <row r="24" spans="4:8">
      <c r="D24" s="450" t="e">
        <f>#REF!</f>
        <v>#REF!</v>
      </c>
      <c r="E24" s="450" t="e">
        <f>#REF!</f>
        <v>#REF!</v>
      </c>
      <c r="F24" s="450" t="e">
        <f>#REF!</f>
        <v>#REF!</v>
      </c>
      <c r="G24" s="451" t="e">
        <f>#REF!</f>
        <v>#REF!</v>
      </c>
      <c r="H24" s="451" t="e">
        <f>#REF!</f>
        <v>#REF!</v>
      </c>
    </row>
    <row r="25" spans="4:8">
      <c r="D25" s="450" t="e">
        <f>#REF!</f>
        <v>#REF!</v>
      </c>
      <c r="E25" s="450" t="e">
        <f>#REF!</f>
        <v>#REF!</v>
      </c>
      <c r="F25" s="450" t="e">
        <f>#REF!</f>
        <v>#REF!</v>
      </c>
      <c r="G25" s="451" t="e">
        <f>#REF!</f>
        <v>#REF!</v>
      </c>
      <c r="H25" s="451" t="e">
        <f>#REF!</f>
        <v>#REF!</v>
      </c>
    </row>
    <row r="32" spans="4:8">
      <c r="D32" s="452" t="e">
        <f>#REF!</f>
        <v>#REF!</v>
      </c>
      <c r="E32" s="452" t="e">
        <f>#REF!</f>
        <v>#REF!</v>
      </c>
    </row>
    <row r="33" spans="4:5">
      <c r="D33" s="452" t="e">
        <f>#REF!</f>
        <v>#REF!</v>
      </c>
      <c r="E33" s="452" t="e">
        <f>#REF!</f>
        <v>#REF!</v>
      </c>
    </row>
    <row r="34" spans="4:5">
      <c r="D34" s="452" t="e">
        <f>#REF!</f>
        <v>#REF!</v>
      </c>
      <c r="E34" s="452" t="e">
        <f>#REF!</f>
        <v>#REF!</v>
      </c>
    </row>
    <row r="42" spans="4:5">
      <c r="D42" s="450" t="e">
        <f>#REF!</f>
        <v>#REF!</v>
      </c>
      <c r="E42" s="465" t="e">
        <f>#REF!</f>
        <v>#REF!</v>
      </c>
    </row>
    <row r="44" spans="4:5">
      <c r="D44" s="450" t="e">
        <f>#REF!</f>
        <v>#REF!</v>
      </c>
      <c r="E44" s="465" t="e">
        <f>#REF!</f>
        <v>#REF!</v>
      </c>
    </row>
    <row r="45" spans="4:5">
      <c r="D45" s="450" t="e">
        <f>#REF!</f>
        <v>#REF!</v>
      </c>
      <c r="E45" s="465" t="e">
        <f>#REF!</f>
        <v>#REF!</v>
      </c>
    </row>
    <row r="46" spans="4:5">
      <c r="D46" s="450" t="e">
        <f>#REF!</f>
        <v>#REF!</v>
      </c>
      <c r="E46" s="465" t="e">
        <f>#REF!</f>
        <v>#REF!</v>
      </c>
    </row>
  </sheetData>
  <conditionalFormatting sqref="M5">
    <cfRule type="cellIs" dxfId="33" priority="33" operator="equal">
      <formula>"OK"</formula>
    </cfRule>
    <cfRule type="cellIs" dxfId="32" priority="34" operator="equal">
      <formula>"Check"</formula>
    </cfRule>
  </conditionalFormatting>
  <conditionalFormatting sqref="M6">
    <cfRule type="cellIs" dxfId="31" priority="31" operator="equal">
      <formula>"OK"</formula>
    </cfRule>
    <cfRule type="cellIs" dxfId="30" priority="32" operator="equal">
      <formula>"Check"</formula>
    </cfRule>
  </conditionalFormatting>
  <conditionalFormatting sqref="M7">
    <cfRule type="cellIs" dxfId="29" priority="29" operator="equal">
      <formula>"OK"</formula>
    </cfRule>
    <cfRule type="cellIs" dxfId="28" priority="30" operator="equal">
      <formula>"Check"</formula>
    </cfRule>
  </conditionalFormatting>
  <conditionalFormatting sqref="M8">
    <cfRule type="cellIs" dxfId="27" priority="27" operator="equal">
      <formula>"OK"</formula>
    </cfRule>
    <cfRule type="cellIs" dxfId="26" priority="28" operator="equal">
      <formula>"Check"</formula>
    </cfRule>
  </conditionalFormatting>
  <conditionalFormatting sqref="M9">
    <cfRule type="cellIs" dxfId="25" priority="25" operator="equal">
      <formula>"OK"</formula>
    </cfRule>
    <cfRule type="cellIs" dxfId="24" priority="26" operator="equal">
      <formula>"Check"</formula>
    </cfRule>
  </conditionalFormatting>
  <conditionalFormatting sqref="M10">
    <cfRule type="cellIs" dxfId="23" priority="23" operator="equal">
      <formula>"OK"</formula>
    </cfRule>
    <cfRule type="cellIs" dxfId="22" priority="24" operator="equal">
      <formula>"Check"</formula>
    </cfRule>
  </conditionalFormatting>
  <conditionalFormatting sqref="M11">
    <cfRule type="cellIs" dxfId="21" priority="21" operator="equal">
      <formula>"OK"</formula>
    </cfRule>
    <cfRule type="cellIs" dxfId="20" priority="22" operator="equal">
      <formula>"Check"</formula>
    </cfRule>
  </conditionalFormatting>
  <conditionalFormatting sqref="M12">
    <cfRule type="cellIs" dxfId="19" priority="19" operator="equal">
      <formula>"OK"</formula>
    </cfRule>
    <cfRule type="cellIs" dxfId="18" priority="20" operator="equal">
      <formula>"Check"</formula>
    </cfRule>
  </conditionalFormatting>
  <conditionalFormatting sqref="M13">
    <cfRule type="cellIs" dxfId="17" priority="17" operator="equal">
      <formula>"OK"</formula>
    </cfRule>
    <cfRule type="cellIs" dxfId="16" priority="18" operator="equal">
      <formula>"Check"</formula>
    </cfRule>
  </conditionalFormatting>
  <conditionalFormatting sqref="N6">
    <cfRule type="cellIs" dxfId="15" priority="15" operator="equal">
      <formula>"OK"</formula>
    </cfRule>
    <cfRule type="cellIs" dxfId="14" priority="16" operator="equal">
      <formula>"Check"</formula>
    </cfRule>
  </conditionalFormatting>
  <conditionalFormatting sqref="N7">
    <cfRule type="cellIs" dxfId="13" priority="13" operator="equal">
      <formula>"OK"</formula>
    </cfRule>
    <cfRule type="cellIs" dxfId="12" priority="14" operator="equal">
      <formula>"Check"</formula>
    </cfRule>
  </conditionalFormatting>
  <conditionalFormatting sqref="N8">
    <cfRule type="cellIs" dxfId="11" priority="11" operator="equal">
      <formula>"OK"</formula>
    </cfRule>
    <cfRule type="cellIs" dxfId="10" priority="12" operator="equal">
      <formula>"Check"</formula>
    </cfRule>
  </conditionalFormatting>
  <conditionalFormatting sqref="N9">
    <cfRule type="cellIs" dxfId="9" priority="9" operator="equal">
      <formula>"OK"</formula>
    </cfRule>
    <cfRule type="cellIs" dxfId="8" priority="10" operator="equal">
      <formula>"Check"</formula>
    </cfRule>
  </conditionalFormatting>
  <conditionalFormatting sqref="N10">
    <cfRule type="cellIs" dxfId="7" priority="7" operator="equal">
      <formula>"OK"</formula>
    </cfRule>
    <cfRule type="cellIs" dxfId="6" priority="8" operator="equal">
      <formula>"Check"</formula>
    </cfRule>
  </conditionalFormatting>
  <conditionalFormatting sqref="N11">
    <cfRule type="cellIs" dxfId="5" priority="5" operator="equal">
      <formula>"OK"</formula>
    </cfRule>
    <cfRule type="cellIs" dxfId="4" priority="6" operator="equal">
      <formula>"Check"</formula>
    </cfRule>
  </conditionalFormatting>
  <conditionalFormatting sqref="N12">
    <cfRule type="cellIs" dxfId="3" priority="3" operator="equal">
      <formula>"OK"</formula>
    </cfRule>
    <cfRule type="cellIs" dxfId="2" priority="4" operator="equal">
      <formula>"Check"</formula>
    </cfRule>
  </conditionalFormatting>
  <conditionalFormatting sqref="N13">
    <cfRule type="cellIs" dxfId="1" priority="1" operator="equal">
      <formula>"OK"</formula>
    </cfRule>
    <cfRule type="cellIs" dxfId="0" priority="2" operator="equal">
      <formula>"Check"</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vt:lpstr>
      <vt:lpstr>Page 2</vt:lpstr>
      <vt:lpstr>Page 3</vt:lpstr>
      <vt:lpstr>Page 4</vt:lpstr>
      <vt:lpstr>Page 5</vt:lpstr>
      <vt:lpstr>Page 6</vt:lpstr>
      <vt:lpstr>Page 7</vt:lpstr>
      <vt:lpstr>Page 8</vt:lpstr>
      <vt:lpstr>Page 9</vt:lpstr>
      <vt:lpstr>Page 10</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2018-06-22T12:38:38Z</cp:lastPrinted>
  <dcterms:created xsi:type="dcterms:W3CDTF">2003-11-05T16:29:11Z</dcterms:created>
  <dcterms:modified xsi:type="dcterms:W3CDTF">2018-06-22T14:51:51Z</dcterms:modified>
</cp:coreProperties>
</file>